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0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1\　企画調整課フォルダ\04統計調査\04　県等委託統計\06　人口調査\人口の推移\R5\HP\"/>
    </mc:Choice>
  </mc:AlternateContent>
  <xr:revisionPtr revIDLastSave="0" documentId="8_{9EA6AB34-419D-49D0-AF28-8814F5E92D1E}" xr6:coauthVersionLast="47" xr6:coauthVersionMax="47" xr10:uidLastSave="{00000000-0000-0000-0000-000000000000}"/>
  <bookViews>
    <workbookView xWindow="-108" yWindow="-108" windowWidth="23256" windowHeight="12576" xr2:uid="{AACE43DD-54F0-46D1-8A76-7CA3EDB8AD8E}"/>
  </bookViews>
  <sheets>
    <sheet name="０１総曲輪" sheetId="1" r:id="rId1"/>
    <sheet name="０２愛宕" sheetId="2" r:id="rId2"/>
    <sheet name="０３安野屋" sheetId="3" r:id="rId3"/>
    <sheet name="０４八人町" sheetId="4" r:id="rId4"/>
    <sheet name="０５五番町" sheetId="5" r:id="rId5"/>
    <sheet name="０６柳町" sheetId="6" r:id="rId6"/>
    <sheet name="０７清水町" sheetId="7" r:id="rId7"/>
    <sheet name="０８星井町" sheetId="8" r:id="rId8"/>
    <sheet name="０９西田地方" sheetId="9" r:id="rId9"/>
    <sheet name="１０堀川" sheetId="10" r:id="rId10"/>
    <sheet name="１１堀川南" sheetId="11" r:id="rId11"/>
    <sheet name="１２東部" sheetId="12" r:id="rId12"/>
    <sheet name="１３奥田" sheetId="13" r:id="rId13"/>
    <sheet name="１４奥田北" sheetId="14" r:id="rId14"/>
    <sheet name="１５桜谷" sheetId="15" r:id="rId15"/>
    <sheet name="１６五福" sheetId="16" r:id="rId16"/>
    <sheet name="１７神明" sheetId="17" r:id="rId17"/>
    <sheet name="１８岩瀬" sheetId="18" r:id="rId18"/>
    <sheet name="１９萩浦" sheetId="19" r:id="rId19"/>
    <sheet name="２０大広田" sheetId="20" r:id="rId20"/>
    <sheet name="２１浜黒崎" sheetId="21" r:id="rId21"/>
    <sheet name="２２針原" sheetId="22" r:id="rId22"/>
    <sheet name="２３豊田" sheetId="23" r:id="rId23"/>
    <sheet name="２４広田" sheetId="24" r:id="rId24"/>
    <sheet name="２５新庄" sheetId="25" r:id="rId25"/>
    <sheet name="２６藤ノ木" sheetId="26" r:id="rId26"/>
    <sheet name="２７山室" sheetId="27" r:id="rId27"/>
    <sheet name="２８山室中部" sheetId="28" r:id="rId28"/>
    <sheet name="２９太田" sheetId="29" r:id="rId29"/>
    <sheet name="３０蜷川" sheetId="30" r:id="rId30"/>
    <sheet name="３１新保" sheetId="31" r:id="rId31"/>
    <sheet name="３２熊野" sheetId="32" r:id="rId32"/>
    <sheet name="３３月岡" sheetId="33" r:id="rId33"/>
    <sheet name="３４四方" sheetId="34" r:id="rId34"/>
    <sheet name="３５八幡" sheetId="35" r:id="rId35"/>
    <sheet name="３６草島" sheetId="36" r:id="rId36"/>
    <sheet name="３７倉垣" sheetId="37" r:id="rId37"/>
    <sheet name="３８呉羽" sheetId="38" r:id="rId38"/>
    <sheet name="３９長岡" sheetId="39" r:id="rId39"/>
    <sheet name="４０寒江" sheetId="40" r:id="rId40"/>
    <sheet name="４１古沢" sheetId="41" r:id="rId41"/>
    <sheet name="４２老田" sheetId="42" r:id="rId42"/>
    <sheet name="４３池多" sheetId="43" r:id="rId43"/>
    <sheet name="４４水橋中部" sheetId="44" r:id="rId44"/>
    <sheet name="４５水橋西部" sheetId="45" r:id="rId45"/>
    <sheet name="４６水橋東部" sheetId="46" r:id="rId46"/>
    <sheet name="４７三郷" sheetId="47" r:id="rId47"/>
    <sheet name="４８上条" sheetId="48" r:id="rId48"/>
    <sheet name="４９光陽" sheetId="49" r:id="rId49"/>
    <sheet name="５０新庄北" sheetId="50" r:id="rId50"/>
    <sheet name="富山地域計" sheetId="51" r:id="rId51"/>
  </sheets>
  <externalReferences>
    <externalReference r:id="rId52"/>
  </externalReferences>
  <definedNames>
    <definedName name="_xlnm.Print_Area" localSheetId="0">'０１総曲輪'!$A$1:$Q$167</definedName>
    <definedName name="_xlnm.Print_Area" localSheetId="2">'０３安野屋'!$A$1:$Q$167</definedName>
    <definedName name="_xlnm.Print_Area" localSheetId="3">'０４八人町'!$A$1:$Q$167</definedName>
    <definedName name="_xlnm.Print_Area" localSheetId="4">'０５五番町'!$A$1:$Q$167</definedName>
    <definedName name="_xlnm.Print_Area" localSheetId="5">'０６柳町'!$A$1:$Q$167</definedName>
    <definedName name="_xlnm.Print_Area" localSheetId="6">'０７清水町'!$A$1:$Q$167</definedName>
    <definedName name="_xlnm.Print_Area" localSheetId="7">'０８星井町'!$A$1:$Q$167</definedName>
    <definedName name="_xlnm.Print_Area" localSheetId="8">'０９西田地方'!$A$1:$Q$167</definedName>
    <definedName name="_xlnm.Print_Area" localSheetId="9">'１０堀川'!$A$1:$Q$167</definedName>
    <definedName name="_xlnm.Print_Area" localSheetId="10">'１１堀川南'!$A$1:$Q$167</definedName>
    <definedName name="_xlnm.Print_Area" localSheetId="11">'１２東部'!$A$1:$Q$167</definedName>
    <definedName name="_xlnm.Print_Area" localSheetId="12">'１３奥田'!$A$1:$Q$167</definedName>
    <definedName name="_xlnm.Print_Area" localSheetId="13">'１４奥田北'!$A$1:$Q$167</definedName>
    <definedName name="_xlnm.Print_Area" localSheetId="14">'１５桜谷'!$A$1:$Q$167</definedName>
    <definedName name="_xlnm.Print_Area" localSheetId="15">'１６五福'!$A$1:$Q$167</definedName>
    <definedName name="_xlnm.Print_Area" localSheetId="16">'１７神明'!$A$1:$Q$167</definedName>
    <definedName name="_xlnm.Print_Area" localSheetId="17">'１８岩瀬'!$A$1:$Q$167</definedName>
    <definedName name="_xlnm.Print_Area" localSheetId="18">'１９萩浦'!$A$1:$Q$167</definedName>
    <definedName name="_xlnm.Print_Area" localSheetId="19">'２０大広田'!$A$1:$Q$167</definedName>
    <definedName name="_xlnm.Print_Area" localSheetId="20">'２１浜黒崎'!$A$1:$Q$167</definedName>
    <definedName name="_xlnm.Print_Area" localSheetId="21">'２２針原'!$A$1:$Q$167</definedName>
    <definedName name="_xlnm.Print_Area" localSheetId="22">'２３豊田'!$A$1:$Q$167</definedName>
    <definedName name="_xlnm.Print_Area" localSheetId="23">'２４広田'!$A$1:$Q$167</definedName>
    <definedName name="_xlnm.Print_Area" localSheetId="24">'２５新庄'!$A$1:$Q$167</definedName>
    <definedName name="_xlnm.Print_Area" localSheetId="25">'２６藤ノ木'!$A$1:$Q$167</definedName>
    <definedName name="_xlnm.Print_Area" localSheetId="26">'２７山室'!$A$1:$Q$167</definedName>
    <definedName name="_xlnm.Print_Area" localSheetId="27">'２８山室中部'!$A$1:$Q$167</definedName>
    <definedName name="_xlnm.Print_Area" localSheetId="28">'２９太田'!$A$1:$Q$167</definedName>
    <definedName name="_xlnm.Print_Area" localSheetId="29">'３０蜷川'!$A$1:$Q$167</definedName>
    <definedName name="_xlnm.Print_Area" localSheetId="30">'３１新保'!$A$1:$Q$167</definedName>
    <definedName name="_xlnm.Print_Area" localSheetId="31">'３２熊野'!$A$1:$Q$167</definedName>
    <definedName name="_xlnm.Print_Area" localSheetId="32">'３３月岡'!$A$1:$Q$167</definedName>
    <definedName name="_xlnm.Print_Area" localSheetId="33">'３４四方'!$A$1:$Q$167</definedName>
    <definedName name="_xlnm.Print_Area" localSheetId="34">'３５八幡'!$A$1:$Q$167</definedName>
    <definedName name="_xlnm.Print_Area" localSheetId="35">'３６草島'!$A$1:$Q$167</definedName>
    <definedName name="_xlnm.Print_Area" localSheetId="36">'３７倉垣'!$A$1:$Q$167</definedName>
    <definedName name="_xlnm.Print_Area" localSheetId="37">'３８呉羽'!$A$1:$Q$167</definedName>
    <definedName name="_xlnm.Print_Area" localSheetId="38">'３９長岡'!$A$1:$Q$167</definedName>
    <definedName name="_xlnm.Print_Area" localSheetId="39">'４０寒江'!$A$1:$Q$167</definedName>
    <definedName name="_xlnm.Print_Area" localSheetId="40">'４１古沢'!$A$1:$Q$167</definedName>
    <definedName name="_xlnm.Print_Area" localSheetId="41">'４２老田'!$A$1:$Q$167</definedName>
    <definedName name="_xlnm.Print_Area" localSheetId="42">'４３池多'!$A$1:$Q$167</definedName>
    <definedName name="_xlnm.Print_Area" localSheetId="43">'４４水橋中部'!$A$1:$Q$167</definedName>
    <definedName name="_xlnm.Print_Area" localSheetId="44">'４５水橋西部'!$A$1:$Q$167</definedName>
    <definedName name="_xlnm.Print_Area" localSheetId="45">'４６水橋東部'!$A$1:$Q$167</definedName>
    <definedName name="_xlnm.Print_Area" localSheetId="46">'４７三郷'!$A$1:$Q$167</definedName>
    <definedName name="_xlnm.Print_Area" localSheetId="47">'４８上条'!$A$1:$Q$167</definedName>
    <definedName name="_xlnm.Print_Area" localSheetId="48">'４９光陽'!$A$1:$Q$167</definedName>
    <definedName name="_xlnm.Print_Area" localSheetId="49">'５０新庄北'!$A$1:$Q$167</definedName>
    <definedName name="_xlnm.Print_Area" localSheetId="50">富山地域計!$A$1:$Q$167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59" i="51" l="1"/>
  <c r="Q166" i="51" s="1"/>
  <c r="P158" i="51"/>
  <c r="O158" i="51"/>
  <c r="N158" i="51"/>
  <c r="M158" i="51"/>
  <c r="L158" i="51"/>
  <c r="K158" i="51"/>
  <c r="J158" i="51"/>
  <c r="I158" i="51"/>
  <c r="H158" i="51"/>
  <c r="G158" i="51"/>
  <c r="F158" i="51"/>
  <c r="E158" i="51"/>
  <c r="D158" i="51"/>
  <c r="C158" i="51"/>
  <c r="B158" i="51"/>
  <c r="P157" i="51"/>
  <c r="O157" i="51"/>
  <c r="N157" i="51"/>
  <c r="M157" i="51"/>
  <c r="L157" i="51"/>
  <c r="K157" i="51"/>
  <c r="J157" i="51"/>
  <c r="I157" i="51"/>
  <c r="H157" i="51"/>
  <c r="G157" i="51"/>
  <c r="F157" i="51"/>
  <c r="E157" i="51"/>
  <c r="D157" i="51"/>
  <c r="C157" i="51"/>
  <c r="B157" i="51"/>
  <c r="P156" i="51"/>
  <c r="O156" i="51"/>
  <c r="N156" i="51"/>
  <c r="M156" i="51"/>
  <c r="L156" i="51"/>
  <c r="K156" i="51"/>
  <c r="J156" i="51"/>
  <c r="I156" i="51"/>
  <c r="H156" i="51"/>
  <c r="G156" i="51"/>
  <c r="F156" i="51"/>
  <c r="E156" i="51"/>
  <c r="D156" i="51"/>
  <c r="C156" i="51"/>
  <c r="B156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151" i="51"/>
  <c r="C151" i="51"/>
  <c r="B151" i="51"/>
  <c r="Q113" i="51"/>
  <c r="Q120" i="51" s="1"/>
  <c r="P112" i="51"/>
  <c r="O112" i="51"/>
  <c r="N112" i="51"/>
  <c r="M112" i="51"/>
  <c r="L112" i="51"/>
  <c r="K112" i="51"/>
  <c r="J112" i="51"/>
  <c r="I112" i="51"/>
  <c r="H112" i="51"/>
  <c r="G112" i="51"/>
  <c r="F112" i="51"/>
  <c r="E112" i="51"/>
  <c r="D112" i="51"/>
  <c r="C112" i="51"/>
  <c r="B112" i="51"/>
  <c r="P111" i="51"/>
  <c r="O111" i="51"/>
  <c r="N111" i="51"/>
  <c r="M111" i="51"/>
  <c r="L111" i="51"/>
  <c r="K111" i="51"/>
  <c r="J111" i="51"/>
  <c r="I111" i="51"/>
  <c r="H111" i="51"/>
  <c r="G111" i="51"/>
  <c r="F111" i="51"/>
  <c r="E111" i="51"/>
  <c r="D111" i="51"/>
  <c r="C111" i="51"/>
  <c r="B111" i="51"/>
  <c r="P110" i="51"/>
  <c r="O110" i="51"/>
  <c r="N110" i="51"/>
  <c r="M110" i="51"/>
  <c r="L110" i="51"/>
  <c r="K110" i="51"/>
  <c r="J110" i="51"/>
  <c r="I110" i="51"/>
  <c r="H110" i="51"/>
  <c r="G110" i="51"/>
  <c r="F110" i="51"/>
  <c r="E110" i="51"/>
  <c r="D110" i="51"/>
  <c r="C110" i="51"/>
  <c r="B110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C105" i="51"/>
  <c r="B105" i="51"/>
  <c r="Q25" i="51"/>
  <c r="P25" i="51"/>
  <c r="O25" i="51"/>
  <c r="N25" i="51"/>
  <c r="M25" i="51"/>
  <c r="L25" i="51"/>
  <c r="K25" i="51"/>
  <c r="J25" i="51"/>
  <c r="I25" i="51"/>
  <c r="H25" i="51"/>
  <c r="G25" i="51"/>
  <c r="F25" i="51"/>
  <c r="E25" i="51"/>
  <c r="D25" i="51"/>
  <c r="C25" i="51"/>
  <c r="B25" i="51"/>
  <c r="Q24" i="51"/>
  <c r="P24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C24" i="51"/>
  <c r="B24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B23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B19" i="51"/>
  <c r="Q18" i="51"/>
  <c r="Q33" i="51" s="1"/>
  <c r="P18" i="51"/>
  <c r="P33" i="51" s="1"/>
  <c r="O18" i="51"/>
  <c r="O33" i="51" s="1"/>
  <c r="N18" i="51"/>
  <c r="N33" i="51" s="1"/>
  <c r="M18" i="51"/>
  <c r="M33" i="51" s="1"/>
  <c r="L18" i="51"/>
  <c r="L33" i="51" s="1"/>
  <c r="K18" i="51"/>
  <c r="K33" i="51" s="1"/>
  <c r="J18" i="51"/>
  <c r="J33" i="51" s="1"/>
  <c r="I18" i="51"/>
  <c r="I33" i="51" s="1"/>
  <c r="H18" i="51"/>
  <c r="H33" i="51" s="1"/>
  <c r="G18" i="51"/>
  <c r="G33" i="51" s="1"/>
  <c r="F18" i="51"/>
  <c r="F33" i="51" s="1"/>
  <c r="E18" i="51"/>
  <c r="E33" i="51" s="1"/>
  <c r="D18" i="51"/>
  <c r="D33" i="51" s="1"/>
  <c r="C18" i="51"/>
  <c r="C33" i="51" s="1"/>
  <c r="B18" i="51"/>
  <c r="B33" i="51" s="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B17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B16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B15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B14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B13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B12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B11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B10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B9" i="51"/>
  <c r="Q8" i="51"/>
  <c r="Q32" i="51" s="1"/>
  <c r="P8" i="51"/>
  <c r="P32" i="51" s="1"/>
  <c r="O8" i="51"/>
  <c r="O32" i="51" s="1"/>
  <c r="N8" i="51"/>
  <c r="N32" i="51" s="1"/>
  <c r="M8" i="51"/>
  <c r="M32" i="51" s="1"/>
  <c r="L8" i="51"/>
  <c r="L32" i="51" s="1"/>
  <c r="K8" i="51"/>
  <c r="K32" i="51" s="1"/>
  <c r="J8" i="51"/>
  <c r="J32" i="51" s="1"/>
  <c r="I8" i="51"/>
  <c r="I32" i="51" s="1"/>
  <c r="H8" i="51"/>
  <c r="H32" i="51" s="1"/>
  <c r="G8" i="51"/>
  <c r="G32" i="51" s="1"/>
  <c r="F8" i="51"/>
  <c r="F32" i="51" s="1"/>
  <c r="E8" i="51"/>
  <c r="E32" i="51" s="1"/>
  <c r="D8" i="51"/>
  <c r="D32" i="51" s="1"/>
  <c r="C8" i="51"/>
  <c r="C32" i="51" s="1"/>
  <c r="B8" i="51"/>
  <c r="B32" i="51" s="1"/>
  <c r="Q7" i="51"/>
  <c r="P7" i="51"/>
  <c r="O7" i="51"/>
  <c r="N7" i="51"/>
  <c r="M7" i="51"/>
  <c r="L7" i="51"/>
  <c r="K7" i="51"/>
  <c r="J7" i="51"/>
  <c r="I7" i="51"/>
  <c r="H7" i="51"/>
  <c r="G7" i="51"/>
  <c r="F7" i="51"/>
  <c r="E7" i="51"/>
  <c r="D7" i="51"/>
  <c r="C7" i="51"/>
  <c r="B7" i="51"/>
  <c r="Q6" i="51"/>
  <c r="P6" i="51"/>
  <c r="O6" i="51"/>
  <c r="N6" i="51"/>
  <c r="M6" i="51"/>
  <c r="L6" i="51"/>
  <c r="K6" i="51"/>
  <c r="J6" i="51"/>
  <c r="I6" i="51"/>
  <c r="H6" i="51"/>
  <c r="G6" i="51"/>
  <c r="F6" i="51"/>
  <c r="E6" i="51"/>
  <c r="D6" i="51"/>
  <c r="C6" i="51"/>
  <c r="B6" i="51"/>
  <c r="Q5" i="51"/>
  <c r="Q31" i="51" s="1"/>
  <c r="P5" i="51"/>
  <c r="P31" i="51" s="1"/>
  <c r="O5" i="51"/>
  <c r="O31" i="51" s="1"/>
  <c r="N5" i="51"/>
  <c r="N31" i="51" s="1"/>
  <c r="M5" i="51"/>
  <c r="M31" i="51" s="1"/>
  <c r="L5" i="51"/>
  <c r="L31" i="51" s="1"/>
  <c r="K5" i="51"/>
  <c r="K31" i="51" s="1"/>
  <c r="J5" i="51"/>
  <c r="J31" i="51" s="1"/>
  <c r="I5" i="51"/>
  <c r="I31" i="51" s="1"/>
  <c r="H5" i="51"/>
  <c r="H31" i="51" s="1"/>
  <c r="G5" i="51"/>
  <c r="G31" i="51" s="1"/>
  <c r="F5" i="51"/>
  <c r="F31" i="51" s="1"/>
  <c r="E5" i="51"/>
  <c r="E31" i="51" s="1"/>
  <c r="D5" i="51"/>
  <c r="D31" i="51" s="1"/>
  <c r="C5" i="51"/>
  <c r="C31" i="51" s="1"/>
  <c r="B5" i="51"/>
  <c r="B31" i="51" s="1"/>
  <c r="Q159" i="50"/>
  <c r="Q165" i="50" s="1"/>
  <c r="P158" i="50"/>
  <c r="O158" i="50"/>
  <c r="N158" i="50"/>
  <c r="M158" i="50"/>
  <c r="L158" i="50"/>
  <c r="K158" i="50"/>
  <c r="J158" i="50"/>
  <c r="I158" i="50"/>
  <c r="H158" i="50"/>
  <c r="P157" i="50"/>
  <c r="O157" i="50"/>
  <c r="N157" i="50"/>
  <c r="M157" i="50"/>
  <c r="L157" i="50"/>
  <c r="K157" i="50"/>
  <c r="J157" i="50"/>
  <c r="I157" i="50"/>
  <c r="H157" i="50"/>
  <c r="P156" i="50"/>
  <c r="P159" i="50" s="1"/>
  <c r="O156" i="50"/>
  <c r="N156" i="50"/>
  <c r="M156" i="50"/>
  <c r="M159" i="50" s="1"/>
  <c r="L156" i="50"/>
  <c r="L159" i="50" s="1"/>
  <c r="K156" i="50"/>
  <c r="J156" i="50"/>
  <c r="I156" i="50"/>
  <c r="I159" i="50" s="1"/>
  <c r="H156" i="50"/>
  <c r="H159" i="50" s="1"/>
  <c r="Q151" i="50"/>
  <c r="P151" i="50"/>
  <c r="O151" i="50"/>
  <c r="N151" i="50"/>
  <c r="M151" i="50"/>
  <c r="L151" i="50"/>
  <c r="K151" i="50"/>
  <c r="J151" i="50"/>
  <c r="I151" i="50"/>
  <c r="H151" i="50"/>
  <c r="Q113" i="50"/>
  <c r="Q119" i="50" s="1"/>
  <c r="P112" i="50"/>
  <c r="O112" i="50"/>
  <c r="N112" i="50"/>
  <c r="M112" i="50"/>
  <c r="L112" i="50"/>
  <c r="K112" i="50"/>
  <c r="J112" i="50"/>
  <c r="I112" i="50"/>
  <c r="H112" i="50"/>
  <c r="P111" i="50"/>
  <c r="O111" i="50"/>
  <c r="N111" i="50"/>
  <c r="M111" i="50"/>
  <c r="M119" i="50" s="1"/>
  <c r="L111" i="50"/>
  <c r="K111" i="50"/>
  <c r="J111" i="50"/>
  <c r="I111" i="50"/>
  <c r="I119" i="50" s="1"/>
  <c r="H111" i="50"/>
  <c r="P110" i="50"/>
  <c r="O110" i="50"/>
  <c r="N110" i="50"/>
  <c r="N113" i="50" s="1"/>
  <c r="M110" i="50"/>
  <c r="M113" i="50" s="1"/>
  <c r="L110" i="50"/>
  <c r="K110" i="50"/>
  <c r="J110" i="50"/>
  <c r="J113" i="50" s="1"/>
  <c r="I110" i="50"/>
  <c r="I113" i="50" s="1"/>
  <c r="H110" i="50"/>
  <c r="Q105" i="50"/>
  <c r="P105" i="50"/>
  <c r="O105" i="50"/>
  <c r="N105" i="50"/>
  <c r="M105" i="50"/>
  <c r="L105" i="50"/>
  <c r="K105" i="50"/>
  <c r="J105" i="50"/>
  <c r="I105" i="50"/>
  <c r="H105" i="50"/>
  <c r="H31" i="50"/>
  <c r="Q25" i="50"/>
  <c r="P25" i="50"/>
  <c r="O25" i="50"/>
  <c r="N25" i="50"/>
  <c r="M25" i="50"/>
  <c r="L25" i="50"/>
  <c r="K25" i="50"/>
  <c r="J25" i="50"/>
  <c r="I25" i="50"/>
  <c r="H25" i="50"/>
  <c r="Q24" i="50"/>
  <c r="P24" i="50"/>
  <c r="O24" i="50"/>
  <c r="N24" i="50"/>
  <c r="M24" i="50"/>
  <c r="L24" i="50"/>
  <c r="K24" i="50"/>
  <c r="J24" i="50"/>
  <c r="I24" i="50"/>
  <c r="H24" i="50"/>
  <c r="Q23" i="50"/>
  <c r="P23" i="50"/>
  <c r="O23" i="50"/>
  <c r="N23" i="50"/>
  <c r="M23" i="50"/>
  <c r="L23" i="50"/>
  <c r="K23" i="50"/>
  <c r="J23" i="50"/>
  <c r="I23" i="50"/>
  <c r="H23" i="50"/>
  <c r="Q22" i="50"/>
  <c r="P22" i="50"/>
  <c r="O22" i="50"/>
  <c r="N22" i="50"/>
  <c r="M22" i="50"/>
  <c r="L22" i="50"/>
  <c r="K22" i="50"/>
  <c r="J22" i="50"/>
  <c r="I22" i="50"/>
  <c r="H22" i="50"/>
  <c r="Q21" i="50"/>
  <c r="P21" i="50"/>
  <c r="O21" i="50"/>
  <c r="N21" i="50"/>
  <c r="M21" i="50"/>
  <c r="L21" i="50"/>
  <c r="K21" i="50"/>
  <c r="J21" i="50"/>
  <c r="I21" i="50"/>
  <c r="H21" i="50"/>
  <c r="Q20" i="50"/>
  <c r="P20" i="50"/>
  <c r="O20" i="50"/>
  <c r="N20" i="50"/>
  <c r="M20" i="50"/>
  <c r="L20" i="50"/>
  <c r="K20" i="50"/>
  <c r="J20" i="50"/>
  <c r="I20" i="50"/>
  <c r="H20" i="50"/>
  <c r="Q19" i="50"/>
  <c r="P19" i="50"/>
  <c r="P33" i="50" s="1"/>
  <c r="O19" i="50"/>
  <c r="N19" i="50"/>
  <c r="M19" i="50"/>
  <c r="L19" i="50"/>
  <c r="L33" i="50" s="1"/>
  <c r="K19" i="50"/>
  <c r="J19" i="50"/>
  <c r="I19" i="50"/>
  <c r="H19" i="50"/>
  <c r="H33" i="50" s="1"/>
  <c r="Q18" i="50"/>
  <c r="Q33" i="50" s="1"/>
  <c r="P18" i="50"/>
  <c r="O18" i="50"/>
  <c r="O33" i="50" s="1"/>
  <c r="N18" i="50"/>
  <c r="N33" i="50" s="1"/>
  <c r="M18" i="50"/>
  <c r="M33" i="50" s="1"/>
  <c r="L18" i="50"/>
  <c r="K18" i="50"/>
  <c r="K33" i="50" s="1"/>
  <c r="J18" i="50"/>
  <c r="J33" i="50" s="1"/>
  <c r="I18" i="50"/>
  <c r="I33" i="50" s="1"/>
  <c r="H18" i="50"/>
  <c r="Q17" i="50"/>
  <c r="P17" i="50"/>
  <c r="O17" i="50"/>
  <c r="N17" i="50"/>
  <c r="M17" i="50"/>
  <c r="L17" i="50"/>
  <c r="K17" i="50"/>
  <c r="J17" i="50"/>
  <c r="I17" i="50"/>
  <c r="H17" i="50"/>
  <c r="Q16" i="50"/>
  <c r="P16" i="50"/>
  <c r="O16" i="50"/>
  <c r="N16" i="50"/>
  <c r="M16" i="50"/>
  <c r="L16" i="50"/>
  <c r="K16" i="50"/>
  <c r="J16" i="50"/>
  <c r="I16" i="50"/>
  <c r="H16" i="50"/>
  <c r="Q15" i="50"/>
  <c r="P15" i="50"/>
  <c r="O15" i="50"/>
  <c r="N15" i="50"/>
  <c r="M15" i="50"/>
  <c r="L15" i="50"/>
  <c r="K15" i="50"/>
  <c r="J15" i="50"/>
  <c r="I15" i="50"/>
  <c r="H15" i="50"/>
  <c r="Q14" i="50"/>
  <c r="P14" i="50"/>
  <c r="O14" i="50"/>
  <c r="N14" i="50"/>
  <c r="M14" i="50"/>
  <c r="L14" i="50"/>
  <c r="K14" i="50"/>
  <c r="J14" i="50"/>
  <c r="I14" i="50"/>
  <c r="H14" i="50"/>
  <c r="Q13" i="50"/>
  <c r="P13" i="50"/>
  <c r="O13" i="50"/>
  <c r="N13" i="50"/>
  <c r="M13" i="50"/>
  <c r="L13" i="50"/>
  <c r="K13" i="50"/>
  <c r="J13" i="50"/>
  <c r="I13" i="50"/>
  <c r="H13" i="50"/>
  <c r="Q12" i="50"/>
  <c r="P12" i="50"/>
  <c r="O12" i="50"/>
  <c r="N12" i="50"/>
  <c r="M12" i="50"/>
  <c r="L12" i="50"/>
  <c r="K12" i="50"/>
  <c r="J12" i="50"/>
  <c r="I12" i="50"/>
  <c r="H12" i="50"/>
  <c r="Q11" i="50"/>
  <c r="P11" i="50"/>
  <c r="O11" i="50"/>
  <c r="N11" i="50"/>
  <c r="M11" i="50"/>
  <c r="L11" i="50"/>
  <c r="K11" i="50"/>
  <c r="J11" i="50"/>
  <c r="I11" i="50"/>
  <c r="H11" i="50"/>
  <c r="Q10" i="50"/>
  <c r="P10" i="50"/>
  <c r="O10" i="50"/>
  <c r="N10" i="50"/>
  <c r="M10" i="50"/>
  <c r="L10" i="50"/>
  <c r="K10" i="50"/>
  <c r="J10" i="50"/>
  <c r="I10" i="50"/>
  <c r="H10" i="50"/>
  <c r="Q9" i="50"/>
  <c r="P9" i="50"/>
  <c r="O9" i="50"/>
  <c r="N9" i="50"/>
  <c r="M9" i="50"/>
  <c r="L9" i="50"/>
  <c r="K9" i="50"/>
  <c r="J9" i="50"/>
  <c r="I9" i="50"/>
  <c r="H9" i="50"/>
  <c r="Q8" i="50"/>
  <c r="Q32" i="50" s="1"/>
  <c r="P8" i="50"/>
  <c r="O8" i="50"/>
  <c r="O32" i="50" s="1"/>
  <c r="N8" i="50"/>
  <c r="N32" i="50" s="1"/>
  <c r="M8" i="50"/>
  <c r="M32" i="50" s="1"/>
  <c r="L8" i="50"/>
  <c r="K8" i="50"/>
  <c r="K32" i="50" s="1"/>
  <c r="J8" i="50"/>
  <c r="J32" i="50" s="1"/>
  <c r="I8" i="50"/>
  <c r="I32" i="50" s="1"/>
  <c r="H8" i="50"/>
  <c r="Q7" i="50"/>
  <c r="P7" i="50"/>
  <c r="O7" i="50"/>
  <c r="N7" i="50"/>
  <c r="M7" i="50"/>
  <c r="L7" i="50"/>
  <c r="K7" i="50"/>
  <c r="J7" i="50"/>
  <c r="I7" i="50"/>
  <c r="H7" i="50"/>
  <c r="Q6" i="50"/>
  <c r="P6" i="50"/>
  <c r="O6" i="50"/>
  <c r="N6" i="50"/>
  <c r="N26" i="50" s="1"/>
  <c r="M6" i="50"/>
  <c r="L6" i="50"/>
  <c r="K6" i="50"/>
  <c r="J6" i="50"/>
  <c r="J26" i="50" s="1"/>
  <c r="I6" i="50"/>
  <c r="H6" i="50"/>
  <c r="Q5" i="50"/>
  <c r="Q26" i="50" s="1"/>
  <c r="P5" i="50"/>
  <c r="O5" i="50"/>
  <c r="O31" i="50" s="1"/>
  <c r="N5" i="50"/>
  <c r="M5" i="50"/>
  <c r="M26" i="50" s="1"/>
  <c r="L5" i="50"/>
  <c r="K5" i="50"/>
  <c r="K31" i="50" s="1"/>
  <c r="J5" i="50"/>
  <c r="I5" i="50"/>
  <c r="I26" i="50" s="1"/>
  <c r="H5" i="50"/>
  <c r="H26" i="50" s="1"/>
  <c r="Q165" i="49"/>
  <c r="H164" i="49"/>
  <c r="Q159" i="49"/>
  <c r="Q166" i="49" s="1"/>
  <c r="P158" i="49"/>
  <c r="O158" i="49"/>
  <c r="N158" i="49"/>
  <c r="M158" i="49"/>
  <c r="L158" i="49"/>
  <c r="K158" i="49"/>
  <c r="J158" i="49"/>
  <c r="I158" i="49"/>
  <c r="H158" i="49"/>
  <c r="G158" i="49"/>
  <c r="P157" i="49"/>
  <c r="O157" i="49"/>
  <c r="N157" i="49"/>
  <c r="M157" i="49"/>
  <c r="L157" i="49"/>
  <c r="K157" i="49"/>
  <c r="J157" i="49"/>
  <c r="I157" i="49"/>
  <c r="H157" i="49"/>
  <c r="G157" i="49"/>
  <c r="P156" i="49"/>
  <c r="P159" i="49" s="1"/>
  <c r="P164" i="49" s="1"/>
  <c r="O156" i="49"/>
  <c r="N156" i="49"/>
  <c r="N159" i="49" s="1"/>
  <c r="N166" i="49" s="1"/>
  <c r="M156" i="49"/>
  <c r="L156" i="49"/>
  <c r="L159" i="49" s="1"/>
  <c r="L164" i="49" s="1"/>
  <c r="K156" i="49"/>
  <c r="J156" i="49"/>
  <c r="J159" i="49" s="1"/>
  <c r="J166" i="49" s="1"/>
  <c r="I156" i="49"/>
  <c r="H156" i="49"/>
  <c r="H159" i="49" s="1"/>
  <c r="G156" i="49"/>
  <c r="Q151" i="49"/>
  <c r="P151" i="49"/>
  <c r="O151" i="49"/>
  <c r="N151" i="49"/>
  <c r="M151" i="49"/>
  <c r="L151" i="49"/>
  <c r="K151" i="49"/>
  <c r="J151" i="49"/>
  <c r="I151" i="49"/>
  <c r="H151" i="49"/>
  <c r="G151" i="49"/>
  <c r="Q118" i="49"/>
  <c r="M118" i="49"/>
  <c r="Q113" i="49"/>
  <c r="Q119" i="49" s="1"/>
  <c r="P112" i="49"/>
  <c r="O112" i="49"/>
  <c r="N112" i="49"/>
  <c r="M112" i="49"/>
  <c r="L112" i="49"/>
  <c r="K112" i="49"/>
  <c r="J112" i="49"/>
  <c r="I112" i="49"/>
  <c r="H112" i="49"/>
  <c r="G112" i="49"/>
  <c r="P111" i="49"/>
  <c r="O111" i="49"/>
  <c r="N111" i="49"/>
  <c r="M111" i="49"/>
  <c r="L111" i="49"/>
  <c r="K111" i="49"/>
  <c r="J111" i="49"/>
  <c r="I111" i="49"/>
  <c r="H111" i="49"/>
  <c r="G111" i="49"/>
  <c r="P110" i="49"/>
  <c r="O110" i="49"/>
  <c r="N110" i="49"/>
  <c r="M110" i="49"/>
  <c r="M113" i="49" s="1"/>
  <c r="L110" i="49"/>
  <c r="K110" i="49"/>
  <c r="J110" i="49"/>
  <c r="I110" i="49"/>
  <c r="I113" i="49" s="1"/>
  <c r="H110" i="49"/>
  <c r="G110" i="49"/>
  <c r="G113" i="49" s="1"/>
  <c r="G120" i="49" s="1"/>
  <c r="Q105" i="49"/>
  <c r="P105" i="49"/>
  <c r="O105" i="49"/>
  <c r="N105" i="49"/>
  <c r="M105" i="49"/>
  <c r="L105" i="49"/>
  <c r="K105" i="49"/>
  <c r="J105" i="49"/>
  <c r="I105" i="49"/>
  <c r="H105" i="49"/>
  <c r="G105" i="49"/>
  <c r="Q32" i="49"/>
  <c r="Q25" i="49"/>
  <c r="P25" i="49"/>
  <c r="O25" i="49"/>
  <c r="N25" i="49"/>
  <c r="M25" i="49"/>
  <c r="L25" i="49"/>
  <c r="K25" i="49"/>
  <c r="J25" i="49"/>
  <c r="I25" i="49"/>
  <c r="H25" i="49"/>
  <c r="G25" i="49"/>
  <c r="Q24" i="49"/>
  <c r="P24" i="49"/>
  <c r="O24" i="49"/>
  <c r="N24" i="49"/>
  <c r="M24" i="49"/>
  <c r="L24" i="49"/>
  <c r="K24" i="49"/>
  <c r="J24" i="49"/>
  <c r="I24" i="49"/>
  <c r="H24" i="49"/>
  <c r="G24" i="49"/>
  <c r="Q23" i="49"/>
  <c r="P23" i="49"/>
  <c r="O23" i="49"/>
  <c r="N23" i="49"/>
  <c r="M23" i="49"/>
  <c r="L23" i="49"/>
  <c r="K23" i="49"/>
  <c r="J23" i="49"/>
  <c r="I23" i="49"/>
  <c r="H23" i="49"/>
  <c r="G23" i="49"/>
  <c r="Q22" i="49"/>
  <c r="P22" i="49"/>
  <c r="O22" i="49"/>
  <c r="N22" i="49"/>
  <c r="M22" i="49"/>
  <c r="L22" i="49"/>
  <c r="K22" i="49"/>
  <c r="J22" i="49"/>
  <c r="I22" i="49"/>
  <c r="H22" i="49"/>
  <c r="G22" i="49"/>
  <c r="Q21" i="49"/>
  <c r="P21" i="49"/>
  <c r="O21" i="49"/>
  <c r="N21" i="49"/>
  <c r="N33" i="49" s="1"/>
  <c r="M21" i="49"/>
  <c r="L21" i="49"/>
  <c r="K21" i="49"/>
  <c r="J21" i="49"/>
  <c r="J33" i="49" s="1"/>
  <c r="I21" i="49"/>
  <c r="H21" i="49"/>
  <c r="G21" i="49"/>
  <c r="Q20" i="49"/>
  <c r="P20" i="49"/>
  <c r="O20" i="49"/>
  <c r="N20" i="49"/>
  <c r="M20" i="49"/>
  <c r="L20" i="49"/>
  <c r="K20" i="49"/>
  <c r="J20" i="49"/>
  <c r="I20" i="49"/>
  <c r="H20" i="49"/>
  <c r="G20" i="49"/>
  <c r="Q19" i="49"/>
  <c r="P19" i="49"/>
  <c r="O19" i="49"/>
  <c r="N19" i="49"/>
  <c r="M19" i="49"/>
  <c r="L19" i="49"/>
  <c r="K19" i="49"/>
  <c r="J19" i="49"/>
  <c r="I19" i="49"/>
  <c r="H19" i="49"/>
  <c r="G19" i="49"/>
  <c r="Q18" i="49"/>
  <c r="P18" i="49"/>
  <c r="O18" i="49"/>
  <c r="O33" i="49" s="1"/>
  <c r="N18" i="49"/>
  <c r="M18" i="49"/>
  <c r="L18" i="49"/>
  <c r="K18" i="49"/>
  <c r="K33" i="49" s="1"/>
  <c r="J18" i="49"/>
  <c r="I18" i="49"/>
  <c r="H18" i="49"/>
  <c r="G18" i="49"/>
  <c r="G33" i="49" s="1"/>
  <c r="Q17" i="49"/>
  <c r="P17" i="49"/>
  <c r="O17" i="49"/>
  <c r="N17" i="49"/>
  <c r="M17" i="49"/>
  <c r="L17" i="49"/>
  <c r="K17" i="49"/>
  <c r="J17" i="49"/>
  <c r="I17" i="49"/>
  <c r="H17" i="49"/>
  <c r="G17" i="49"/>
  <c r="Q16" i="49"/>
  <c r="P16" i="49"/>
  <c r="O16" i="49"/>
  <c r="N16" i="49"/>
  <c r="M16" i="49"/>
  <c r="L16" i="49"/>
  <c r="K16" i="49"/>
  <c r="J16" i="49"/>
  <c r="I16" i="49"/>
  <c r="H16" i="49"/>
  <c r="G16" i="49"/>
  <c r="Q15" i="49"/>
  <c r="P15" i="49"/>
  <c r="O15" i="49"/>
  <c r="N15" i="49"/>
  <c r="M15" i="49"/>
  <c r="L15" i="49"/>
  <c r="K15" i="49"/>
  <c r="J15" i="49"/>
  <c r="I15" i="49"/>
  <c r="H15" i="49"/>
  <c r="G15" i="49"/>
  <c r="Q14" i="49"/>
  <c r="P14" i="49"/>
  <c r="O14" i="49"/>
  <c r="N14" i="49"/>
  <c r="M14" i="49"/>
  <c r="L14" i="49"/>
  <c r="K14" i="49"/>
  <c r="J14" i="49"/>
  <c r="I14" i="49"/>
  <c r="H14" i="49"/>
  <c r="G14" i="49"/>
  <c r="Q13" i="49"/>
  <c r="P13" i="49"/>
  <c r="O13" i="49"/>
  <c r="N13" i="49"/>
  <c r="M13" i="49"/>
  <c r="L13" i="49"/>
  <c r="K13" i="49"/>
  <c r="J13" i="49"/>
  <c r="I13" i="49"/>
  <c r="H13" i="49"/>
  <c r="G13" i="49"/>
  <c r="Q12" i="49"/>
  <c r="P12" i="49"/>
  <c r="O12" i="49"/>
  <c r="N12" i="49"/>
  <c r="M12" i="49"/>
  <c r="L12" i="49"/>
  <c r="K12" i="49"/>
  <c r="J12" i="49"/>
  <c r="I12" i="49"/>
  <c r="H12" i="49"/>
  <c r="G12" i="49"/>
  <c r="Q11" i="49"/>
  <c r="P11" i="49"/>
  <c r="O11" i="49"/>
  <c r="N11" i="49"/>
  <c r="M11" i="49"/>
  <c r="L11" i="49"/>
  <c r="K11" i="49"/>
  <c r="J11" i="49"/>
  <c r="I11" i="49"/>
  <c r="H11" i="49"/>
  <c r="G11" i="49"/>
  <c r="Q10" i="49"/>
  <c r="P10" i="49"/>
  <c r="O10" i="49"/>
  <c r="N10" i="49"/>
  <c r="M10" i="49"/>
  <c r="L10" i="49"/>
  <c r="K10" i="49"/>
  <c r="J10" i="49"/>
  <c r="I10" i="49"/>
  <c r="H10" i="49"/>
  <c r="G10" i="49"/>
  <c r="Q9" i="49"/>
  <c r="P9" i="49"/>
  <c r="O9" i="49"/>
  <c r="N9" i="49"/>
  <c r="M9" i="49"/>
  <c r="L9" i="49"/>
  <c r="K9" i="49"/>
  <c r="J9" i="49"/>
  <c r="I9" i="49"/>
  <c r="H9" i="49"/>
  <c r="G9" i="49"/>
  <c r="Q8" i="49"/>
  <c r="P8" i="49"/>
  <c r="O8" i="49"/>
  <c r="N8" i="49"/>
  <c r="M8" i="49"/>
  <c r="M32" i="49" s="1"/>
  <c r="L8" i="49"/>
  <c r="K8" i="49"/>
  <c r="J8" i="49"/>
  <c r="I8" i="49"/>
  <c r="I32" i="49" s="1"/>
  <c r="H8" i="49"/>
  <c r="G8" i="49"/>
  <c r="Q7" i="49"/>
  <c r="P7" i="49"/>
  <c r="P31" i="49" s="1"/>
  <c r="O7" i="49"/>
  <c r="N7" i="49"/>
  <c r="M7" i="49"/>
  <c r="L7" i="49"/>
  <c r="L31" i="49" s="1"/>
  <c r="K7" i="49"/>
  <c r="J7" i="49"/>
  <c r="I7" i="49"/>
  <c r="H7" i="49"/>
  <c r="H31" i="49" s="1"/>
  <c r="G7" i="49"/>
  <c r="Q6" i="49"/>
  <c r="P6" i="49"/>
  <c r="O6" i="49"/>
  <c r="O26" i="49" s="1"/>
  <c r="N6" i="49"/>
  <c r="M6" i="49"/>
  <c r="L6" i="49"/>
  <c r="K6" i="49"/>
  <c r="K26" i="49" s="1"/>
  <c r="J6" i="49"/>
  <c r="I6" i="49"/>
  <c r="H6" i="49"/>
  <c r="G6" i="49"/>
  <c r="G26" i="49" s="1"/>
  <c r="Q5" i="49"/>
  <c r="P5" i="49"/>
  <c r="O5" i="49"/>
  <c r="N5" i="49"/>
  <c r="M5" i="49"/>
  <c r="L5" i="49"/>
  <c r="K5" i="49"/>
  <c r="J5" i="49"/>
  <c r="I5" i="49"/>
  <c r="H5" i="49"/>
  <c r="G5" i="49"/>
  <c r="Q166" i="48"/>
  <c r="Q164" i="48"/>
  <c r="Q159" i="48"/>
  <c r="Q165" i="48" s="1"/>
  <c r="M159" i="48"/>
  <c r="M166" i="48" s="1"/>
  <c r="I159" i="48"/>
  <c r="I166" i="48" s="1"/>
  <c r="E159" i="48"/>
  <c r="E166" i="48" s="1"/>
  <c r="P158" i="48"/>
  <c r="O158" i="48"/>
  <c r="N158" i="48"/>
  <c r="M158" i="48"/>
  <c r="L158" i="48"/>
  <c r="K158" i="48"/>
  <c r="J158" i="48"/>
  <c r="I158" i="48"/>
  <c r="H158" i="48"/>
  <c r="G158" i="48"/>
  <c r="F158" i="48"/>
  <c r="E158" i="48"/>
  <c r="D158" i="48"/>
  <c r="C158" i="48"/>
  <c r="B158" i="48"/>
  <c r="P157" i="48"/>
  <c r="O157" i="48"/>
  <c r="N157" i="48"/>
  <c r="M157" i="48"/>
  <c r="L157" i="48"/>
  <c r="K157" i="48"/>
  <c r="J157" i="48"/>
  <c r="I157" i="48"/>
  <c r="H157" i="48"/>
  <c r="G157" i="48"/>
  <c r="F157" i="48"/>
  <c r="E157" i="48"/>
  <c r="D157" i="48"/>
  <c r="C157" i="48"/>
  <c r="B157" i="48"/>
  <c r="P156" i="48"/>
  <c r="O156" i="48"/>
  <c r="N156" i="48"/>
  <c r="M156" i="48"/>
  <c r="L156" i="48"/>
  <c r="K156" i="48"/>
  <c r="J156" i="48"/>
  <c r="I156" i="48"/>
  <c r="H156" i="48"/>
  <c r="G156" i="48"/>
  <c r="F156" i="48"/>
  <c r="E156" i="48"/>
  <c r="D156" i="48"/>
  <c r="C156" i="48"/>
  <c r="B156" i="48"/>
  <c r="Q151" i="48"/>
  <c r="P151" i="48"/>
  <c r="O151" i="48"/>
  <c r="N151" i="48"/>
  <c r="M151" i="48"/>
  <c r="L151" i="48"/>
  <c r="K151" i="48"/>
  <c r="J151" i="48"/>
  <c r="I151" i="48"/>
  <c r="H151" i="48"/>
  <c r="G151" i="48"/>
  <c r="F151" i="48"/>
  <c r="E151" i="48"/>
  <c r="D151" i="48"/>
  <c r="C151" i="48"/>
  <c r="B151" i="48"/>
  <c r="J120" i="48"/>
  <c r="B120" i="48"/>
  <c r="J119" i="48"/>
  <c r="B119" i="48"/>
  <c r="J118" i="48"/>
  <c r="B118" i="48"/>
  <c r="Q113" i="48"/>
  <c r="Q120" i="48" s="1"/>
  <c r="N113" i="48"/>
  <c r="N120" i="48" s="1"/>
  <c r="J113" i="48"/>
  <c r="F113" i="48"/>
  <c r="B113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C112" i="48"/>
  <c r="B112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D111" i="48"/>
  <c r="C111" i="48"/>
  <c r="B111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C110" i="48"/>
  <c r="B110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C105" i="48"/>
  <c r="B105" i="48"/>
  <c r="Q26" i="48"/>
  <c r="Q25" i="48"/>
  <c r="P25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B25" i="48"/>
  <c r="Q24" i="48"/>
  <c r="P24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B24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B23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B22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B21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D20" i="48"/>
  <c r="C20" i="48"/>
  <c r="B20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C19" i="48"/>
  <c r="B19" i="48"/>
  <c r="Q18" i="48"/>
  <c r="Q33" i="48" s="1"/>
  <c r="P18" i="48"/>
  <c r="P33" i="48" s="1"/>
  <c r="O18" i="48"/>
  <c r="O33" i="48" s="1"/>
  <c r="N18" i="48"/>
  <c r="N33" i="48" s="1"/>
  <c r="M18" i="48"/>
  <c r="M33" i="48" s="1"/>
  <c r="L18" i="48"/>
  <c r="L33" i="48" s="1"/>
  <c r="K18" i="48"/>
  <c r="K33" i="48" s="1"/>
  <c r="J18" i="48"/>
  <c r="J33" i="48" s="1"/>
  <c r="I18" i="48"/>
  <c r="I33" i="48" s="1"/>
  <c r="H18" i="48"/>
  <c r="H33" i="48" s="1"/>
  <c r="G18" i="48"/>
  <c r="G33" i="48" s="1"/>
  <c r="F18" i="48"/>
  <c r="F33" i="48" s="1"/>
  <c r="E18" i="48"/>
  <c r="E33" i="48" s="1"/>
  <c r="D18" i="48"/>
  <c r="D33" i="48" s="1"/>
  <c r="C18" i="48"/>
  <c r="C33" i="48" s="1"/>
  <c r="B18" i="48"/>
  <c r="B33" i="48" s="1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7" i="48"/>
  <c r="B17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D16" i="48"/>
  <c r="C16" i="48"/>
  <c r="B16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D15" i="48"/>
  <c r="C15" i="48"/>
  <c r="B15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C14" i="48"/>
  <c r="B14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C13" i="48"/>
  <c r="B13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D12" i="48"/>
  <c r="C12" i="48"/>
  <c r="B12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B11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B10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D9" i="48"/>
  <c r="C9" i="48"/>
  <c r="B9" i="48"/>
  <c r="Q8" i="48"/>
  <c r="Q32" i="48" s="1"/>
  <c r="P8" i="48"/>
  <c r="P32" i="48" s="1"/>
  <c r="O8" i="48"/>
  <c r="O32" i="48" s="1"/>
  <c r="N8" i="48"/>
  <c r="N32" i="48" s="1"/>
  <c r="M8" i="48"/>
  <c r="M32" i="48" s="1"/>
  <c r="L8" i="48"/>
  <c r="L32" i="48" s="1"/>
  <c r="K8" i="48"/>
  <c r="K32" i="48" s="1"/>
  <c r="J8" i="48"/>
  <c r="J32" i="48" s="1"/>
  <c r="I8" i="48"/>
  <c r="I32" i="48" s="1"/>
  <c r="H8" i="48"/>
  <c r="H32" i="48" s="1"/>
  <c r="G8" i="48"/>
  <c r="G32" i="48" s="1"/>
  <c r="F8" i="48"/>
  <c r="F32" i="48" s="1"/>
  <c r="E8" i="48"/>
  <c r="E32" i="48" s="1"/>
  <c r="D8" i="48"/>
  <c r="D32" i="48" s="1"/>
  <c r="C8" i="48"/>
  <c r="C32" i="48" s="1"/>
  <c r="B8" i="48"/>
  <c r="B32" i="48" s="1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D7" i="48"/>
  <c r="C7" i="48"/>
  <c r="B7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D6" i="48"/>
  <c r="C6" i="48"/>
  <c r="B6" i="48"/>
  <c r="Q5" i="48"/>
  <c r="Q31" i="48" s="1"/>
  <c r="P5" i="48"/>
  <c r="P31" i="48" s="1"/>
  <c r="O5" i="48"/>
  <c r="N5" i="48"/>
  <c r="N31" i="48" s="1"/>
  <c r="M5" i="48"/>
  <c r="L5" i="48"/>
  <c r="L31" i="48" s="1"/>
  <c r="K5" i="48"/>
  <c r="J5" i="48"/>
  <c r="J31" i="48" s="1"/>
  <c r="I5" i="48"/>
  <c r="H5" i="48"/>
  <c r="H31" i="48" s="1"/>
  <c r="G5" i="48"/>
  <c r="F5" i="48"/>
  <c r="F31" i="48" s="1"/>
  <c r="E5" i="48"/>
  <c r="D5" i="48"/>
  <c r="D31" i="48" s="1"/>
  <c r="C5" i="48"/>
  <c r="B5" i="48"/>
  <c r="B31" i="48" s="1"/>
  <c r="Q166" i="47"/>
  <c r="Q164" i="47"/>
  <c r="Q159" i="47"/>
  <c r="Q165" i="47" s="1"/>
  <c r="I159" i="47"/>
  <c r="I164" i="47" s="1"/>
  <c r="B159" i="47"/>
  <c r="P158" i="47"/>
  <c r="O158" i="47"/>
  <c r="N158" i="47"/>
  <c r="M158" i="47"/>
  <c r="L158" i="47"/>
  <c r="K158" i="47"/>
  <c r="J158" i="47"/>
  <c r="I158" i="47"/>
  <c r="I166" i="47" s="1"/>
  <c r="H158" i="47"/>
  <c r="G158" i="47"/>
  <c r="F158" i="47"/>
  <c r="E158" i="47"/>
  <c r="D158" i="47"/>
  <c r="C158" i="47"/>
  <c r="B158" i="47"/>
  <c r="P157" i="47"/>
  <c r="O157" i="47"/>
  <c r="N157" i="47"/>
  <c r="M157" i="47"/>
  <c r="L157" i="47"/>
  <c r="K157" i="47"/>
  <c r="J157" i="47"/>
  <c r="I157" i="47"/>
  <c r="H157" i="47"/>
  <c r="G157" i="47"/>
  <c r="F157" i="47"/>
  <c r="E157" i="47"/>
  <c r="D157" i="47"/>
  <c r="C157" i="47"/>
  <c r="B157" i="47"/>
  <c r="P156" i="47"/>
  <c r="O156" i="47"/>
  <c r="N156" i="47"/>
  <c r="M156" i="47"/>
  <c r="L156" i="47"/>
  <c r="K156" i="47"/>
  <c r="J156" i="47"/>
  <c r="I156" i="47"/>
  <c r="H156" i="47"/>
  <c r="G156" i="47"/>
  <c r="F156" i="47"/>
  <c r="E156" i="47"/>
  <c r="D156" i="47"/>
  <c r="C156" i="47"/>
  <c r="B156" i="47"/>
  <c r="Q151" i="47"/>
  <c r="P151" i="47"/>
  <c r="O151" i="47"/>
  <c r="N151" i="47"/>
  <c r="M151" i="47"/>
  <c r="L151" i="47"/>
  <c r="K151" i="47"/>
  <c r="J151" i="47"/>
  <c r="I151" i="47"/>
  <c r="H151" i="47"/>
  <c r="G151" i="47"/>
  <c r="F151" i="47"/>
  <c r="E151" i="47"/>
  <c r="D151" i="47"/>
  <c r="C151" i="47"/>
  <c r="B151" i="47"/>
  <c r="K120" i="47"/>
  <c r="G120" i="47"/>
  <c r="K119" i="47"/>
  <c r="G119" i="47"/>
  <c r="K118" i="47"/>
  <c r="G118" i="47"/>
  <c r="Q113" i="47"/>
  <c r="Q120" i="47" s="1"/>
  <c r="O113" i="47"/>
  <c r="O120" i="47" s="1"/>
  <c r="K113" i="47"/>
  <c r="G113" i="47"/>
  <c r="C113" i="47"/>
  <c r="C120" i="47" s="1"/>
  <c r="P112" i="47"/>
  <c r="O112" i="47"/>
  <c r="N112" i="47"/>
  <c r="M112" i="47"/>
  <c r="L112" i="47"/>
  <c r="K112" i="47"/>
  <c r="J112" i="47"/>
  <c r="I112" i="47"/>
  <c r="H112" i="47"/>
  <c r="G112" i="47"/>
  <c r="F112" i="47"/>
  <c r="E112" i="47"/>
  <c r="D112" i="47"/>
  <c r="C112" i="47"/>
  <c r="B112" i="47"/>
  <c r="P111" i="47"/>
  <c r="O111" i="47"/>
  <c r="N111" i="47"/>
  <c r="M111" i="47"/>
  <c r="L111" i="47"/>
  <c r="K111" i="47"/>
  <c r="J111" i="47"/>
  <c r="I111" i="47"/>
  <c r="H111" i="47"/>
  <c r="G111" i="47"/>
  <c r="F111" i="47"/>
  <c r="E111" i="47"/>
  <c r="D111" i="47"/>
  <c r="C111" i="47"/>
  <c r="B111" i="47"/>
  <c r="P110" i="47"/>
  <c r="O110" i="47"/>
  <c r="N110" i="47"/>
  <c r="M110" i="47"/>
  <c r="L110" i="47"/>
  <c r="K110" i="47"/>
  <c r="J110" i="47"/>
  <c r="I110" i="47"/>
  <c r="H110" i="47"/>
  <c r="G110" i="47"/>
  <c r="F110" i="47"/>
  <c r="E110" i="47"/>
  <c r="D110" i="47"/>
  <c r="C110" i="47"/>
  <c r="B110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C105" i="47"/>
  <c r="B105" i="47"/>
  <c r="P33" i="47"/>
  <c r="D33" i="47"/>
  <c r="P32" i="47"/>
  <c r="D32" i="47"/>
  <c r="P31" i="47"/>
  <c r="D31" i="47"/>
  <c r="P26" i="47"/>
  <c r="D26" i="47"/>
  <c r="Q25" i="47"/>
  <c r="P25" i="47"/>
  <c r="O25" i="47"/>
  <c r="N25" i="47"/>
  <c r="M25" i="47"/>
  <c r="L25" i="47"/>
  <c r="K25" i="47"/>
  <c r="J25" i="47"/>
  <c r="I25" i="47"/>
  <c r="H25" i="47"/>
  <c r="G25" i="47"/>
  <c r="F25" i="47"/>
  <c r="E25" i="47"/>
  <c r="D25" i="47"/>
  <c r="C25" i="47"/>
  <c r="B25" i="47"/>
  <c r="Q24" i="47"/>
  <c r="P24" i="47"/>
  <c r="O24" i="47"/>
  <c r="N24" i="47"/>
  <c r="M24" i="47"/>
  <c r="L24" i="47"/>
  <c r="K24" i="47"/>
  <c r="J24" i="47"/>
  <c r="I24" i="47"/>
  <c r="H24" i="47"/>
  <c r="G24" i="47"/>
  <c r="F24" i="47"/>
  <c r="E24" i="47"/>
  <c r="D24" i="47"/>
  <c r="C24" i="47"/>
  <c r="B24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B23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B22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B21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B20" i="47"/>
  <c r="Q19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B19" i="47"/>
  <c r="Q18" i="47"/>
  <c r="Q33" i="47" s="1"/>
  <c r="P18" i="47"/>
  <c r="O18" i="47"/>
  <c r="O33" i="47" s="1"/>
  <c r="N18" i="47"/>
  <c r="N33" i="47" s="1"/>
  <c r="M18" i="47"/>
  <c r="M33" i="47" s="1"/>
  <c r="L18" i="47"/>
  <c r="L33" i="47" s="1"/>
  <c r="K18" i="47"/>
  <c r="K33" i="47" s="1"/>
  <c r="J18" i="47"/>
  <c r="J33" i="47" s="1"/>
  <c r="I18" i="47"/>
  <c r="I33" i="47" s="1"/>
  <c r="H18" i="47"/>
  <c r="H33" i="47" s="1"/>
  <c r="G18" i="47"/>
  <c r="G33" i="47" s="1"/>
  <c r="F18" i="47"/>
  <c r="F33" i="47" s="1"/>
  <c r="E18" i="47"/>
  <c r="E33" i="47" s="1"/>
  <c r="D18" i="47"/>
  <c r="C18" i="47"/>
  <c r="C33" i="47" s="1"/>
  <c r="B18" i="47"/>
  <c r="B33" i="47" s="1"/>
  <c r="Q17" i="47"/>
  <c r="P17" i="47"/>
  <c r="O17" i="47"/>
  <c r="N17" i="47"/>
  <c r="M17" i="47"/>
  <c r="L17" i="47"/>
  <c r="K17" i="47"/>
  <c r="J17" i="47"/>
  <c r="I17" i="47"/>
  <c r="H17" i="47"/>
  <c r="G17" i="47"/>
  <c r="F17" i="47"/>
  <c r="E17" i="47"/>
  <c r="D17" i="47"/>
  <c r="C17" i="47"/>
  <c r="B17" i="47"/>
  <c r="Q16" i="47"/>
  <c r="P16" i="47"/>
  <c r="O16" i="47"/>
  <c r="N16" i="47"/>
  <c r="M16" i="47"/>
  <c r="L16" i="47"/>
  <c r="K16" i="47"/>
  <c r="J16" i="47"/>
  <c r="I16" i="47"/>
  <c r="H16" i="47"/>
  <c r="G16" i="47"/>
  <c r="F16" i="47"/>
  <c r="E16" i="47"/>
  <c r="D16" i="47"/>
  <c r="C16" i="47"/>
  <c r="B16" i="47"/>
  <c r="Q15" i="47"/>
  <c r="P15" i="47"/>
  <c r="O15" i="47"/>
  <c r="N15" i="47"/>
  <c r="M15" i="47"/>
  <c r="L15" i="47"/>
  <c r="K15" i="47"/>
  <c r="J15" i="47"/>
  <c r="I15" i="47"/>
  <c r="H15" i="47"/>
  <c r="G15" i="47"/>
  <c r="F15" i="47"/>
  <c r="E15" i="47"/>
  <c r="D15" i="47"/>
  <c r="C15" i="47"/>
  <c r="B15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E14" i="47"/>
  <c r="D14" i="47"/>
  <c r="C14" i="47"/>
  <c r="B14" i="47"/>
  <c r="Q13" i="47"/>
  <c r="P13" i="47"/>
  <c r="O13" i="47"/>
  <c r="N13" i="47"/>
  <c r="M13" i="47"/>
  <c r="L13" i="47"/>
  <c r="K13" i="47"/>
  <c r="J13" i="47"/>
  <c r="I13" i="47"/>
  <c r="H13" i="47"/>
  <c r="G13" i="47"/>
  <c r="F13" i="47"/>
  <c r="E13" i="47"/>
  <c r="D13" i="47"/>
  <c r="C13" i="47"/>
  <c r="B13" i="47"/>
  <c r="Q12" i="47"/>
  <c r="P12" i="47"/>
  <c r="O12" i="47"/>
  <c r="N12" i="47"/>
  <c r="M12" i="47"/>
  <c r="L12" i="47"/>
  <c r="K12" i="47"/>
  <c r="J12" i="47"/>
  <c r="I12" i="47"/>
  <c r="H12" i="47"/>
  <c r="G12" i="47"/>
  <c r="F12" i="47"/>
  <c r="E12" i="47"/>
  <c r="D12" i="47"/>
  <c r="C12" i="47"/>
  <c r="B12" i="47"/>
  <c r="Q11" i="47"/>
  <c r="P11" i="47"/>
  <c r="O11" i="47"/>
  <c r="N11" i="47"/>
  <c r="M11" i="47"/>
  <c r="L11" i="47"/>
  <c r="K11" i="47"/>
  <c r="J11" i="47"/>
  <c r="I11" i="47"/>
  <c r="H11" i="47"/>
  <c r="G11" i="47"/>
  <c r="F11" i="47"/>
  <c r="E11" i="47"/>
  <c r="D11" i="47"/>
  <c r="C11" i="47"/>
  <c r="B11" i="47"/>
  <c r="Q10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B10" i="47"/>
  <c r="Q9" i="47"/>
  <c r="P9" i="47"/>
  <c r="O9" i="47"/>
  <c r="N9" i="47"/>
  <c r="M9" i="47"/>
  <c r="L9" i="47"/>
  <c r="K9" i="47"/>
  <c r="J9" i="47"/>
  <c r="I9" i="47"/>
  <c r="H9" i="47"/>
  <c r="G9" i="47"/>
  <c r="F9" i="47"/>
  <c r="E9" i="47"/>
  <c r="D9" i="47"/>
  <c r="C9" i="47"/>
  <c r="B9" i="47"/>
  <c r="Q8" i="47"/>
  <c r="Q32" i="47" s="1"/>
  <c r="P8" i="47"/>
  <c r="O8" i="47"/>
  <c r="O32" i="47" s="1"/>
  <c r="N8" i="47"/>
  <c r="N32" i="47" s="1"/>
  <c r="M8" i="47"/>
  <c r="M32" i="47" s="1"/>
  <c r="L8" i="47"/>
  <c r="L32" i="47" s="1"/>
  <c r="K8" i="47"/>
  <c r="K32" i="47" s="1"/>
  <c r="J8" i="47"/>
  <c r="J32" i="47" s="1"/>
  <c r="I8" i="47"/>
  <c r="I32" i="47" s="1"/>
  <c r="H8" i="47"/>
  <c r="H32" i="47" s="1"/>
  <c r="G8" i="47"/>
  <c r="G32" i="47" s="1"/>
  <c r="F8" i="47"/>
  <c r="F32" i="47" s="1"/>
  <c r="E8" i="47"/>
  <c r="E32" i="47" s="1"/>
  <c r="D8" i="47"/>
  <c r="C8" i="47"/>
  <c r="C32" i="47" s="1"/>
  <c r="B8" i="47"/>
  <c r="B32" i="47" s="1"/>
  <c r="Q7" i="47"/>
  <c r="P7" i="47"/>
  <c r="O7" i="47"/>
  <c r="N7" i="47"/>
  <c r="M7" i="47"/>
  <c r="L7" i="47"/>
  <c r="K7" i="47"/>
  <c r="J7" i="47"/>
  <c r="I7" i="47"/>
  <c r="H7" i="47"/>
  <c r="G7" i="47"/>
  <c r="F7" i="47"/>
  <c r="E7" i="47"/>
  <c r="D7" i="47"/>
  <c r="C7" i="47"/>
  <c r="B7" i="47"/>
  <c r="Q6" i="47"/>
  <c r="P6" i="47"/>
  <c r="O6" i="47"/>
  <c r="N6" i="47"/>
  <c r="M6" i="47"/>
  <c r="L6" i="47"/>
  <c r="K6" i="47"/>
  <c r="J6" i="47"/>
  <c r="I6" i="47"/>
  <c r="H6" i="47"/>
  <c r="G6" i="47"/>
  <c r="F6" i="47"/>
  <c r="E6" i="47"/>
  <c r="D6" i="47"/>
  <c r="C6" i="47"/>
  <c r="B6" i="47"/>
  <c r="Q5" i="47"/>
  <c r="Q31" i="47" s="1"/>
  <c r="P5" i="47"/>
  <c r="O5" i="47"/>
  <c r="O31" i="47" s="1"/>
  <c r="N5" i="47"/>
  <c r="N31" i="47" s="1"/>
  <c r="M5" i="47"/>
  <c r="M31" i="47" s="1"/>
  <c r="L5" i="47"/>
  <c r="L31" i="47" s="1"/>
  <c r="K5" i="47"/>
  <c r="K31" i="47" s="1"/>
  <c r="J5" i="47"/>
  <c r="J31" i="47" s="1"/>
  <c r="I5" i="47"/>
  <c r="I31" i="47" s="1"/>
  <c r="H5" i="47"/>
  <c r="H31" i="47" s="1"/>
  <c r="G5" i="47"/>
  <c r="G31" i="47" s="1"/>
  <c r="F5" i="47"/>
  <c r="F31" i="47" s="1"/>
  <c r="E5" i="47"/>
  <c r="E31" i="47" s="1"/>
  <c r="D5" i="47"/>
  <c r="C5" i="47"/>
  <c r="C31" i="47" s="1"/>
  <c r="B5" i="47"/>
  <c r="B31" i="47" s="1"/>
  <c r="P166" i="46"/>
  <c r="L166" i="46"/>
  <c r="D166" i="46"/>
  <c r="P165" i="46"/>
  <c r="L165" i="46"/>
  <c r="D165" i="46"/>
  <c r="P164" i="46"/>
  <c r="L164" i="46"/>
  <c r="D164" i="46"/>
  <c r="Q159" i="46"/>
  <c r="Q166" i="46" s="1"/>
  <c r="P159" i="46"/>
  <c r="L159" i="46"/>
  <c r="H159" i="46"/>
  <c r="H166" i="46" s="1"/>
  <c r="D159" i="46"/>
  <c r="P158" i="46"/>
  <c r="O158" i="46"/>
  <c r="N158" i="46"/>
  <c r="M158" i="46"/>
  <c r="L158" i="46"/>
  <c r="K158" i="46"/>
  <c r="J158" i="46"/>
  <c r="I158" i="46"/>
  <c r="H158" i="46"/>
  <c r="G158" i="46"/>
  <c r="F158" i="46"/>
  <c r="E158" i="46"/>
  <c r="D158" i="46"/>
  <c r="C158" i="46"/>
  <c r="B158" i="46"/>
  <c r="P157" i="46"/>
  <c r="O157" i="46"/>
  <c r="N157" i="46"/>
  <c r="M157" i="46"/>
  <c r="L157" i="46"/>
  <c r="K157" i="46"/>
  <c r="J157" i="46"/>
  <c r="I157" i="46"/>
  <c r="H157" i="46"/>
  <c r="G157" i="46"/>
  <c r="F157" i="46"/>
  <c r="E157" i="46"/>
  <c r="D157" i="46"/>
  <c r="C157" i="46"/>
  <c r="B157" i="46"/>
  <c r="P156" i="46"/>
  <c r="O156" i="46"/>
  <c r="N156" i="46"/>
  <c r="M156" i="46"/>
  <c r="L156" i="46"/>
  <c r="K156" i="46"/>
  <c r="J156" i="46"/>
  <c r="I156" i="46"/>
  <c r="H156" i="46"/>
  <c r="G156" i="46"/>
  <c r="F156" i="46"/>
  <c r="E156" i="46"/>
  <c r="D156" i="46"/>
  <c r="C156" i="46"/>
  <c r="B156" i="46"/>
  <c r="Q151" i="46"/>
  <c r="P151" i="46"/>
  <c r="O151" i="46"/>
  <c r="N151" i="46"/>
  <c r="M151" i="46"/>
  <c r="L151" i="46"/>
  <c r="K151" i="46"/>
  <c r="J151" i="46"/>
  <c r="I151" i="46"/>
  <c r="H151" i="46"/>
  <c r="G151" i="46"/>
  <c r="F151" i="46"/>
  <c r="E151" i="46"/>
  <c r="D151" i="46"/>
  <c r="C151" i="46"/>
  <c r="B151" i="46"/>
  <c r="Q113" i="46"/>
  <c r="Q120" i="46" s="1"/>
  <c r="M113" i="46"/>
  <c r="M120" i="46" s="1"/>
  <c r="I113" i="46"/>
  <c r="I120" i="46" s="1"/>
  <c r="E113" i="46"/>
  <c r="E120" i="46" s="1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B112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B111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B110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B105" i="46"/>
  <c r="N33" i="46"/>
  <c r="J33" i="46"/>
  <c r="N32" i="46"/>
  <c r="J32" i="46"/>
  <c r="N31" i="46"/>
  <c r="N26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B25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C24" i="46"/>
  <c r="B24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B23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B22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B19" i="46"/>
  <c r="Q18" i="46"/>
  <c r="Q33" i="46" s="1"/>
  <c r="P18" i="46"/>
  <c r="P33" i="46" s="1"/>
  <c r="O18" i="46"/>
  <c r="O33" i="46" s="1"/>
  <c r="N18" i="46"/>
  <c r="M18" i="46"/>
  <c r="M33" i="46" s="1"/>
  <c r="L18" i="46"/>
  <c r="L33" i="46" s="1"/>
  <c r="K18" i="46"/>
  <c r="K33" i="46" s="1"/>
  <c r="J18" i="46"/>
  <c r="I18" i="46"/>
  <c r="I33" i="46" s="1"/>
  <c r="H18" i="46"/>
  <c r="H33" i="46" s="1"/>
  <c r="G18" i="46"/>
  <c r="G33" i="46" s="1"/>
  <c r="F18" i="46"/>
  <c r="F33" i="46" s="1"/>
  <c r="E18" i="46"/>
  <c r="E33" i="46" s="1"/>
  <c r="D18" i="46"/>
  <c r="D33" i="46" s="1"/>
  <c r="C18" i="46"/>
  <c r="C33" i="46" s="1"/>
  <c r="B18" i="46"/>
  <c r="B33" i="46" s="1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B17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B16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B15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B14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B13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B11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B10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B9" i="46"/>
  <c r="Q8" i="46"/>
  <c r="Q32" i="46" s="1"/>
  <c r="P8" i="46"/>
  <c r="P32" i="46" s="1"/>
  <c r="O8" i="46"/>
  <c r="O32" i="46" s="1"/>
  <c r="N8" i="46"/>
  <c r="M8" i="46"/>
  <c r="M32" i="46" s="1"/>
  <c r="L8" i="46"/>
  <c r="L32" i="46" s="1"/>
  <c r="K8" i="46"/>
  <c r="K32" i="46" s="1"/>
  <c r="J8" i="46"/>
  <c r="I8" i="46"/>
  <c r="I32" i="46" s="1"/>
  <c r="H8" i="46"/>
  <c r="H32" i="46" s="1"/>
  <c r="G8" i="46"/>
  <c r="G32" i="46" s="1"/>
  <c r="F8" i="46"/>
  <c r="F32" i="46" s="1"/>
  <c r="E8" i="46"/>
  <c r="E32" i="46" s="1"/>
  <c r="D8" i="46"/>
  <c r="D32" i="46" s="1"/>
  <c r="C8" i="46"/>
  <c r="C32" i="46" s="1"/>
  <c r="B8" i="46"/>
  <c r="B32" i="46" s="1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B7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B6" i="46"/>
  <c r="Q5" i="46"/>
  <c r="Q31" i="46" s="1"/>
  <c r="P5" i="46"/>
  <c r="O5" i="46"/>
  <c r="O31" i="46" s="1"/>
  <c r="N5" i="46"/>
  <c r="M5" i="46"/>
  <c r="M31" i="46" s="1"/>
  <c r="L5" i="46"/>
  <c r="K5" i="46"/>
  <c r="K31" i="46" s="1"/>
  <c r="J5" i="46"/>
  <c r="J31" i="46" s="1"/>
  <c r="I5" i="46"/>
  <c r="I31" i="46" s="1"/>
  <c r="H5" i="46"/>
  <c r="G5" i="46"/>
  <c r="G31" i="46" s="1"/>
  <c r="F5" i="46"/>
  <c r="F31" i="46" s="1"/>
  <c r="E5" i="46"/>
  <c r="E31" i="46" s="1"/>
  <c r="D5" i="46"/>
  <c r="C5" i="46"/>
  <c r="C31" i="46" s="1"/>
  <c r="B5" i="46"/>
  <c r="B31" i="46" s="1"/>
  <c r="Q159" i="45"/>
  <c r="Q166" i="45" s="1"/>
  <c r="J159" i="45"/>
  <c r="J166" i="45" s="1"/>
  <c r="B159" i="45"/>
  <c r="B166" i="45" s="1"/>
  <c r="P158" i="45"/>
  <c r="O158" i="45"/>
  <c r="N158" i="45"/>
  <c r="M158" i="45"/>
  <c r="L158" i="45"/>
  <c r="K158" i="45"/>
  <c r="J158" i="45"/>
  <c r="I158" i="45"/>
  <c r="H158" i="45"/>
  <c r="G158" i="45"/>
  <c r="F158" i="45"/>
  <c r="E158" i="45"/>
  <c r="D158" i="45"/>
  <c r="C158" i="45"/>
  <c r="B158" i="45"/>
  <c r="P157" i="45"/>
  <c r="P159" i="45" s="1"/>
  <c r="O157" i="45"/>
  <c r="N157" i="45"/>
  <c r="N159" i="45" s="1"/>
  <c r="M157" i="45"/>
  <c r="L157" i="45"/>
  <c r="K157" i="45"/>
  <c r="J157" i="45"/>
  <c r="I157" i="45"/>
  <c r="H157" i="45"/>
  <c r="H159" i="45" s="1"/>
  <c r="G157" i="45"/>
  <c r="F157" i="45"/>
  <c r="F159" i="45" s="1"/>
  <c r="E157" i="45"/>
  <c r="D157" i="45"/>
  <c r="C157" i="45"/>
  <c r="B157" i="45"/>
  <c r="P156" i="45"/>
  <c r="O156" i="45"/>
  <c r="N156" i="45"/>
  <c r="M156" i="45"/>
  <c r="L156" i="45"/>
  <c r="K156" i="45"/>
  <c r="J156" i="45"/>
  <c r="I156" i="45"/>
  <c r="H156" i="45"/>
  <c r="G156" i="45"/>
  <c r="F156" i="45"/>
  <c r="E156" i="45"/>
  <c r="D156" i="45"/>
  <c r="C156" i="45"/>
  <c r="B156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151" i="45"/>
  <c r="C151" i="45"/>
  <c r="B151" i="45"/>
  <c r="Q113" i="45"/>
  <c r="Q120" i="45" s="1"/>
  <c r="P113" i="45"/>
  <c r="P119" i="45" s="1"/>
  <c r="L113" i="45"/>
  <c r="L119" i="45" s="1"/>
  <c r="H113" i="45"/>
  <c r="H120" i="45" s="1"/>
  <c r="D113" i="45"/>
  <c r="D120" i="45" s="1"/>
  <c r="P112" i="45"/>
  <c r="O112" i="45"/>
  <c r="O113" i="45" s="1"/>
  <c r="O118" i="45" s="1"/>
  <c r="N112" i="45"/>
  <c r="M112" i="45"/>
  <c r="L112" i="45"/>
  <c r="K112" i="45"/>
  <c r="J112" i="45"/>
  <c r="I112" i="45"/>
  <c r="H112" i="45"/>
  <c r="G112" i="45"/>
  <c r="F112" i="45"/>
  <c r="E112" i="45"/>
  <c r="D112" i="45"/>
  <c r="C112" i="45"/>
  <c r="B112" i="45"/>
  <c r="P111" i="45"/>
  <c r="O111" i="45"/>
  <c r="O119" i="45" s="1"/>
  <c r="N111" i="45"/>
  <c r="M111" i="45"/>
  <c r="L111" i="45"/>
  <c r="K111" i="45"/>
  <c r="J111" i="45"/>
  <c r="I111" i="45"/>
  <c r="H111" i="45"/>
  <c r="G111" i="45"/>
  <c r="F111" i="45"/>
  <c r="E111" i="45"/>
  <c r="D111" i="45"/>
  <c r="C111" i="45"/>
  <c r="B111" i="45"/>
  <c r="P110" i="45"/>
  <c r="O110" i="45"/>
  <c r="N110" i="45"/>
  <c r="M110" i="45"/>
  <c r="L110" i="45"/>
  <c r="K110" i="45"/>
  <c r="J110" i="45"/>
  <c r="I110" i="45"/>
  <c r="H110" i="45"/>
  <c r="G110" i="45"/>
  <c r="F110" i="45"/>
  <c r="E110" i="45"/>
  <c r="D110" i="45"/>
  <c r="C110" i="45"/>
  <c r="B110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D105" i="45"/>
  <c r="C105" i="45"/>
  <c r="B105" i="45"/>
  <c r="Q25" i="45"/>
  <c r="P25" i="45"/>
  <c r="O25" i="45"/>
  <c r="N25" i="45"/>
  <c r="M25" i="45"/>
  <c r="L25" i="45"/>
  <c r="K25" i="45"/>
  <c r="J25" i="45"/>
  <c r="I25" i="45"/>
  <c r="H25" i="45"/>
  <c r="G25" i="45"/>
  <c r="F25" i="45"/>
  <c r="E25" i="45"/>
  <c r="D25" i="45"/>
  <c r="C25" i="45"/>
  <c r="B25" i="45"/>
  <c r="Q24" i="45"/>
  <c r="P24" i="45"/>
  <c r="O24" i="45"/>
  <c r="N24" i="45"/>
  <c r="M24" i="45"/>
  <c r="L24" i="45"/>
  <c r="K24" i="45"/>
  <c r="J24" i="45"/>
  <c r="I24" i="45"/>
  <c r="H24" i="45"/>
  <c r="G24" i="45"/>
  <c r="F24" i="45"/>
  <c r="E24" i="45"/>
  <c r="D24" i="45"/>
  <c r="C24" i="45"/>
  <c r="B24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B23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B22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B21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B20" i="45"/>
  <c r="Q19" i="45"/>
  <c r="P19" i="45"/>
  <c r="O19" i="45"/>
  <c r="N19" i="45"/>
  <c r="M19" i="45"/>
  <c r="L19" i="45"/>
  <c r="K19" i="45"/>
  <c r="J19" i="45"/>
  <c r="I19" i="45"/>
  <c r="H19" i="45"/>
  <c r="G19" i="45"/>
  <c r="F19" i="45"/>
  <c r="E19" i="45"/>
  <c r="D19" i="45"/>
  <c r="C19" i="45"/>
  <c r="B19" i="45"/>
  <c r="Q18" i="45"/>
  <c r="Q33" i="45" s="1"/>
  <c r="P18" i="45"/>
  <c r="P33" i="45" s="1"/>
  <c r="O18" i="45"/>
  <c r="O33" i="45" s="1"/>
  <c r="N18" i="45"/>
  <c r="N33" i="45" s="1"/>
  <c r="M18" i="45"/>
  <c r="M33" i="45" s="1"/>
  <c r="L18" i="45"/>
  <c r="L33" i="45" s="1"/>
  <c r="K18" i="45"/>
  <c r="K33" i="45" s="1"/>
  <c r="J18" i="45"/>
  <c r="J33" i="45" s="1"/>
  <c r="I18" i="45"/>
  <c r="I33" i="45" s="1"/>
  <c r="H18" i="45"/>
  <c r="H33" i="45" s="1"/>
  <c r="G18" i="45"/>
  <c r="G33" i="45" s="1"/>
  <c r="F18" i="45"/>
  <c r="F33" i="45" s="1"/>
  <c r="E18" i="45"/>
  <c r="E33" i="45" s="1"/>
  <c r="D18" i="45"/>
  <c r="D33" i="45" s="1"/>
  <c r="C18" i="45"/>
  <c r="C33" i="45" s="1"/>
  <c r="B18" i="45"/>
  <c r="B33" i="45" s="1"/>
  <c r="Q17" i="45"/>
  <c r="P17" i="45"/>
  <c r="O17" i="45"/>
  <c r="N17" i="45"/>
  <c r="M17" i="45"/>
  <c r="L17" i="45"/>
  <c r="K17" i="45"/>
  <c r="J17" i="45"/>
  <c r="I17" i="45"/>
  <c r="H17" i="45"/>
  <c r="G17" i="45"/>
  <c r="F17" i="45"/>
  <c r="E17" i="45"/>
  <c r="D17" i="45"/>
  <c r="C17" i="45"/>
  <c r="B17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B16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B15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B14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B13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B12" i="45"/>
  <c r="Q11" i="45"/>
  <c r="P11" i="45"/>
  <c r="O11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B11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B10" i="45"/>
  <c r="Q9" i="45"/>
  <c r="P9" i="45"/>
  <c r="O9" i="45"/>
  <c r="N9" i="45"/>
  <c r="M9" i="45"/>
  <c r="L9" i="45"/>
  <c r="K9" i="45"/>
  <c r="J9" i="45"/>
  <c r="I9" i="45"/>
  <c r="H9" i="45"/>
  <c r="G9" i="45"/>
  <c r="F9" i="45"/>
  <c r="E9" i="45"/>
  <c r="D9" i="45"/>
  <c r="C9" i="45"/>
  <c r="B9" i="45"/>
  <c r="Q8" i="45"/>
  <c r="Q32" i="45" s="1"/>
  <c r="P8" i="45"/>
  <c r="P32" i="45" s="1"/>
  <c r="O8" i="45"/>
  <c r="O32" i="45" s="1"/>
  <c r="N8" i="45"/>
  <c r="N32" i="45" s="1"/>
  <c r="M8" i="45"/>
  <c r="M32" i="45" s="1"/>
  <c r="L8" i="45"/>
  <c r="L32" i="45" s="1"/>
  <c r="K8" i="45"/>
  <c r="K32" i="45" s="1"/>
  <c r="J8" i="45"/>
  <c r="J32" i="45" s="1"/>
  <c r="I8" i="45"/>
  <c r="I32" i="45" s="1"/>
  <c r="H8" i="45"/>
  <c r="H32" i="45" s="1"/>
  <c r="G8" i="45"/>
  <c r="G32" i="45" s="1"/>
  <c r="F8" i="45"/>
  <c r="F32" i="45" s="1"/>
  <c r="E8" i="45"/>
  <c r="E32" i="45" s="1"/>
  <c r="D8" i="45"/>
  <c r="D32" i="45" s="1"/>
  <c r="C8" i="45"/>
  <c r="C32" i="45" s="1"/>
  <c r="B8" i="45"/>
  <c r="B32" i="45" s="1"/>
  <c r="Q7" i="45"/>
  <c r="P7" i="45"/>
  <c r="O7" i="45"/>
  <c r="N7" i="45"/>
  <c r="M7" i="45"/>
  <c r="L7" i="45"/>
  <c r="K7" i="45"/>
  <c r="J7" i="45"/>
  <c r="I7" i="45"/>
  <c r="H7" i="45"/>
  <c r="G7" i="45"/>
  <c r="F7" i="45"/>
  <c r="E7" i="45"/>
  <c r="D7" i="45"/>
  <c r="C7" i="45"/>
  <c r="B7" i="45"/>
  <c r="Q6" i="45"/>
  <c r="P6" i="45"/>
  <c r="O6" i="45"/>
  <c r="N6" i="45"/>
  <c r="M6" i="45"/>
  <c r="L6" i="45"/>
  <c r="K6" i="45"/>
  <c r="J6" i="45"/>
  <c r="I6" i="45"/>
  <c r="H6" i="45"/>
  <c r="G6" i="45"/>
  <c r="F6" i="45"/>
  <c r="E6" i="45"/>
  <c r="D6" i="45"/>
  <c r="C6" i="45"/>
  <c r="B6" i="45"/>
  <c r="Q5" i="45"/>
  <c r="P5" i="45"/>
  <c r="P31" i="45" s="1"/>
  <c r="O5" i="45"/>
  <c r="O31" i="45" s="1"/>
  <c r="N5" i="45"/>
  <c r="N31" i="45" s="1"/>
  <c r="M5" i="45"/>
  <c r="L5" i="45"/>
  <c r="L31" i="45" s="1"/>
  <c r="K5" i="45"/>
  <c r="K31" i="45" s="1"/>
  <c r="J5" i="45"/>
  <c r="J31" i="45" s="1"/>
  <c r="I5" i="45"/>
  <c r="H5" i="45"/>
  <c r="H31" i="45" s="1"/>
  <c r="G5" i="45"/>
  <c r="G31" i="45" s="1"/>
  <c r="F5" i="45"/>
  <c r="F31" i="45" s="1"/>
  <c r="E5" i="45"/>
  <c r="D5" i="45"/>
  <c r="D31" i="45" s="1"/>
  <c r="C5" i="45"/>
  <c r="C31" i="45" s="1"/>
  <c r="B5" i="45"/>
  <c r="B31" i="45" s="1"/>
  <c r="Q159" i="44"/>
  <c r="Q166" i="44" s="1"/>
  <c r="M159" i="44"/>
  <c r="M166" i="44" s="1"/>
  <c r="I159" i="44"/>
  <c r="I166" i="44" s="1"/>
  <c r="E159" i="44"/>
  <c r="E166" i="44" s="1"/>
  <c r="P158" i="44"/>
  <c r="O158" i="44"/>
  <c r="N158" i="44"/>
  <c r="M158" i="44"/>
  <c r="L158" i="44"/>
  <c r="K158" i="44"/>
  <c r="J158" i="44"/>
  <c r="I158" i="44"/>
  <c r="H158" i="44"/>
  <c r="G158" i="44"/>
  <c r="F158" i="44"/>
  <c r="E158" i="44"/>
  <c r="D158" i="44"/>
  <c r="C158" i="44"/>
  <c r="B158" i="44"/>
  <c r="P157" i="44"/>
  <c r="O157" i="44"/>
  <c r="N157" i="44"/>
  <c r="M157" i="44"/>
  <c r="L157" i="44"/>
  <c r="K157" i="44"/>
  <c r="J157" i="44"/>
  <c r="I157" i="44"/>
  <c r="H157" i="44"/>
  <c r="G157" i="44"/>
  <c r="F157" i="44"/>
  <c r="E157" i="44"/>
  <c r="D157" i="44"/>
  <c r="C157" i="44"/>
  <c r="B157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D156" i="44"/>
  <c r="C156" i="44"/>
  <c r="B156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B151" i="44"/>
  <c r="N120" i="44"/>
  <c r="F120" i="44"/>
  <c r="N119" i="44"/>
  <c r="F119" i="44"/>
  <c r="N118" i="44"/>
  <c r="F118" i="44"/>
  <c r="Q113" i="44"/>
  <c r="Q120" i="44" s="1"/>
  <c r="N113" i="44"/>
  <c r="J113" i="44"/>
  <c r="J120" i="44" s="1"/>
  <c r="F113" i="44"/>
  <c r="B113" i="44"/>
  <c r="B120" i="44" s="1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B112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B111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B110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B105" i="44"/>
  <c r="H33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B25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B24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B23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B22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B21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B20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C19" i="44"/>
  <c r="B19" i="44"/>
  <c r="Q18" i="44"/>
  <c r="Q33" i="44" s="1"/>
  <c r="P18" i="44"/>
  <c r="P33" i="44" s="1"/>
  <c r="O18" i="44"/>
  <c r="O33" i="44" s="1"/>
  <c r="N18" i="44"/>
  <c r="N33" i="44" s="1"/>
  <c r="M18" i="44"/>
  <c r="M33" i="44" s="1"/>
  <c r="L18" i="44"/>
  <c r="L33" i="44" s="1"/>
  <c r="K18" i="44"/>
  <c r="K33" i="44" s="1"/>
  <c r="J18" i="44"/>
  <c r="J33" i="44" s="1"/>
  <c r="I18" i="44"/>
  <c r="I33" i="44" s="1"/>
  <c r="H18" i="44"/>
  <c r="G18" i="44"/>
  <c r="G33" i="44" s="1"/>
  <c r="F18" i="44"/>
  <c r="F33" i="44" s="1"/>
  <c r="E18" i="44"/>
  <c r="E33" i="44" s="1"/>
  <c r="D18" i="44"/>
  <c r="D33" i="44" s="1"/>
  <c r="C18" i="44"/>
  <c r="C33" i="44" s="1"/>
  <c r="B18" i="44"/>
  <c r="B33" i="44" s="1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B17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B16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B15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B14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B13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B9" i="44"/>
  <c r="Q8" i="44"/>
  <c r="Q32" i="44" s="1"/>
  <c r="P8" i="44"/>
  <c r="P32" i="44" s="1"/>
  <c r="O8" i="44"/>
  <c r="O32" i="44" s="1"/>
  <c r="N8" i="44"/>
  <c r="N32" i="44" s="1"/>
  <c r="M8" i="44"/>
  <c r="M32" i="44" s="1"/>
  <c r="L8" i="44"/>
  <c r="L32" i="44" s="1"/>
  <c r="K8" i="44"/>
  <c r="K32" i="44" s="1"/>
  <c r="J8" i="44"/>
  <c r="J32" i="44" s="1"/>
  <c r="I8" i="44"/>
  <c r="I32" i="44" s="1"/>
  <c r="H8" i="44"/>
  <c r="H32" i="44" s="1"/>
  <c r="G8" i="44"/>
  <c r="G32" i="44" s="1"/>
  <c r="F8" i="44"/>
  <c r="F32" i="44" s="1"/>
  <c r="E8" i="44"/>
  <c r="E32" i="44" s="1"/>
  <c r="D8" i="44"/>
  <c r="D32" i="44" s="1"/>
  <c r="C8" i="44"/>
  <c r="C32" i="44" s="1"/>
  <c r="B8" i="44"/>
  <c r="B32" i="44" s="1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B7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6" i="44"/>
  <c r="B6" i="44"/>
  <c r="Q5" i="44"/>
  <c r="Q31" i="44" s="1"/>
  <c r="P5" i="44"/>
  <c r="P31" i="44" s="1"/>
  <c r="O5" i="44"/>
  <c r="O31" i="44" s="1"/>
  <c r="N5" i="44"/>
  <c r="N31" i="44" s="1"/>
  <c r="M5" i="44"/>
  <c r="M31" i="44" s="1"/>
  <c r="L5" i="44"/>
  <c r="L31" i="44" s="1"/>
  <c r="K5" i="44"/>
  <c r="K31" i="44" s="1"/>
  <c r="J5" i="44"/>
  <c r="J31" i="44" s="1"/>
  <c r="I5" i="44"/>
  <c r="I31" i="44" s="1"/>
  <c r="H5" i="44"/>
  <c r="H31" i="44" s="1"/>
  <c r="G5" i="44"/>
  <c r="G31" i="44" s="1"/>
  <c r="F5" i="44"/>
  <c r="F31" i="44" s="1"/>
  <c r="E5" i="44"/>
  <c r="E31" i="44" s="1"/>
  <c r="D5" i="44"/>
  <c r="D31" i="44" s="1"/>
  <c r="C5" i="44"/>
  <c r="C31" i="44" s="1"/>
  <c r="B5" i="44"/>
  <c r="B31" i="44" s="1"/>
  <c r="Q159" i="43"/>
  <c r="Q166" i="43" s="1"/>
  <c r="O159" i="43"/>
  <c r="O166" i="43" s="1"/>
  <c r="K159" i="43"/>
  <c r="K166" i="43" s="1"/>
  <c r="G159" i="43"/>
  <c r="G166" i="43" s="1"/>
  <c r="C159" i="43"/>
  <c r="C166" i="43" s="1"/>
  <c r="P158" i="43"/>
  <c r="O158" i="43"/>
  <c r="N158" i="43"/>
  <c r="M158" i="43"/>
  <c r="L158" i="43"/>
  <c r="K158" i="43"/>
  <c r="J158" i="43"/>
  <c r="I158" i="43"/>
  <c r="H158" i="43"/>
  <c r="G158" i="43"/>
  <c r="F158" i="43"/>
  <c r="E158" i="43"/>
  <c r="D158" i="43"/>
  <c r="C158" i="43"/>
  <c r="B158" i="43"/>
  <c r="P157" i="43"/>
  <c r="O157" i="43"/>
  <c r="O165" i="43" s="1"/>
  <c r="N157" i="43"/>
  <c r="M157" i="43"/>
  <c r="L157" i="43"/>
  <c r="K157" i="43"/>
  <c r="K165" i="43" s="1"/>
  <c r="J157" i="43"/>
  <c r="I157" i="43"/>
  <c r="H157" i="43"/>
  <c r="G157" i="43"/>
  <c r="G165" i="43" s="1"/>
  <c r="F157" i="43"/>
  <c r="E157" i="43"/>
  <c r="D157" i="43"/>
  <c r="C157" i="43"/>
  <c r="C165" i="43" s="1"/>
  <c r="B157" i="43"/>
  <c r="P156" i="43"/>
  <c r="O156" i="43"/>
  <c r="N156" i="43"/>
  <c r="M156" i="43"/>
  <c r="L156" i="43"/>
  <c r="K156" i="43"/>
  <c r="J156" i="43"/>
  <c r="I156" i="43"/>
  <c r="H156" i="43"/>
  <c r="G156" i="43"/>
  <c r="F156" i="43"/>
  <c r="E156" i="43"/>
  <c r="D156" i="43"/>
  <c r="C156" i="43"/>
  <c r="B156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E151" i="43"/>
  <c r="D151" i="43"/>
  <c r="C151" i="43"/>
  <c r="B151" i="43"/>
  <c r="Q113" i="43"/>
  <c r="Q120" i="43" s="1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Q18" i="43"/>
  <c r="Q33" i="43" s="1"/>
  <c r="P18" i="43"/>
  <c r="P33" i="43" s="1"/>
  <c r="O18" i="43"/>
  <c r="O33" i="43" s="1"/>
  <c r="N18" i="43"/>
  <c r="N33" i="43" s="1"/>
  <c r="M18" i="43"/>
  <c r="M33" i="43" s="1"/>
  <c r="L18" i="43"/>
  <c r="L33" i="43" s="1"/>
  <c r="K18" i="43"/>
  <c r="K33" i="43" s="1"/>
  <c r="J18" i="43"/>
  <c r="J33" i="43" s="1"/>
  <c r="I18" i="43"/>
  <c r="I33" i="43" s="1"/>
  <c r="H18" i="43"/>
  <c r="H33" i="43" s="1"/>
  <c r="G18" i="43"/>
  <c r="G33" i="43" s="1"/>
  <c r="F18" i="43"/>
  <c r="F33" i="43" s="1"/>
  <c r="E18" i="43"/>
  <c r="E33" i="43" s="1"/>
  <c r="D18" i="43"/>
  <c r="D33" i="43" s="1"/>
  <c r="C18" i="43"/>
  <c r="C33" i="43" s="1"/>
  <c r="B18" i="43"/>
  <c r="B33" i="43" s="1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Q8" i="43"/>
  <c r="Q32" i="43" s="1"/>
  <c r="P8" i="43"/>
  <c r="P32" i="43" s="1"/>
  <c r="O8" i="43"/>
  <c r="O32" i="43" s="1"/>
  <c r="N8" i="43"/>
  <c r="N32" i="43" s="1"/>
  <c r="M8" i="43"/>
  <c r="M32" i="43" s="1"/>
  <c r="L8" i="43"/>
  <c r="L32" i="43" s="1"/>
  <c r="K8" i="43"/>
  <c r="K32" i="43" s="1"/>
  <c r="J8" i="43"/>
  <c r="J32" i="43" s="1"/>
  <c r="I8" i="43"/>
  <c r="I32" i="43" s="1"/>
  <c r="H8" i="43"/>
  <c r="H32" i="43" s="1"/>
  <c r="G8" i="43"/>
  <c r="G32" i="43" s="1"/>
  <c r="F8" i="43"/>
  <c r="F32" i="43" s="1"/>
  <c r="E8" i="43"/>
  <c r="E32" i="43" s="1"/>
  <c r="D8" i="43"/>
  <c r="D32" i="43" s="1"/>
  <c r="C8" i="43"/>
  <c r="C32" i="43" s="1"/>
  <c r="B8" i="43"/>
  <c r="B32" i="43" s="1"/>
  <c r="Q7" i="43"/>
  <c r="P7" i="43"/>
  <c r="O7" i="43"/>
  <c r="N7" i="43"/>
  <c r="M7" i="43"/>
  <c r="L7" i="43"/>
  <c r="K7" i="43"/>
  <c r="J7" i="43"/>
  <c r="I7" i="43"/>
  <c r="H7" i="43"/>
  <c r="G7" i="43"/>
  <c r="F7" i="43"/>
  <c r="E7" i="43"/>
  <c r="D7" i="43"/>
  <c r="C7" i="43"/>
  <c r="B7" i="43"/>
  <c r="Q6" i="43"/>
  <c r="P6" i="43"/>
  <c r="O6" i="43"/>
  <c r="N6" i="43"/>
  <c r="M6" i="43"/>
  <c r="L6" i="43"/>
  <c r="K6" i="43"/>
  <c r="J6" i="43"/>
  <c r="I6" i="43"/>
  <c r="H6" i="43"/>
  <c r="G6" i="43"/>
  <c r="F6" i="43"/>
  <c r="E6" i="43"/>
  <c r="D6" i="43"/>
  <c r="C6" i="43"/>
  <c r="B6" i="43"/>
  <c r="Q5" i="43"/>
  <c r="P5" i="43"/>
  <c r="P31" i="43" s="1"/>
  <c r="O5" i="43"/>
  <c r="N5" i="43"/>
  <c r="N31" i="43" s="1"/>
  <c r="M5" i="43"/>
  <c r="L5" i="43"/>
  <c r="L31" i="43" s="1"/>
  <c r="K5" i="43"/>
  <c r="J5" i="43"/>
  <c r="J31" i="43" s="1"/>
  <c r="I5" i="43"/>
  <c r="H5" i="43"/>
  <c r="H31" i="43" s="1"/>
  <c r="G5" i="43"/>
  <c r="F5" i="43"/>
  <c r="F31" i="43" s="1"/>
  <c r="E5" i="43"/>
  <c r="D5" i="43"/>
  <c r="D31" i="43" s="1"/>
  <c r="C5" i="43"/>
  <c r="B5" i="43"/>
  <c r="B31" i="43" s="1"/>
  <c r="Q159" i="42"/>
  <c r="Q166" i="42" s="1"/>
  <c r="P158" i="42"/>
  <c r="O158" i="42"/>
  <c r="N158" i="42"/>
  <c r="M158" i="42"/>
  <c r="L158" i="42"/>
  <c r="K158" i="42"/>
  <c r="J158" i="42"/>
  <c r="I158" i="42"/>
  <c r="H158" i="42"/>
  <c r="G158" i="42"/>
  <c r="F158" i="42"/>
  <c r="E158" i="42"/>
  <c r="D158" i="42"/>
  <c r="C158" i="42"/>
  <c r="B158" i="42"/>
  <c r="P157" i="42"/>
  <c r="O157" i="42"/>
  <c r="N157" i="42"/>
  <c r="M157" i="42"/>
  <c r="L157" i="42"/>
  <c r="K157" i="42"/>
  <c r="J157" i="42"/>
  <c r="I157" i="42"/>
  <c r="H157" i="42"/>
  <c r="G157" i="42"/>
  <c r="F157" i="42"/>
  <c r="E157" i="42"/>
  <c r="D157" i="42"/>
  <c r="C157" i="42"/>
  <c r="B157" i="42"/>
  <c r="P156" i="42"/>
  <c r="O156" i="42"/>
  <c r="N156" i="42"/>
  <c r="M156" i="42"/>
  <c r="L156" i="42"/>
  <c r="K156" i="42"/>
  <c r="J156" i="42"/>
  <c r="I156" i="42"/>
  <c r="H156" i="42"/>
  <c r="G156" i="42"/>
  <c r="F156" i="42"/>
  <c r="E156" i="42"/>
  <c r="D156" i="42"/>
  <c r="C156" i="42"/>
  <c r="B156" i="42"/>
  <c r="Q151" i="42"/>
  <c r="P151" i="42"/>
  <c r="O151" i="42"/>
  <c r="N151" i="42"/>
  <c r="M151" i="42"/>
  <c r="L151" i="42"/>
  <c r="K151" i="42"/>
  <c r="J151" i="42"/>
  <c r="I151" i="42"/>
  <c r="H151" i="42"/>
  <c r="G151" i="42"/>
  <c r="F151" i="42"/>
  <c r="E151" i="42"/>
  <c r="D151" i="42"/>
  <c r="C151" i="42"/>
  <c r="B151" i="42"/>
  <c r="Q113" i="42"/>
  <c r="Q120" i="42" s="1"/>
  <c r="P113" i="42"/>
  <c r="P120" i="42" s="1"/>
  <c r="L113" i="42"/>
  <c r="L120" i="42" s="1"/>
  <c r="H113" i="42"/>
  <c r="H120" i="42" s="1"/>
  <c r="D113" i="42"/>
  <c r="D120" i="42" s="1"/>
  <c r="P112" i="42"/>
  <c r="O112" i="42"/>
  <c r="N112" i="42"/>
  <c r="M112" i="42"/>
  <c r="L112" i="42"/>
  <c r="K112" i="42"/>
  <c r="J112" i="42"/>
  <c r="I112" i="42"/>
  <c r="H112" i="42"/>
  <c r="G112" i="42"/>
  <c r="F112" i="42"/>
  <c r="E112" i="42"/>
  <c r="D112" i="42"/>
  <c r="C112" i="42"/>
  <c r="B112" i="42"/>
  <c r="P111" i="42"/>
  <c r="P119" i="42" s="1"/>
  <c r="O111" i="42"/>
  <c r="N111" i="42"/>
  <c r="N113" i="42" s="1"/>
  <c r="M111" i="42"/>
  <c r="L111" i="42"/>
  <c r="L119" i="42" s="1"/>
  <c r="K111" i="42"/>
  <c r="J111" i="42"/>
  <c r="J113" i="42" s="1"/>
  <c r="I111" i="42"/>
  <c r="H111" i="42"/>
  <c r="H119" i="42" s="1"/>
  <c r="G111" i="42"/>
  <c r="F111" i="42"/>
  <c r="F113" i="42" s="1"/>
  <c r="E111" i="42"/>
  <c r="D111" i="42"/>
  <c r="D119" i="42" s="1"/>
  <c r="C111" i="42"/>
  <c r="B111" i="42"/>
  <c r="B113" i="42" s="1"/>
  <c r="P110" i="42"/>
  <c r="O110" i="42"/>
  <c r="N110" i="42"/>
  <c r="M110" i="42"/>
  <c r="L110" i="42"/>
  <c r="K110" i="42"/>
  <c r="J110" i="42"/>
  <c r="I110" i="42"/>
  <c r="H110" i="42"/>
  <c r="G110" i="42"/>
  <c r="F110" i="42"/>
  <c r="E110" i="42"/>
  <c r="D110" i="42"/>
  <c r="C110" i="42"/>
  <c r="B110" i="42"/>
  <c r="Q105" i="42"/>
  <c r="P105" i="42"/>
  <c r="O105" i="42"/>
  <c r="N105" i="42"/>
  <c r="M105" i="42"/>
  <c r="L105" i="42"/>
  <c r="K105" i="42"/>
  <c r="J105" i="42"/>
  <c r="I105" i="42"/>
  <c r="H105" i="42"/>
  <c r="G105" i="42"/>
  <c r="F105" i="42"/>
  <c r="E105" i="42"/>
  <c r="D105" i="42"/>
  <c r="C105" i="42"/>
  <c r="B105" i="42"/>
  <c r="Q25" i="42"/>
  <c r="P25" i="42"/>
  <c r="O25" i="42"/>
  <c r="N25" i="42"/>
  <c r="M25" i="42"/>
  <c r="L25" i="42"/>
  <c r="K25" i="42"/>
  <c r="J25" i="42"/>
  <c r="I25" i="42"/>
  <c r="H25" i="42"/>
  <c r="G25" i="42"/>
  <c r="F25" i="42"/>
  <c r="E25" i="42"/>
  <c r="D25" i="42"/>
  <c r="C25" i="42"/>
  <c r="B25" i="42"/>
  <c r="Q24" i="42"/>
  <c r="P24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C24" i="42"/>
  <c r="B24" i="42"/>
  <c r="Q23" i="42"/>
  <c r="P23" i="42"/>
  <c r="O23" i="42"/>
  <c r="N23" i="42"/>
  <c r="M23" i="42"/>
  <c r="L23" i="42"/>
  <c r="K23" i="42"/>
  <c r="J23" i="42"/>
  <c r="I23" i="42"/>
  <c r="H23" i="42"/>
  <c r="G23" i="42"/>
  <c r="F23" i="42"/>
  <c r="E23" i="42"/>
  <c r="D23" i="42"/>
  <c r="C23" i="42"/>
  <c r="B23" i="42"/>
  <c r="Q22" i="42"/>
  <c r="P22" i="42"/>
  <c r="O22" i="42"/>
  <c r="N22" i="42"/>
  <c r="M22" i="42"/>
  <c r="L22" i="42"/>
  <c r="K22" i="42"/>
  <c r="J22" i="42"/>
  <c r="I22" i="42"/>
  <c r="H22" i="42"/>
  <c r="G22" i="42"/>
  <c r="F22" i="42"/>
  <c r="E22" i="42"/>
  <c r="D22" i="42"/>
  <c r="C22" i="42"/>
  <c r="B22" i="42"/>
  <c r="Q21" i="42"/>
  <c r="P21" i="42"/>
  <c r="O21" i="42"/>
  <c r="N21" i="42"/>
  <c r="M21" i="42"/>
  <c r="L21" i="42"/>
  <c r="K21" i="42"/>
  <c r="J21" i="42"/>
  <c r="I21" i="42"/>
  <c r="H21" i="42"/>
  <c r="G21" i="42"/>
  <c r="F21" i="42"/>
  <c r="E21" i="42"/>
  <c r="D21" i="42"/>
  <c r="C21" i="42"/>
  <c r="B21" i="42"/>
  <c r="Q20" i="42"/>
  <c r="P20" i="42"/>
  <c r="O20" i="42"/>
  <c r="N20" i="42"/>
  <c r="M20" i="42"/>
  <c r="L20" i="42"/>
  <c r="K20" i="42"/>
  <c r="J20" i="42"/>
  <c r="I20" i="42"/>
  <c r="H20" i="42"/>
  <c r="G20" i="42"/>
  <c r="F20" i="42"/>
  <c r="E20" i="42"/>
  <c r="D20" i="42"/>
  <c r="C20" i="42"/>
  <c r="B20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D19" i="42"/>
  <c r="C19" i="42"/>
  <c r="B19" i="42"/>
  <c r="Q18" i="42"/>
  <c r="Q33" i="42" s="1"/>
  <c r="P18" i="42"/>
  <c r="P33" i="42" s="1"/>
  <c r="O18" i="42"/>
  <c r="O33" i="42" s="1"/>
  <c r="N18" i="42"/>
  <c r="N33" i="42" s="1"/>
  <c r="M18" i="42"/>
  <c r="M33" i="42" s="1"/>
  <c r="L18" i="42"/>
  <c r="L33" i="42" s="1"/>
  <c r="K18" i="42"/>
  <c r="K33" i="42" s="1"/>
  <c r="J18" i="42"/>
  <c r="J33" i="42" s="1"/>
  <c r="I18" i="42"/>
  <c r="I33" i="42" s="1"/>
  <c r="H18" i="42"/>
  <c r="H33" i="42" s="1"/>
  <c r="G18" i="42"/>
  <c r="G33" i="42" s="1"/>
  <c r="F18" i="42"/>
  <c r="F33" i="42" s="1"/>
  <c r="E18" i="42"/>
  <c r="E33" i="42" s="1"/>
  <c r="D18" i="42"/>
  <c r="D33" i="42" s="1"/>
  <c r="C18" i="42"/>
  <c r="C33" i="42" s="1"/>
  <c r="B18" i="42"/>
  <c r="B33" i="42" s="1"/>
  <c r="Q17" i="42"/>
  <c r="P17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C17" i="42"/>
  <c r="B17" i="42"/>
  <c r="Q16" i="42"/>
  <c r="P16" i="42"/>
  <c r="O16" i="42"/>
  <c r="N16" i="42"/>
  <c r="M16" i="42"/>
  <c r="L16" i="42"/>
  <c r="K16" i="42"/>
  <c r="J16" i="42"/>
  <c r="I16" i="42"/>
  <c r="H16" i="42"/>
  <c r="G16" i="42"/>
  <c r="F16" i="42"/>
  <c r="E16" i="42"/>
  <c r="D16" i="42"/>
  <c r="C16" i="42"/>
  <c r="B16" i="42"/>
  <c r="Q15" i="42"/>
  <c r="P15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C15" i="42"/>
  <c r="B15" i="42"/>
  <c r="Q14" i="42"/>
  <c r="P14" i="42"/>
  <c r="O14" i="42"/>
  <c r="N14" i="42"/>
  <c r="M14" i="42"/>
  <c r="L14" i="42"/>
  <c r="K14" i="42"/>
  <c r="J14" i="42"/>
  <c r="I14" i="42"/>
  <c r="H14" i="42"/>
  <c r="G14" i="42"/>
  <c r="F14" i="42"/>
  <c r="E14" i="42"/>
  <c r="D14" i="42"/>
  <c r="C14" i="42"/>
  <c r="B14" i="42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C13" i="42"/>
  <c r="B13" i="42"/>
  <c r="Q12" i="42"/>
  <c r="P12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2" i="42"/>
  <c r="B12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D11" i="42"/>
  <c r="C11" i="42"/>
  <c r="B11" i="42"/>
  <c r="Q10" i="42"/>
  <c r="P10" i="42"/>
  <c r="O10" i="42"/>
  <c r="N10" i="42"/>
  <c r="M10" i="42"/>
  <c r="L10" i="42"/>
  <c r="K10" i="42"/>
  <c r="J10" i="42"/>
  <c r="I10" i="42"/>
  <c r="H10" i="42"/>
  <c r="G10" i="42"/>
  <c r="F10" i="42"/>
  <c r="E10" i="42"/>
  <c r="D10" i="42"/>
  <c r="C10" i="42"/>
  <c r="B10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D9" i="42"/>
  <c r="C9" i="42"/>
  <c r="B9" i="42"/>
  <c r="Q8" i="42"/>
  <c r="Q32" i="42" s="1"/>
  <c r="P8" i="42"/>
  <c r="P32" i="42" s="1"/>
  <c r="O8" i="42"/>
  <c r="O32" i="42" s="1"/>
  <c r="N8" i="42"/>
  <c r="N32" i="42" s="1"/>
  <c r="M8" i="42"/>
  <c r="M32" i="42" s="1"/>
  <c r="L8" i="42"/>
  <c r="L32" i="42" s="1"/>
  <c r="K8" i="42"/>
  <c r="K32" i="42" s="1"/>
  <c r="J8" i="42"/>
  <c r="J32" i="42" s="1"/>
  <c r="I8" i="42"/>
  <c r="I32" i="42" s="1"/>
  <c r="H8" i="42"/>
  <c r="H32" i="42" s="1"/>
  <c r="G8" i="42"/>
  <c r="G32" i="42" s="1"/>
  <c r="F8" i="42"/>
  <c r="F32" i="42" s="1"/>
  <c r="E8" i="42"/>
  <c r="E32" i="42" s="1"/>
  <c r="D8" i="42"/>
  <c r="D32" i="42" s="1"/>
  <c r="C8" i="42"/>
  <c r="C32" i="42" s="1"/>
  <c r="B8" i="42"/>
  <c r="B32" i="42" s="1"/>
  <c r="Q7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Q6" i="42"/>
  <c r="P6" i="42"/>
  <c r="O6" i="42"/>
  <c r="N6" i="42"/>
  <c r="M6" i="42"/>
  <c r="L6" i="42"/>
  <c r="K6" i="42"/>
  <c r="J6" i="42"/>
  <c r="I6" i="42"/>
  <c r="H6" i="42"/>
  <c r="G6" i="42"/>
  <c r="F6" i="42"/>
  <c r="E6" i="42"/>
  <c r="D6" i="42"/>
  <c r="C6" i="42"/>
  <c r="B6" i="42"/>
  <c r="Q5" i="42"/>
  <c r="Q31" i="42" s="1"/>
  <c r="P5" i="42"/>
  <c r="P31" i="42" s="1"/>
  <c r="O5" i="42"/>
  <c r="O31" i="42" s="1"/>
  <c r="N5" i="42"/>
  <c r="N31" i="42" s="1"/>
  <c r="M5" i="42"/>
  <c r="M31" i="42" s="1"/>
  <c r="L5" i="42"/>
  <c r="L31" i="42" s="1"/>
  <c r="K5" i="42"/>
  <c r="K31" i="42" s="1"/>
  <c r="J5" i="42"/>
  <c r="J31" i="42" s="1"/>
  <c r="I5" i="42"/>
  <c r="I31" i="42" s="1"/>
  <c r="H5" i="42"/>
  <c r="H31" i="42" s="1"/>
  <c r="G5" i="42"/>
  <c r="G31" i="42" s="1"/>
  <c r="F5" i="42"/>
  <c r="F31" i="42" s="1"/>
  <c r="E5" i="42"/>
  <c r="E31" i="42" s="1"/>
  <c r="D5" i="42"/>
  <c r="D31" i="42" s="1"/>
  <c r="C5" i="42"/>
  <c r="C31" i="42" s="1"/>
  <c r="B5" i="42"/>
  <c r="B31" i="42" s="1"/>
  <c r="Q159" i="41"/>
  <c r="Q166" i="41" s="1"/>
  <c r="P158" i="41"/>
  <c r="O158" i="41"/>
  <c r="N158" i="41"/>
  <c r="M158" i="41"/>
  <c r="L158" i="41"/>
  <c r="K158" i="41"/>
  <c r="J158" i="41"/>
  <c r="I158" i="41"/>
  <c r="H158" i="41"/>
  <c r="G158" i="41"/>
  <c r="F158" i="41"/>
  <c r="E158" i="41"/>
  <c r="D158" i="41"/>
  <c r="C158" i="41"/>
  <c r="B158" i="41"/>
  <c r="P157" i="41"/>
  <c r="O157" i="41"/>
  <c r="N157" i="41"/>
  <c r="M157" i="41"/>
  <c r="L157" i="41"/>
  <c r="K157" i="41"/>
  <c r="J157" i="41"/>
  <c r="I157" i="41"/>
  <c r="H157" i="41"/>
  <c r="G157" i="41"/>
  <c r="F157" i="41"/>
  <c r="E157" i="41"/>
  <c r="D157" i="41"/>
  <c r="C157" i="41"/>
  <c r="B157" i="41"/>
  <c r="P156" i="41"/>
  <c r="O156" i="41"/>
  <c r="N156" i="41"/>
  <c r="M156" i="41"/>
  <c r="L156" i="41"/>
  <c r="K156" i="41"/>
  <c r="J156" i="41"/>
  <c r="I156" i="41"/>
  <c r="H156" i="41"/>
  <c r="G156" i="41"/>
  <c r="F156" i="41"/>
  <c r="E156" i="41"/>
  <c r="D156" i="41"/>
  <c r="C156" i="41"/>
  <c r="B156" i="41"/>
  <c r="Q151" i="41"/>
  <c r="P151" i="41"/>
  <c r="O151" i="41"/>
  <c r="N151" i="41"/>
  <c r="M151" i="41"/>
  <c r="L151" i="41"/>
  <c r="K151" i="41"/>
  <c r="J151" i="41"/>
  <c r="I151" i="41"/>
  <c r="H151" i="41"/>
  <c r="G151" i="41"/>
  <c r="F151" i="41"/>
  <c r="E151" i="41"/>
  <c r="D151" i="41"/>
  <c r="C151" i="41"/>
  <c r="B151" i="41"/>
  <c r="Q113" i="41"/>
  <c r="Q120" i="41" s="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C112" i="41"/>
  <c r="B112" i="41"/>
  <c r="P111" i="41"/>
  <c r="O111" i="41"/>
  <c r="N111" i="41"/>
  <c r="M111" i="41"/>
  <c r="L111" i="41"/>
  <c r="K111" i="41"/>
  <c r="J111" i="41"/>
  <c r="I111" i="41"/>
  <c r="H111" i="41"/>
  <c r="G111" i="41"/>
  <c r="F111" i="41"/>
  <c r="E111" i="41"/>
  <c r="D111" i="41"/>
  <c r="C111" i="41"/>
  <c r="B111" i="41"/>
  <c r="P110" i="41"/>
  <c r="O110" i="41"/>
  <c r="N110" i="41"/>
  <c r="M110" i="41"/>
  <c r="L110" i="41"/>
  <c r="K110" i="41"/>
  <c r="J110" i="41"/>
  <c r="I110" i="41"/>
  <c r="H110" i="41"/>
  <c r="G110" i="41"/>
  <c r="F110" i="41"/>
  <c r="E110" i="41"/>
  <c r="D110" i="41"/>
  <c r="C110" i="41"/>
  <c r="B110" i="41"/>
  <c r="Q105" i="41"/>
  <c r="P105" i="41"/>
  <c r="O105" i="41"/>
  <c r="N105" i="41"/>
  <c r="M105" i="41"/>
  <c r="L105" i="41"/>
  <c r="K105" i="41"/>
  <c r="J105" i="41"/>
  <c r="I105" i="41"/>
  <c r="H105" i="41"/>
  <c r="G105" i="41"/>
  <c r="F105" i="41"/>
  <c r="E105" i="41"/>
  <c r="D105" i="41"/>
  <c r="C105" i="41"/>
  <c r="B10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Q18" i="41"/>
  <c r="Q33" i="41" s="1"/>
  <c r="P18" i="41"/>
  <c r="P33" i="41" s="1"/>
  <c r="O18" i="41"/>
  <c r="O33" i="41" s="1"/>
  <c r="N18" i="41"/>
  <c r="N33" i="41" s="1"/>
  <c r="M18" i="41"/>
  <c r="M33" i="41" s="1"/>
  <c r="L18" i="41"/>
  <c r="L33" i="41" s="1"/>
  <c r="K18" i="41"/>
  <c r="K33" i="41" s="1"/>
  <c r="J18" i="41"/>
  <c r="J33" i="41" s="1"/>
  <c r="I18" i="41"/>
  <c r="I33" i="41" s="1"/>
  <c r="H18" i="41"/>
  <c r="H33" i="41" s="1"/>
  <c r="G18" i="41"/>
  <c r="G33" i="41" s="1"/>
  <c r="F18" i="41"/>
  <c r="F33" i="41" s="1"/>
  <c r="E18" i="41"/>
  <c r="E33" i="41" s="1"/>
  <c r="D18" i="41"/>
  <c r="D33" i="41" s="1"/>
  <c r="C18" i="41"/>
  <c r="C33" i="41" s="1"/>
  <c r="B18" i="41"/>
  <c r="B33" i="41" s="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Q8" i="41"/>
  <c r="Q32" i="41" s="1"/>
  <c r="P8" i="41"/>
  <c r="P32" i="41" s="1"/>
  <c r="O8" i="41"/>
  <c r="O32" i="41" s="1"/>
  <c r="N8" i="41"/>
  <c r="N32" i="41" s="1"/>
  <c r="M8" i="41"/>
  <c r="M32" i="41" s="1"/>
  <c r="L8" i="41"/>
  <c r="L32" i="41" s="1"/>
  <c r="K8" i="41"/>
  <c r="K32" i="41" s="1"/>
  <c r="J8" i="41"/>
  <c r="J32" i="41" s="1"/>
  <c r="I8" i="41"/>
  <c r="I32" i="41" s="1"/>
  <c r="H8" i="41"/>
  <c r="H32" i="41" s="1"/>
  <c r="G8" i="41"/>
  <c r="G32" i="41" s="1"/>
  <c r="F8" i="41"/>
  <c r="F32" i="41" s="1"/>
  <c r="E8" i="41"/>
  <c r="E32" i="41" s="1"/>
  <c r="D8" i="41"/>
  <c r="D32" i="41" s="1"/>
  <c r="C8" i="41"/>
  <c r="C32" i="41" s="1"/>
  <c r="B8" i="41"/>
  <c r="B32" i="41" s="1"/>
  <c r="Q7" i="41"/>
  <c r="P7" i="41"/>
  <c r="O7" i="41"/>
  <c r="N7" i="41"/>
  <c r="M7" i="41"/>
  <c r="L7" i="41"/>
  <c r="K7" i="41"/>
  <c r="J7" i="41"/>
  <c r="I7" i="41"/>
  <c r="H7" i="41"/>
  <c r="G7" i="41"/>
  <c r="F7" i="41"/>
  <c r="E7" i="41"/>
  <c r="D7" i="41"/>
  <c r="C7" i="41"/>
  <c r="B7" i="41"/>
  <c r="Q6" i="41"/>
  <c r="P6" i="41"/>
  <c r="O6" i="41"/>
  <c r="N6" i="41"/>
  <c r="M6" i="41"/>
  <c r="L6" i="41"/>
  <c r="K6" i="41"/>
  <c r="J6" i="41"/>
  <c r="I6" i="41"/>
  <c r="H6" i="41"/>
  <c r="G6" i="41"/>
  <c r="F6" i="41"/>
  <c r="E6" i="41"/>
  <c r="D6" i="41"/>
  <c r="C6" i="41"/>
  <c r="B6" i="41"/>
  <c r="Q5" i="41"/>
  <c r="Q31" i="41" s="1"/>
  <c r="P5" i="41"/>
  <c r="P31" i="41" s="1"/>
  <c r="O5" i="41"/>
  <c r="O31" i="41" s="1"/>
  <c r="N5" i="41"/>
  <c r="N31" i="41" s="1"/>
  <c r="M5" i="41"/>
  <c r="M31" i="41" s="1"/>
  <c r="L5" i="41"/>
  <c r="L31" i="41" s="1"/>
  <c r="K5" i="41"/>
  <c r="K31" i="41" s="1"/>
  <c r="J5" i="41"/>
  <c r="J31" i="41" s="1"/>
  <c r="I5" i="41"/>
  <c r="I31" i="41" s="1"/>
  <c r="H5" i="41"/>
  <c r="H31" i="41" s="1"/>
  <c r="G5" i="41"/>
  <c r="G31" i="41" s="1"/>
  <c r="F5" i="41"/>
  <c r="F31" i="41" s="1"/>
  <c r="E5" i="41"/>
  <c r="E31" i="41" s="1"/>
  <c r="D5" i="41"/>
  <c r="D31" i="41" s="1"/>
  <c r="C5" i="41"/>
  <c r="C31" i="41" s="1"/>
  <c r="B5" i="41"/>
  <c r="B31" i="41" s="1"/>
  <c r="Q159" i="40"/>
  <c r="Q166" i="40" s="1"/>
  <c r="P158" i="40"/>
  <c r="O158" i="40"/>
  <c r="N158" i="40"/>
  <c r="M158" i="40"/>
  <c r="L158" i="40"/>
  <c r="K158" i="40"/>
  <c r="J158" i="40"/>
  <c r="I158" i="40"/>
  <c r="H158" i="40"/>
  <c r="G158" i="40"/>
  <c r="F158" i="40"/>
  <c r="E158" i="40"/>
  <c r="D158" i="40"/>
  <c r="C158" i="40"/>
  <c r="B158" i="40"/>
  <c r="P157" i="40"/>
  <c r="O157" i="40"/>
  <c r="N157" i="40"/>
  <c r="M157" i="40"/>
  <c r="L157" i="40"/>
  <c r="K157" i="40"/>
  <c r="J157" i="40"/>
  <c r="I157" i="40"/>
  <c r="H157" i="40"/>
  <c r="G157" i="40"/>
  <c r="F157" i="40"/>
  <c r="E157" i="40"/>
  <c r="D157" i="40"/>
  <c r="C157" i="40"/>
  <c r="B157" i="40"/>
  <c r="P156" i="40"/>
  <c r="O156" i="40"/>
  <c r="N156" i="40"/>
  <c r="M156" i="40"/>
  <c r="L156" i="40"/>
  <c r="K156" i="40"/>
  <c r="J156" i="40"/>
  <c r="I156" i="40"/>
  <c r="H156" i="40"/>
  <c r="G156" i="40"/>
  <c r="F156" i="40"/>
  <c r="E156" i="40"/>
  <c r="D156" i="40"/>
  <c r="C156" i="40"/>
  <c r="B156" i="40"/>
  <c r="Q151" i="40"/>
  <c r="P151" i="40"/>
  <c r="O151" i="40"/>
  <c r="N151" i="40"/>
  <c r="M151" i="40"/>
  <c r="L151" i="40"/>
  <c r="K151" i="40"/>
  <c r="J151" i="40"/>
  <c r="I151" i="40"/>
  <c r="H151" i="40"/>
  <c r="G151" i="40"/>
  <c r="F151" i="40"/>
  <c r="E151" i="40"/>
  <c r="D151" i="40"/>
  <c r="C151" i="40"/>
  <c r="B151" i="40"/>
  <c r="Q113" i="40"/>
  <c r="Q120" i="40" s="1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B112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B111" i="40"/>
  <c r="P110" i="40"/>
  <c r="O110" i="40"/>
  <c r="N110" i="40"/>
  <c r="M110" i="40"/>
  <c r="L110" i="40"/>
  <c r="K110" i="40"/>
  <c r="J110" i="40"/>
  <c r="I110" i="40"/>
  <c r="H110" i="40"/>
  <c r="H113" i="40" s="1"/>
  <c r="G110" i="40"/>
  <c r="F110" i="40"/>
  <c r="E110" i="40"/>
  <c r="D110" i="40"/>
  <c r="D113" i="40" s="1"/>
  <c r="C110" i="40"/>
  <c r="B110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B10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Q18" i="40"/>
  <c r="Q33" i="40" s="1"/>
  <c r="P18" i="40"/>
  <c r="P33" i="40" s="1"/>
  <c r="O18" i="40"/>
  <c r="O33" i="40" s="1"/>
  <c r="N18" i="40"/>
  <c r="N33" i="40" s="1"/>
  <c r="M18" i="40"/>
  <c r="M33" i="40" s="1"/>
  <c r="L18" i="40"/>
  <c r="L33" i="40" s="1"/>
  <c r="K18" i="40"/>
  <c r="K33" i="40" s="1"/>
  <c r="J18" i="40"/>
  <c r="J33" i="40" s="1"/>
  <c r="I18" i="40"/>
  <c r="I33" i="40" s="1"/>
  <c r="H18" i="40"/>
  <c r="H33" i="40" s="1"/>
  <c r="G18" i="40"/>
  <c r="G33" i="40" s="1"/>
  <c r="F18" i="40"/>
  <c r="F33" i="40" s="1"/>
  <c r="E18" i="40"/>
  <c r="E33" i="40" s="1"/>
  <c r="D18" i="40"/>
  <c r="D33" i="40" s="1"/>
  <c r="C18" i="40"/>
  <c r="C33" i="40" s="1"/>
  <c r="B18" i="40"/>
  <c r="B33" i="40" s="1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B14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B12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Q8" i="40"/>
  <c r="Q32" i="40" s="1"/>
  <c r="P8" i="40"/>
  <c r="P32" i="40" s="1"/>
  <c r="O8" i="40"/>
  <c r="O32" i="40" s="1"/>
  <c r="N8" i="40"/>
  <c r="N32" i="40" s="1"/>
  <c r="M8" i="40"/>
  <c r="M32" i="40" s="1"/>
  <c r="L8" i="40"/>
  <c r="L32" i="40" s="1"/>
  <c r="K8" i="40"/>
  <c r="K32" i="40" s="1"/>
  <c r="J8" i="40"/>
  <c r="J32" i="40" s="1"/>
  <c r="I8" i="40"/>
  <c r="I32" i="40" s="1"/>
  <c r="H8" i="40"/>
  <c r="H32" i="40" s="1"/>
  <c r="G8" i="40"/>
  <c r="G32" i="40" s="1"/>
  <c r="F8" i="40"/>
  <c r="F32" i="40" s="1"/>
  <c r="E8" i="40"/>
  <c r="E32" i="40" s="1"/>
  <c r="D8" i="40"/>
  <c r="D32" i="40" s="1"/>
  <c r="C8" i="40"/>
  <c r="C32" i="40" s="1"/>
  <c r="B8" i="40"/>
  <c r="B32" i="40" s="1"/>
  <c r="Q7" i="40"/>
  <c r="P7" i="40"/>
  <c r="O7" i="40"/>
  <c r="N7" i="40"/>
  <c r="M7" i="40"/>
  <c r="L7" i="40"/>
  <c r="K7" i="40"/>
  <c r="J7" i="40"/>
  <c r="I7" i="40"/>
  <c r="H7" i="40"/>
  <c r="G7" i="40"/>
  <c r="F7" i="40"/>
  <c r="E7" i="40"/>
  <c r="D7" i="40"/>
  <c r="C7" i="40"/>
  <c r="B7" i="40"/>
  <c r="Q6" i="40"/>
  <c r="P6" i="40"/>
  <c r="O6" i="40"/>
  <c r="N6" i="40"/>
  <c r="M6" i="40"/>
  <c r="L6" i="40"/>
  <c r="K6" i="40"/>
  <c r="J6" i="40"/>
  <c r="I6" i="40"/>
  <c r="H6" i="40"/>
  <c r="G6" i="40"/>
  <c r="F6" i="40"/>
  <c r="E6" i="40"/>
  <c r="D6" i="40"/>
  <c r="C6" i="40"/>
  <c r="B6" i="40"/>
  <c r="Q5" i="40"/>
  <c r="Q31" i="40" s="1"/>
  <c r="P5" i="40"/>
  <c r="P31" i="40" s="1"/>
  <c r="O5" i="40"/>
  <c r="O31" i="40" s="1"/>
  <c r="N5" i="40"/>
  <c r="N31" i="40" s="1"/>
  <c r="M5" i="40"/>
  <c r="M31" i="40" s="1"/>
  <c r="L5" i="40"/>
  <c r="L31" i="40" s="1"/>
  <c r="K5" i="40"/>
  <c r="K31" i="40" s="1"/>
  <c r="J5" i="40"/>
  <c r="J31" i="40" s="1"/>
  <c r="I5" i="40"/>
  <c r="I31" i="40" s="1"/>
  <c r="H5" i="40"/>
  <c r="H31" i="40" s="1"/>
  <c r="G5" i="40"/>
  <c r="G31" i="40" s="1"/>
  <c r="F5" i="40"/>
  <c r="F31" i="40" s="1"/>
  <c r="E5" i="40"/>
  <c r="E31" i="40" s="1"/>
  <c r="D5" i="40"/>
  <c r="D31" i="40" s="1"/>
  <c r="C5" i="40"/>
  <c r="C31" i="40" s="1"/>
  <c r="B5" i="40"/>
  <c r="B31" i="40" s="1"/>
  <c r="Q159" i="39"/>
  <c r="Q166" i="39" s="1"/>
  <c r="P158" i="39"/>
  <c r="O158" i="39"/>
  <c r="N158" i="39"/>
  <c r="M158" i="39"/>
  <c r="L158" i="39"/>
  <c r="K158" i="39"/>
  <c r="J158" i="39"/>
  <c r="I158" i="39"/>
  <c r="H158" i="39"/>
  <c r="G158" i="39"/>
  <c r="F158" i="39"/>
  <c r="E158" i="39"/>
  <c r="D158" i="39"/>
  <c r="C158" i="39"/>
  <c r="B158" i="39"/>
  <c r="P157" i="39"/>
  <c r="O157" i="39"/>
  <c r="N157" i="39"/>
  <c r="M157" i="39"/>
  <c r="L157" i="39"/>
  <c r="K157" i="39"/>
  <c r="J157" i="39"/>
  <c r="I157" i="39"/>
  <c r="H157" i="39"/>
  <c r="G157" i="39"/>
  <c r="F157" i="39"/>
  <c r="E157" i="39"/>
  <c r="D157" i="39"/>
  <c r="C157" i="39"/>
  <c r="B157" i="39"/>
  <c r="P156" i="39"/>
  <c r="O156" i="39"/>
  <c r="N156" i="39"/>
  <c r="M156" i="39"/>
  <c r="L156" i="39"/>
  <c r="K156" i="39"/>
  <c r="J156" i="39"/>
  <c r="I156" i="39"/>
  <c r="H156" i="39"/>
  <c r="G156" i="39"/>
  <c r="F156" i="39"/>
  <c r="E156" i="39"/>
  <c r="D156" i="39"/>
  <c r="C156" i="39"/>
  <c r="B156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B151" i="39"/>
  <c r="Q113" i="39"/>
  <c r="Q120" i="39" s="1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C105" i="39"/>
  <c r="B10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25" i="39"/>
  <c r="B25" i="39"/>
  <c r="Q24" i="39"/>
  <c r="P24" i="39"/>
  <c r="O24" i="39"/>
  <c r="N24" i="39"/>
  <c r="M24" i="39"/>
  <c r="L24" i="39"/>
  <c r="K24" i="39"/>
  <c r="J24" i="39"/>
  <c r="I24" i="39"/>
  <c r="H24" i="39"/>
  <c r="G24" i="39"/>
  <c r="F24" i="39"/>
  <c r="E24" i="39"/>
  <c r="D24" i="39"/>
  <c r="C24" i="39"/>
  <c r="B24" i="39"/>
  <c r="Q23" i="39"/>
  <c r="P23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C23" i="39"/>
  <c r="B23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B22" i="39"/>
  <c r="Q21" i="39"/>
  <c r="P21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Q20" i="39"/>
  <c r="P20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B19" i="39"/>
  <c r="Q18" i="39"/>
  <c r="Q33" i="39" s="1"/>
  <c r="P18" i="39"/>
  <c r="P33" i="39" s="1"/>
  <c r="O18" i="39"/>
  <c r="O33" i="39" s="1"/>
  <c r="N18" i="39"/>
  <c r="N33" i="39" s="1"/>
  <c r="M18" i="39"/>
  <c r="M33" i="39" s="1"/>
  <c r="L18" i="39"/>
  <c r="L33" i="39" s="1"/>
  <c r="K18" i="39"/>
  <c r="K33" i="39" s="1"/>
  <c r="J18" i="39"/>
  <c r="J33" i="39" s="1"/>
  <c r="I18" i="39"/>
  <c r="I33" i="39" s="1"/>
  <c r="H18" i="39"/>
  <c r="H33" i="39" s="1"/>
  <c r="G18" i="39"/>
  <c r="G33" i="39" s="1"/>
  <c r="F18" i="39"/>
  <c r="F33" i="39" s="1"/>
  <c r="E18" i="39"/>
  <c r="E33" i="39" s="1"/>
  <c r="D18" i="39"/>
  <c r="D33" i="39" s="1"/>
  <c r="C18" i="39"/>
  <c r="C33" i="39" s="1"/>
  <c r="B18" i="39"/>
  <c r="B33" i="39" s="1"/>
  <c r="Q17" i="39"/>
  <c r="P17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B17" i="39"/>
  <c r="Q16" i="39"/>
  <c r="P16" i="39"/>
  <c r="O16" i="39"/>
  <c r="N16" i="39"/>
  <c r="M16" i="39"/>
  <c r="L16" i="39"/>
  <c r="K16" i="39"/>
  <c r="J16" i="39"/>
  <c r="I16" i="39"/>
  <c r="H16" i="39"/>
  <c r="G16" i="39"/>
  <c r="F16" i="39"/>
  <c r="E16" i="39"/>
  <c r="D16" i="39"/>
  <c r="C16" i="39"/>
  <c r="B16" i="39"/>
  <c r="Q15" i="39"/>
  <c r="P15" i="39"/>
  <c r="O15" i="39"/>
  <c r="N15" i="39"/>
  <c r="M15" i="39"/>
  <c r="L15" i="39"/>
  <c r="K15" i="39"/>
  <c r="J15" i="39"/>
  <c r="I15" i="39"/>
  <c r="H15" i="39"/>
  <c r="G15" i="39"/>
  <c r="F15" i="39"/>
  <c r="E15" i="39"/>
  <c r="D15" i="39"/>
  <c r="C15" i="39"/>
  <c r="B15" i="39"/>
  <c r="Q14" i="39"/>
  <c r="P14" i="39"/>
  <c r="O14" i="39"/>
  <c r="N14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Q13" i="39"/>
  <c r="P13" i="39"/>
  <c r="O13" i="39"/>
  <c r="N13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B12" i="39"/>
  <c r="Q11" i="39"/>
  <c r="P11" i="39"/>
  <c r="O11" i="39"/>
  <c r="N11" i="39"/>
  <c r="M11" i="39"/>
  <c r="L11" i="39"/>
  <c r="K11" i="39"/>
  <c r="J11" i="39"/>
  <c r="I11" i="39"/>
  <c r="H11" i="39"/>
  <c r="G11" i="39"/>
  <c r="F11" i="39"/>
  <c r="E11" i="39"/>
  <c r="D11" i="39"/>
  <c r="C11" i="39"/>
  <c r="B11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B10" i="39"/>
  <c r="Q9" i="39"/>
  <c r="P9" i="39"/>
  <c r="O9" i="39"/>
  <c r="N9" i="39"/>
  <c r="M9" i="39"/>
  <c r="L9" i="39"/>
  <c r="K9" i="39"/>
  <c r="J9" i="39"/>
  <c r="I9" i="39"/>
  <c r="H9" i="39"/>
  <c r="G9" i="39"/>
  <c r="F9" i="39"/>
  <c r="E9" i="39"/>
  <c r="D9" i="39"/>
  <c r="C9" i="39"/>
  <c r="B9" i="39"/>
  <c r="Q8" i="39"/>
  <c r="Q32" i="39" s="1"/>
  <c r="P8" i="39"/>
  <c r="P32" i="39" s="1"/>
  <c r="O8" i="39"/>
  <c r="O32" i="39" s="1"/>
  <c r="N8" i="39"/>
  <c r="N32" i="39" s="1"/>
  <c r="M8" i="39"/>
  <c r="M32" i="39" s="1"/>
  <c r="L8" i="39"/>
  <c r="L32" i="39" s="1"/>
  <c r="K8" i="39"/>
  <c r="K32" i="39" s="1"/>
  <c r="J8" i="39"/>
  <c r="J32" i="39" s="1"/>
  <c r="I8" i="39"/>
  <c r="I32" i="39" s="1"/>
  <c r="H8" i="39"/>
  <c r="H32" i="39" s="1"/>
  <c r="G8" i="39"/>
  <c r="G32" i="39" s="1"/>
  <c r="F8" i="39"/>
  <c r="F32" i="39" s="1"/>
  <c r="E8" i="39"/>
  <c r="E32" i="39" s="1"/>
  <c r="D8" i="39"/>
  <c r="D32" i="39" s="1"/>
  <c r="C8" i="39"/>
  <c r="C32" i="39" s="1"/>
  <c r="B8" i="39"/>
  <c r="B32" i="39" s="1"/>
  <c r="Q7" i="39"/>
  <c r="P7" i="39"/>
  <c r="O7" i="39"/>
  <c r="N7" i="39"/>
  <c r="M7" i="39"/>
  <c r="L7" i="39"/>
  <c r="K7" i="39"/>
  <c r="J7" i="39"/>
  <c r="I7" i="39"/>
  <c r="H7" i="39"/>
  <c r="G7" i="39"/>
  <c r="F7" i="39"/>
  <c r="E7" i="39"/>
  <c r="D7" i="39"/>
  <c r="C7" i="39"/>
  <c r="B7" i="39"/>
  <c r="Q6" i="39"/>
  <c r="P6" i="39"/>
  <c r="O6" i="39"/>
  <c r="N6" i="39"/>
  <c r="M6" i="39"/>
  <c r="L6" i="39"/>
  <c r="K6" i="39"/>
  <c r="J6" i="39"/>
  <c r="I6" i="39"/>
  <c r="H6" i="39"/>
  <c r="G6" i="39"/>
  <c r="F6" i="39"/>
  <c r="E6" i="39"/>
  <c r="D6" i="39"/>
  <c r="C6" i="39"/>
  <c r="B6" i="39"/>
  <c r="Q5" i="39"/>
  <c r="Q31" i="39" s="1"/>
  <c r="P5" i="39"/>
  <c r="P31" i="39" s="1"/>
  <c r="O5" i="39"/>
  <c r="O31" i="39" s="1"/>
  <c r="N5" i="39"/>
  <c r="N31" i="39" s="1"/>
  <c r="M5" i="39"/>
  <c r="M31" i="39" s="1"/>
  <c r="L5" i="39"/>
  <c r="L31" i="39" s="1"/>
  <c r="K5" i="39"/>
  <c r="K31" i="39" s="1"/>
  <c r="J5" i="39"/>
  <c r="J31" i="39" s="1"/>
  <c r="I5" i="39"/>
  <c r="I31" i="39" s="1"/>
  <c r="H5" i="39"/>
  <c r="H31" i="39" s="1"/>
  <c r="G5" i="39"/>
  <c r="G31" i="39" s="1"/>
  <c r="F5" i="39"/>
  <c r="F31" i="39" s="1"/>
  <c r="E5" i="39"/>
  <c r="E31" i="39" s="1"/>
  <c r="D5" i="39"/>
  <c r="D31" i="39" s="1"/>
  <c r="C5" i="39"/>
  <c r="C31" i="39" s="1"/>
  <c r="B5" i="39"/>
  <c r="B31" i="39" s="1"/>
  <c r="Q159" i="38"/>
  <c r="Q166" i="38" s="1"/>
  <c r="P158" i="38"/>
  <c r="O158" i="38"/>
  <c r="N158" i="38"/>
  <c r="M158" i="38"/>
  <c r="L158" i="38"/>
  <c r="K158" i="38"/>
  <c r="J158" i="38"/>
  <c r="I158" i="38"/>
  <c r="H158" i="38"/>
  <c r="G158" i="38"/>
  <c r="F158" i="38"/>
  <c r="E158" i="38"/>
  <c r="D158" i="38"/>
  <c r="C158" i="38"/>
  <c r="B158" i="38"/>
  <c r="P157" i="38"/>
  <c r="O157" i="38"/>
  <c r="N157" i="38"/>
  <c r="M157" i="38"/>
  <c r="L157" i="38"/>
  <c r="K157" i="38"/>
  <c r="J157" i="38"/>
  <c r="I157" i="38"/>
  <c r="H157" i="38"/>
  <c r="G157" i="38"/>
  <c r="F157" i="38"/>
  <c r="E157" i="38"/>
  <c r="D157" i="38"/>
  <c r="C157" i="38"/>
  <c r="B157" i="38"/>
  <c r="P156" i="38"/>
  <c r="O156" i="38"/>
  <c r="N156" i="38"/>
  <c r="M156" i="38"/>
  <c r="L156" i="38"/>
  <c r="K156" i="38"/>
  <c r="J156" i="38"/>
  <c r="I156" i="38"/>
  <c r="H156" i="38"/>
  <c r="G156" i="38"/>
  <c r="F156" i="38"/>
  <c r="E156" i="38"/>
  <c r="D156" i="38"/>
  <c r="C156" i="38"/>
  <c r="B156" i="38"/>
  <c r="Q151" i="38"/>
  <c r="P151" i="38"/>
  <c r="O151" i="38"/>
  <c r="N151" i="38"/>
  <c r="M151" i="38"/>
  <c r="L151" i="38"/>
  <c r="K151" i="38"/>
  <c r="J151" i="38"/>
  <c r="I151" i="38"/>
  <c r="H151" i="38"/>
  <c r="G151" i="38"/>
  <c r="F151" i="38"/>
  <c r="E151" i="38"/>
  <c r="D151" i="38"/>
  <c r="C151" i="38"/>
  <c r="B151" i="38"/>
  <c r="Q113" i="38"/>
  <c r="Q120" i="38" s="1"/>
  <c r="P112" i="38"/>
  <c r="O112" i="38"/>
  <c r="N112" i="38"/>
  <c r="M112" i="38"/>
  <c r="L112" i="38"/>
  <c r="K112" i="38"/>
  <c r="J112" i="38"/>
  <c r="I112" i="38"/>
  <c r="H112" i="38"/>
  <c r="G112" i="38"/>
  <c r="F112" i="38"/>
  <c r="E112" i="38"/>
  <c r="D112" i="38"/>
  <c r="C112" i="38"/>
  <c r="B112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D111" i="38"/>
  <c r="C111" i="38"/>
  <c r="B111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10" i="38"/>
  <c r="B110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/>
  <c r="B10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E25" i="38"/>
  <c r="D25" i="38"/>
  <c r="C25" i="38"/>
  <c r="B25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B24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E23" i="38"/>
  <c r="D23" i="38"/>
  <c r="C23" i="38"/>
  <c r="B23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E22" i="38"/>
  <c r="D22" i="38"/>
  <c r="C22" i="38"/>
  <c r="B22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D21" i="38"/>
  <c r="C21" i="38"/>
  <c r="B21" i="38"/>
  <c r="Q20" i="38"/>
  <c r="P20" i="38"/>
  <c r="O20" i="38"/>
  <c r="N20" i="38"/>
  <c r="M20" i="38"/>
  <c r="L20" i="38"/>
  <c r="K20" i="38"/>
  <c r="J20" i="38"/>
  <c r="I20" i="38"/>
  <c r="H20" i="38"/>
  <c r="G20" i="38"/>
  <c r="F20" i="38"/>
  <c r="E20" i="38"/>
  <c r="D20" i="38"/>
  <c r="C20" i="38"/>
  <c r="B20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E19" i="38"/>
  <c r="D19" i="38"/>
  <c r="C19" i="38"/>
  <c r="B19" i="38"/>
  <c r="Q18" i="38"/>
  <c r="Q33" i="38" s="1"/>
  <c r="P18" i="38"/>
  <c r="P33" i="38" s="1"/>
  <c r="O18" i="38"/>
  <c r="O33" i="38" s="1"/>
  <c r="N18" i="38"/>
  <c r="N33" i="38" s="1"/>
  <c r="M18" i="38"/>
  <c r="M33" i="38" s="1"/>
  <c r="L18" i="38"/>
  <c r="L33" i="38" s="1"/>
  <c r="K18" i="38"/>
  <c r="K33" i="38" s="1"/>
  <c r="J18" i="38"/>
  <c r="J33" i="38" s="1"/>
  <c r="I18" i="38"/>
  <c r="I33" i="38" s="1"/>
  <c r="H18" i="38"/>
  <c r="H33" i="38" s="1"/>
  <c r="G18" i="38"/>
  <c r="G33" i="38" s="1"/>
  <c r="F18" i="38"/>
  <c r="F33" i="38" s="1"/>
  <c r="E18" i="38"/>
  <c r="E33" i="38" s="1"/>
  <c r="D18" i="38"/>
  <c r="D33" i="38" s="1"/>
  <c r="C18" i="38"/>
  <c r="C33" i="38" s="1"/>
  <c r="B18" i="38"/>
  <c r="B33" i="38" s="1"/>
  <c r="Q17" i="38"/>
  <c r="P17" i="38"/>
  <c r="O17" i="38"/>
  <c r="N17" i="38"/>
  <c r="M17" i="38"/>
  <c r="L17" i="38"/>
  <c r="K17" i="38"/>
  <c r="J17" i="38"/>
  <c r="I17" i="38"/>
  <c r="H17" i="38"/>
  <c r="G17" i="38"/>
  <c r="F17" i="38"/>
  <c r="E17" i="38"/>
  <c r="D17" i="38"/>
  <c r="C17" i="38"/>
  <c r="B17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D16" i="38"/>
  <c r="C16" i="38"/>
  <c r="B16" i="38"/>
  <c r="Q15" i="38"/>
  <c r="P15" i="38"/>
  <c r="O15" i="38"/>
  <c r="N15" i="38"/>
  <c r="M15" i="38"/>
  <c r="L15" i="38"/>
  <c r="K15" i="38"/>
  <c r="J15" i="38"/>
  <c r="I15" i="38"/>
  <c r="H15" i="38"/>
  <c r="G15" i="38"/>
  <c r="F15" i="38"/>
  <c r="E15" i="38"/>
  <c r="D15" i="38"/>
  <c r="C15" i="38"/>
  <c r="B15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B14" i="38"/>
  <c r="Q13" i="38"/>
  <c r="P13" i="38"/>
  <c r="O13" i="38"/>
  <c r="N13" i="38"/>
  <c r="M13" i="38"/>
  <c r="L13" i="38"/>
  <c r="K13" i="38"/>
  <c r="J13" i="38"/>
  <c r="I13" i="38"/>
  <c r="H13" i="38"/>
  <c r="G13" i="38"/>
  <c r="F13" i="38"/>
  <c r="E13" i="38"/>
  <c r="D13" i="38"/>
  <c r="C13" i="38"/>
  <c r="B13" i="38"/>
  <c r="Q12" i="38"/>
  <c r="P12" i="38"/>
  <c r="O12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B12" i="38"/>
  <c r="Q11" i="38"/>
  <c r="P11" i="38"/>
  <c r="O11" i="38"/>
  <c r="N11" i="38"/>
  <c r="M11" i="38"/>
  <c r="L11" i="38"/>
  <c r="K11" i="38"/>
  <c r="J11" i="38"/>
  <c r="I11" i="38"/>
  <c r="H11" i="38"/>
  <c r="G11" i="38"/>
  <c r="F11" i="38"/>
  <c r="E11" i="38"/>
  <c r="D11" i="38"/>
  <c r="C11" i="38"/>
  <c r="B11" i="38"/>
  <c r="Q10" i="38"/>
  <c r="P10" i="38"/>
  <c r="O10" i="38"/>
  <c r="N10" i="38"/>
  <c r="M10" i="38"/>
  <c r="L10" i="38"/>
  <c r="K10" i="38"/>
  <c r="J10" i="38"/>
  <c r="I10" i="38"/>
  <c r="H10" i="38"/>
  <c r="G10" i="38"/>
  <c r="F10" i="38"/>
  <c r="E10" i="38"/>
  <c r="D10" i="38"/>
  <c r="C10" i="38"/>
  <c r="B10" i="38"/>
  <c r="Q9" i="38"/>
  <c r="P9" i="38"/>
  <c r="O9" i="38"/>
  <c r="N9" i="38"/>
  <c r="M9" i="38"/>
  <c r="L9" i="38"/>
  <c r="K9" i="38"/>
  <c r="J9" i="38"/>
  <c r="I9" i="38"/>
  <c r="H9" i="38"/>
  <c r="G9" i="38"/>
  <c r="F9" i="38"/>
  <c r="E9" i="38"/>
  <c r="D9" i="38"/>
  <c r="C9" i="38"/>
  <c r="B9" i="38"/>
  <c r="Q8" i="38"/>
  <c r="Q32" i="38" s="1"/>
  <c r="P8" i="38"/>
  <c r="P32" i="38" s="1"/>
  <c r="O8" i="38"/>
  <c r="O32" i="38" s="1"/>
  <c r="N8" i="38"/>
  <c r="N32" i="38" s="1"/>
  <c r="M8" i="38"/>
  <c r="M32" i="38" s="1"/>
  <c r="L8" i="38"/>
  <c r="L32" i="38" s="1"/>
  <c r="K8" i="38"/>
  <c r="K32" i="38" s="1"/>
  <c r="J8" i="38"/>
  <c r="J32" i="38" s="1"/>
  <c r="I8" i="38"/>
  <c r="I32" i="38" s="1"/>
  <c r="H8" i="38"/>
  <c r="H32" i="38" s="1"/>
  <c r="G8" i="38"/>
  <c r="G32" i="38" s="1"/>
  <c r="F8" i="38"/>
  <c r="F32" i="38" s="1"/>
  <c r="E8" i="38"/>
  <c r="E32" i="38" s="1"/>
  <c r="D8" i="38"/>
  <c r="D32" i="38" s="1"/>
  <c r="C8" i="38"/>
  <c r="C32" i="38" s="1"/>
  <c r="B8" i="38"/>
  <c r="B32" i="38" s="1"/>
  <c r="Q7" i="38"/>
  <c r="P7" i="38"/>
  <c r="O7" i="38"/>
  <c r="N7" i="38"/>
  <c r="M7" i="38"/>
  <c r="L7" i="38"/>
  <c r="K7" i="38"/>
  <c r="J7" i="38"/>
  <c r="I7" i="38"/>
  <c r="H7" i="38"/>
  <c r="G7" i="38"/>
  <c r="F7" i="38"/>
  <c r="E7" i="38"/>
  <c r="D7" i="38"/>
  <c r="C7" i="38"/>
  <c r="B7" i="38"/>
  <c r="Q6" i="38"/>
  <c r="P6" i="38"/>
  <c r="O6" i="38"/>
  <c r="N6" i="38"/>
  <c r="M6" i="38"/>
  <c r="L6" i="38"/>
  <c r="K6" i="38"/>
  <c r="J6" i="38"/>
  <c r="I6" i="38"/>
  <c r="H6" i="38"/>
  <c r="G6" i="38"/>
  <c r="F6" i="38"/>
  <c r="E6" i="38"/>
  <c r="D6" i="38"/>
  <c r="C6" i="38"/>
  <c r="B6" i="38"/>
  <c r="Q5" i="38"/>
  <c r="Q31" i="38" s="1"/>
  <c r="P5" i="38"/>
  <c r="P31" i="38" s="1"/>
  <c r="O5" i="38"/>
  <c r="O31" i="38" s="1"/>
  <c r="N5" i="38"/>
  <c r="N31" i="38" s="1"/>
  <c r="M5" i="38"/>
  <c r="M31" i="38" s="1"/>
  <c r="L5" i="38"/>
  <c r="L31" i="38" s="1"/>
  <c r="K5" i="38"/>
  <c r="K31" i="38" s="1"/>
  <c r="J5" i="38"/>
  <c r="J31" i="38" s="1"/>
  <c r="I5" i="38"/>
  <c r="I31" i="38" s="1"/>
  <c r="H5" i="38"/>
  <c r="H31" i="38" s="1"/>
  <c r="G5" i="38"/>
  <c r="G31" i="38" s="1"/>
  <c r="F5" i="38"/>
  <c r="F31" i="38" s="1"/>
  <c r="E5" i="38"/>
  <c r="E31" i="38" s="1"/>
  <c r="D5" i="38"/>
  <c r="D31" i="38" s="1"/>
  <c r="C5" i="38"/>
  <c r="C31" i="38" s="1"/>
  <c r="B5" i="38"/>
  <c r="B31" i="38" s="1"/>
  <c r="Q159" i="37"/>
  <c r="Q166" i="37" s="1"/>
  <c r="P158" i="37"/>
  <c r="O158" i="37"/>
  <c r="N158" i="37"/>
  <c r="M158" i="37"/>
  <c r="L158" i="37"/>
  <c r="K158" i="37"/>
  <c r="J158" i="37"/>
  <c r="I158" i="37"/>
  <c r="H158" i="37"/>
  <c r="G158" i="37"/>
  <c r="F158" i="37"/>
  <c r="E158" i="37"/>
  <c r="D158" i="37"/>
  <c r="C158" i="37"/>
  <c r="B158" i="37"/>
  <c r="P157" i="37"/>
  <c r="O157" i="37"/>
  <c r="N157" i="37"/>
  <c r="M157" i="37"/>
  <c r="L157" i="37"/>
  <c r="K157" i="37"/>
  <c r="J157" i="37"/>
  <c r="I157" i="37"/>
  <c r="H157" i="37"/>
  <c r="G157" i="37"/>
  <c r="F157" i="37"/>
  <c r="E157" i="37"/>
  <c r="D157" i="37"/>
  <c r="C157" i="37"/>
  <c r="B157" i="37"/>
  <c r="P156" i="37"/>
  <c r="O156" i="37"/>
  <c r="N156" i="37"/>
  <c r="M156" i="37"/>
  <c r="L156" i="37"/>
  <c r="K156" i="37"/>
  <c r="J156" i="37"/>
  <c r="I156" i="37"/>
  <c r="H156" i="37"/>
  <c r="G156" i="37"/>
  <c r="F156" i="37"/>
  <c r="E156" i="37"/>
  <c r="D156" i="37"/>
  <c r="C156" i="37"/>
  <c r="B156" i="37"/>
  <c r="Q151" i="37"/>
  <c r="P151" i="37"/>
  <c r="O151" i="37"/>
  <c r="N151" i="37"/>
  <c r="M151" i="37"/>
  <c r="L151" i="37"/>
  <c r="K151" i="37"/>
  <c r="J151" i="37"/>
  <c r="I151" i="37"/>
  <c r="H151" i="37"/>
  <c r="G151" i="37"/>
  <c r="F151" i="37"/>
  <c r="E151" i="37"/>
  <c r="D151" i="37"/>
  <c r="C151" i="37"/>
  <c r="B151" i="37"/>
  <c r="Q113" i="37"/>
  <c r="Q120" i="37" s="1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Q18" i="37"/>
  <c r="Q33" i="37" s="1"/>
  <c r="P18" i="37"/>
  <c r="P33" i="37" s="1"/>
  <c r="O18" i="37"/>
  <c r="O33" i="37" s="1"/>
  <c r="N18" i="37"/>
  <c r="N33" i="37" s="1"/>
  <c r="M18" i="37"/>
  <c r="M33" i="37" s="1"/>
  <c r="L18" i="37"/>
  <c r="L33" i="37" s="1"/>
  <c r="K18" i="37"/>
  <c r="K33" i="37" s="1"/>
  <c r="J18" i="37"/>
  <c r="J33" i="37" s="1"/>
  <c r="I18" i="37"/>
  <c r="I33" i="37" s="1"/>
  <c r="H18" i="37"/>
  <c r="H33" i="37" s="1"/>
  <c r="G18" i="37"/>
  <c r="G33" i="37" s="1"/>
  <c r="F18" i="37"/>
  <c r="F33" i="37" s="1"/>
  <c r="E18" i="37"/>
  <c r="E33" i="37" s="1"/>
  <c r="D18" i="37"/>
  <c r="D33" i="37" s="1"/>
  <c r="C18" i="37"/>
  <c r="C33" i="37" s="1"/>
  <c r="B18" i="37"/>
  <c r="B33" i="37" s="1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B9" i="37"/>
  <c r="Q8" i="37"/>
  <c r="Q32" i="37" s="1"/>
  <c r="P8" i="37"/>
  <c r="P32" i="37" s="1"/>
  <c r="O8" i="37"/>
  <c r="O32" i="37" s="1"/>
  <c r="N8" i="37"/>
  <c r="N32" i="37" s="1"/>
  <c r="M8" i="37"/>
  <c r="M32" i="37" s="1"/>
  <c r="L8" i="37"/>
  <c r="L32" i="37" s="1"/>
  <c r="K8" i="37"/>
  <c r="K32" i="37" s="1"/>
  <c r="J8" i="37"/>
  <c r="J32" i="37" s="1"/>
  <c r="I8" i="37"/>
  <c r="I32" i="37" s="1"/>
  <c r="H8" i="37"/>
  <c r="H32" i="37" s="1"/>
  <c r="G8" i="37"/>
  <c r="G32" i="37" s="1"/>
  <c r="F8" i="37"/>
  <c r="F32" i="37" s="1"/>
  <c r="E8" i="37"/>
  <c r="E32" i="37" s="1"/>
  <c r="D8" i="37"/>
  <c r="D32" i="37" s="1"/>
  <c r="C8" i="37"/>
  <c r="C32" i="37" s="1"/>
  <c r="B8" i="37"/>
  <c r="B32" i="37" s="1"/>
  <c r="Q7" i="37"/>
  <c r="P7" i="37"/>
  <c r="O7" i="37"/>
  <c r="N7" i="37"/>
  <c r="M7" i="37"/>
  <c r="L7" i="37"/>
  <c r="K7" i="37"/>
  <c r="J7" i="37"/>
  <c r="I7" i="37"/>
  <c r="H7" i="37"/>
  <c r="G7" i="37"/>
  <c r="F7" i="37"/>
  <c r="E7" i="37"/>
  <c r="D7" i="37"/>
  <c r="C7" i="37"/>
  <c r="B7" i="37"/>
  <c r="Q6" i="37"/>
  <c r="P6" i="37"/>
  <c r="O6" i="37"/>
  <c r="N6" i="37"/>
  <c r="M6" i="37"/>
  <c r="L6" i="37"/>
  <c r="K6" i="37"/>
  <c r="J6" i="37"/>
  <c r="I6" i="37"/>
  <c r="H6" i="37"/>
  <c r="G6" i="37"/>
  <c r="F6" i="37"/>
  <c r="E6" i="37"/>
  <c r="D6" i="37"/>
  <c r="C6" i="37"/>
  <c r="B6" i="37"/>
  <c r="Q5" i="37"/>
  <c r="Q31" i="37" s="1"/>
  <c r="P5" i="37"/>
  <c r="P31" i="37" s="1"/>
  <c r="O5" i="37"/>
  <c r="O31" i="37" s="1"/>
  <c r="N5" i="37"/>
  <c r="N31" i="37" s="1"/>
  <c r="M5" i="37"/>
  <c r="M31" i="37" s="1"/>
  <c r="L5" i="37"/>
  <c r="L31" i="37" s="1"/>
  <c r="K5" i="37"/>
  <c r="K31" i="37" s="1"/>
  <c r="J5" i="37"/>
  <c r="J31" i="37" s="1"/>
  <c r="I5" i="37"/>
  <c r="I31" i="37" s="1"/>
  <c r="H5" i="37"/>
  <c r="H31" i="37" s="1"/>
  <c r="G5" i="37"/>
  <c r="G31" i="37" s="1"/>
  <c r="F5" i="37"/>
  <c r="F31" i="37" s="1"/>
  <c r="E5" i="37"/>
  <c r="E31" i="37" s="1"/>
  <c r="D5" i="37"/>
  <c r="D31" i="37" s="1"/>
  <c r="C5" i="37"/>
  <c r="C31" i="37" s="1"/>
  <c r="B5" i="37"/>
  <c r="B31" i="37" s="1"/>
  <c r="Q159" i="36"/>
  <c r="Q166" i="36" s="1"/>
  <c r="P158" i="36"/>
  <c r="O158" i="36"/>
  <c r="N158" i="36"/>
  <c r="M158" i="36"/>
  <c r="L158" i="36"/>
  <c r="K158" i="36"/>
  <c r="J158" i="36"/>
  <c r="I158" i="36"/>
  <c r="H158" i="36"/>
  <c r="G158" i="36"/>
  <c r="F158" i="36"/>
  <c r="E158" i="36"/>
  <c r="D158" i="36"/>
  <c r="C158" i="36"/>
  <c r="B158" i="36"/>
  <c r="P157" i="36"/>
  <c r="O157" i="36"/>
  <c r="N157" i="36"/>
  <c r="M157" i="36"/>
  <c r="L157" i="36"/>
  <c r="K157" i="36"/>
  <c r="J157" i="36"/>
  <c r="I157" i="36"/>
  <c r="H157" i="36"/>
  <c r="G157" i="36"/>
  <c r="F157" i="36"/>
  <c r="E157" i="36"/>
  <c r="D157" i="36"/>
  <c r="C157" i="36"/>
  <c r="B157" i="36"/>
  <c r="P156" i="36"/>
  <c r="O156" i="36"/>
  <c r="N156" i="36"/>
  <c r="M156" i="36"/>
  <c r="L156" i="36"/>
  <c r="K156" i="36"/>
  <c r="J156" i="36"/>
  <c r="I156" i="36"/>
  <c r="H156" i="36"/>
  <c r="G156" i="36"/>
  <c r="F156" i="36"/>
  <c r="E156" i="36"/>
  <c r="D156" i="36"/>
  <c r="C156" i="36"/>
  <c r="B156" i="36"/>
  <c r="Q151" i="36"/>
  <c r="P151" i="36"/>
  <c r="O151" i="36"/>
  <c r="N151" i="36"/>
  <c r="M151" i="36"/>
  <c r="L151" i="36"/>
  <c r="K151" i="36"/>
  <c r="J151" i="36"/>
  <c r="I151" i="36"/>
  <c r="H151" i="36"/>
  <c r="G151" i="36"/>
  <c r="F151" i="36"/>
  <c r="E151" i="36"/>
  <c r="D151" i="36"/>
  <c r="C151" i="36"/>
  <c r="B151" i="36"/>
  <c r="Q113" i="36"/>
  <c r="Q120" i="36" s="1"/>
  <c r="P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B112" i="36"/>
  <c r="P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B111" i="36"/>
  <c r="P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B110" i="36"/>
  <c r="Q105" i="36"/>
  <c r="P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B105" i="36"/>
  <c r="Q25" i="36"/>
  <c r="P25" i="36"/>
  <c r="O25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B25" i="36"/>
  <c r="Q24" i="36"/>
  <c r="P24" i="36"/>
  <c r="O24" i="36"/>
  <c r="N24" i="36"/>
  <c r="M24" i="36"/>
  <c r="L24" i="36"/>
  <c r="K24" i="36"/>
  <c r="J24" i="36"/>
  <c r="I24" i="36"/>
  <c r="H24" i="36"/>
  <c r="G24" i="36"/>
  <c r="F24" i="36"/>
  <c r="E24" i="36"/>
  <c r="D24" i="36"/>
  <c r="C24" i="36"/>
  <c r="B24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B23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B22" i="36"/>
  <c r="Q21" i="36"/>
  <c r="P21" i="36"/>
  <c r="O21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B21" i="36"/>
  <c r="Q20" i="36"/>
  <c r="P20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C20" i="36"/>
  <c r="B20" i="36"/>
  <c r="Q19" i="36"/>
  <c r="P19" i="36"/>
  <c r="O19" i="36"/>
  <c r="N19" i="36"/>
  <c r="M19" i="36"/>
  <c r="L19" i="36"/>
  <c r="K19" i="36"/>
  <c r="J19" i="36"/>
  <c r="I19" i="36"/>
  <c r="H19" i="36"/>
  <c r="G19" i="36"/>
  <c r="F19" i="36"/>
  <c r="E19" i="36"/>
  <c r="D19" i="36"/>
  <c r="C19" i="36"/>
  <c r="B19" i="36"/>
  <c r="Q18" i="36"/>
  <c r="Q33" i="36" s="1"/>
  <c r="P18" i="36"/>
  <c r="P33" i="36" s="1"/>
  <c r="O18" i="36"/>
  <c r="O33" i="36" s="1"/>
  <c r="N18" i="36"/>
  <c r="N33" i="36" s="1"/>
  <c r="M18" i="36"/>
  <c r="M33" i="36" s="1"/>
  <c r="L18" i="36"/>
  <c r="L33" i="36" s="1"/>
  <c r="K18" i="36"/>
  <c r="K33" i="36" s="1"/>
  <c r="J18" i="36"/>
  <c r="J33" i="36" s="1"/>
  <c r="I18" i="36"/>
  <c r="I33" i="36" s="1"/>
  <c r="H18" i="36"/>
  <c r="H33" i="36" s="1"/>
  <c r="G18" i="36"/>
  <c r="G33" i="36" s="1"/>
  <c r="F18" i="36"/>
  <c r="F33" i="36" s="1"/>
  <c r="E18" i="36"/>
  <c r="E33" i="36" s="1"/>
  <c r="D18" i="36"/>
  <c r="D33" i="36" s="1"/>
  <c r="C18" i="36"/>
  <c r="C33" i="36" s="1"/>
  <c r="B18" i="36"/>
  <c r="B33" i="36" s="1"/>
  <c r="Q17" i="36"/>
  <c r="P17" i="36"/>
  <c r="O17" i="36"/>
  <c r="N17" i="36"/>
  <c r="M17" i="36"/>
  <c r="L17" i="36"/>
  <c r="K17" i="36"/>
  <c r="J17" i="36"/>
  <c r="I17" i="36"/>
  <c r="H17" i="36"/>
  <c r="G17" i="36"/>
  <c r="F17" i="36"/>
  <c r="E17" i="36"/>
  <c r="D17" i="36"/>
  <c r="C17" i="36"/>
  <c r="B17" i="36"/>
  <c r="Q16" i="36"/>
  <c r="P16" i="36"/>
  <c r="O16" i="36"/>
  <c r="N16" i="36"/>
  <c r="M16" i="36"/>
  <c r="L16" i="36"/>
  <c r="K16" i="36"/>
  <c r="J16" i="36"/>
  <c r="I16" i="36"/>
  <c r="H16" i="36"/>
  <c r="G16" i="36"/>
  <c r="F16" i="36"/>
  <c r="E16" i="36"/>
  <c r="D16" i="36"/>
  <c r="C16" i="36"/>
  <c r="B16" i="36"/>
  <c r="Q15" i="36"/>
  <c r="P15" i="36"/>
  <c r="O15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B15" i="36"/>
  <c r="Q14" i="36"/>
  <c r="P14" i="36"/>
  <c r="O14" i="36"/>
  <c r="N14" i="36"/>
  <c r="M14" i="36"/>
  <c r="L14" i="36"/>
  <c r="K14" i="36"/>
  <c r="J14" i="36"/>
  <c r="I14" i="36"/>
  <c r="H14" i="36"/>
  <c r="G14" i="36"/>
  <c r="F14" i="36"/>
  <c r="E14" i="36"/>
  <c r="D14" i="36"/>
  <c r="C14" i="36"/>
  <c r="B14" i="36"/>
  <c r="Q13" i="36"/>
  <c r="P13" i="36"/>
  <c r="O13" i="36"/>
  <c r="N13" i="36"/>
  <c r="M13" i="36"/>
  <c r="L13" i="36"/>
  <c r="K13" i="36"/>
  <c r="J13" i="36"/>
  <c r="I13" i="36"/>
  <c r="H13" i="36"/>
  <c r="G13" i="36"/>
  <c r="F13" i="36"/>
  <c r="E13" i="36"/>
  <c r="D13" i="36"/>
  <c r="C13" i="36"/>
  <c r="B13" i="36"/>
  <c r="Q12" i="36"/>
  <c r="P12" i="36"/>
  <c r="O12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B12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/>
  <c r="Q8" i="36"/>
  <c r="Q32" i="36" s="1"/>
  <c r="P8" i="36"/>
  <c r="P32" i="36" s="1"/>
  <c r="O8" i="36"/>
  <c r="O32" i="36" s="1"/>
  <c r="N8" i="36"/>
  <c r="N32" i="36" s="1"/>
  <c r="M8" i="36"/>
  <c r="M32" i="36" s="1"/>
  <c r="L8" i="36"/>
  <c r="L32" i="36" s="1"/>
  <c r="K8" i="36"/>
  <c r="K32" i="36" s="1"/>
  <c r="J8" i="36"/>
  <c r="J32" i="36" s="1"/>
  <c r="I8" i="36"/>
  <c r="I32" i="36" s="1"/>
  <c r="H8" i="36"/>
  <c r="H32" i="36" s="1"/>
  <c r="G8" i="36"/>
  <c r="G32" i="36" s="1"/>
  <c r="F8" i="36"/>
  <c r="F32" i="36" s="1"/>
  <c r="E8" i="36"/>
  <c r="E32" i="36" s="1"/>
  <c r="D8" i="36"/>
  <c r="D32" i="36" s="1"/>
  <c r="C8" i="36"/>
  <c r="C32" i="36" s="1"/>
  <c r="B8" i="36"/>
  <c r="B32" i="36" s="1"/>
  <c r="Q7" i="36"/>
  <c r="P7" i="36"/>
  <c r="O7" i="36"/>
  <c r="N7" i="36"/>
  <c r="M7" i="36"/>
  <c r="L7" i="36"/>
  <c r="K7" i="36"/>
  <c r="J7" i="36"/>
  <c r="I7" i="36"/>
  <c r="H7" i="36"/>
  <c r="G7" i="36"/>
  <c r="F7" i="36"/>
  <c r="E7" i="36"/>
  <c r="D7" i="36"/>
  <c r="C7" i="36"/>
  <c r="B7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Q5" i="36"/>
  <c r="Q31" i="36" s="1"/>
  <c r="P5" i="36"/>
  <c r="P31" i="36" s="1"/>
  <c r="O5" i="36"/>
  <c r="O31" i="36" s="1"/>
  <c r="N5" i="36"/>
  <c r="N31" i="36" s="1"/>
  <c r="M5" i="36"/>
  <c r="M31" i="36" s="1"/>
  <c r="L5" i="36"/>
  <c r="L31" i="36" s="1"/>
  <c r="K5" i="36"/>
  <c r="K31" i="36" s="1"/>
  <c r="J5" i="36"/>
  <c r="J31" i="36" s="1"/>
  <c r="I5" i="36"/>
  <c r="I31" i="36" s="1"/>
  <c r="H5" i="36"/>
  <c r="H31" i="36" s="1"/>
  <c r="G5" i="36"/>
  <c r="G31" i="36" s="1"/>
  <c r="F5" i="36"/>
  <c r="F31" i="36" s="1"/>
  <c r="E5" i="36"/>
  <c r="E31" i="36" s="1"/>
  <c r="D5" i="36"/>
  <c r="D31" i="36" s="1"/>
  <c r="C5" i="36"/>
  <c r="C31" i="36" s="1"/>
  <c r="B5" i="36"/>
  <c r="B31" i="36" s="1"/>
  <c r="Q159" i="35"/>
  <c r="Q166" i="35" s="1"/>
  <c r="P158" i="35"/>
  <c r="O158" i="35"/>
  <c r="N158" i="35"/>
  <c r="M158" i="35"/>
  <c r="L158" i="35"/>
  <c r="K158" i="35"/>
  <c r="J158" i="35"/>
  <c r="I158" i="35"/>
  <c r="H158" i="35"/>
  <c r="G158" i="35"/>
  <c r="F158" i="35"/>
  <c r="E158" i="35"/>
  <c r="D158" i="35"/>
  <c r="C158" i="35"/>
  <c r="B158" i="35"/>
  <c r="P157" i="35"/>
  <c r="O157" i="35"/>
  <c r="N157" i="35"/>
  <c r="M157" i="35"/>
  <c r="L157" i="35"/>
  <c r="K157" i="35"/>
  <c r="J157" i="35"/>
  <c r="I157" i="35"/>
  <c r="H157" i="35"/>
  <c r="G157" i="35"/>
  <c r="F157" i="35"/>
  <c r="E157" i="35"/>
  <c r="D157" i="35"/>
  <c r="C157" i="35"/>
  <c r="B157" i="35"/>
  <c r="P156" i="35"/>
  <c r="O156" i="35"/>
  <c r="N156" i="35"/>
  <c r="M156" i="35"/>
  <c r="L156" i="35"/>
  <c r="K156" i="35"/>
  <c r="J156" i="35"/>
  <c r="I156" i="35"/>
  <c r="H156" i="35"/>
  <c r="G156" i="35"/>
  <c r="F156" i="35"/>
  <c r="E156" i="35"/>
  <c r="D156" i="35"/>
  <c r="C156" i="35"/>
  <c r="B156" i="35"/>
  <c r="Q151" i="35"/>
  <c r="P151" i="35"/>
  <c r="O151" i="35"/>
  <c r="N151" i="35"/>
  <c r="M151" i="35"/>
  <c r="L151" i="35"/>
  <c r="K151" i="35"/>
  <c r="J151" i="35"/>
  <c r="I151" i="35"/>
  <c r="H151" i="35"/>
  <c r="G151" i="35"/>
  <c r="F151" i="35"/>
  <c r="E151" i="35"/>
  <c r="D151" i="35"/>
  <c r="C151" i="35"/>
  <c r="B151" i="35"/>
  <c r="Q113" i="35"/>
  <c r="Q120" i="35" s="1"/>
  <c r="P112" i="35"/>
  <c r="O112" i="35"/>
  <c r="N112" i="35"/>
  <c r="M112" i="35"/>
  <c r="L112" i="35"/>
  <c r="K112" i="35"/>
  <c r="J112" i="35"/>
  <c r="I112" i="35"/>
  <c r="H112" i="35"/>
  <c r="G112" i="35"/>
  <c r="F112" i="35"/>
  <c r="E112" i="35"/>
  <c r="D112" i="35"/>
  <c r="C112" i="35"/>
  <c r="B112" i="35"/>
  <c r="P111" i="35"/>
  <c r="O111" i="35"/>
  <c r="N111" i="35"/>
  <c r="M111" i="35"/>
  <c r="L111" i="35"/>
  <c r="K111" i="35"/>
  <c r="J111" i="35"/>
  <c r="I111" i="35"/>
  <c r="H111" i="35"/>
  <c r="G111" i="35"/>
  <c r="F111" i="35"/>
  <c r="E111" i="35"/>
  <c r="D111" i="35"/>
  <c r="C111" i="35"/>
  <c r="B111" i="35"/>
  <c r="P110" i="35"/>
  <c r="O110" i="35"/>
  <c r="N110" i="35"/>
  <c r="M110" i="35"/>
  <c r="L110" i="35"/>
  <c r="K110" i="35"/>
  <c r="J110" i="35"/>
  <c r="I110" i="35"/>
  <c r="H110" i="35"/>
  <c r="G110" i="35"/>
  <c r="F110" i="35"/>
  <c r="E110" i="35"/>
  <c r="D110" i="35"/>
  <c r="C110" i="35"/>
  <c r="B110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D105" i="35"/>
  <c r="C105" i="35"/>
  <c r="B105" i="35"/>
  <c r="Q25" i="35"/>
  <c r="P25" i="35"/>
  <c r="O25" i="35"/>
  <c r="N25" i="35"/>
  <c r="M25" i="35"/>
  <c r="L25" i="35"/>
  <c r="K25" i="35"/>
  <c r="J25" i="35"/>
  <c r="I25" i="35"/>
  <c r="H25" i="35"/>
  <c r="G25" i="35"/>
  <c r="F25" i="35"/>
  <c r="E25" i="35"/>
  <c r="D25" i="35"/>
  <c r="C25" i="35"/>
  <c r="B25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B24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Q18" i="35"/>
  <c r="Q33" i="35" s="1"/>
  <c r="P18" i="35"/>
  <c r="P33" i="35" s="1"/>
  <c r="O18" i="35"/>
  <c r="O33" i="35" s="1"/>
  <c r="N18" i="35"/>
  <c r="N33" i="35" s="1"/>
  <c r="M18" i="35"/>
  <c r="M33" i="35" s="1"/>
  <c r="L18" i="35"/>
  <c r="L33" i="35" s="1"/>
  <c r="K18" i="35"/>
  <c r="K33" i="35" s="1"/>
  <c r="J18" i="35"/>
  <c r="J33" i="35" s="1"/>
  <c r="I18" i="35"/>
  <c r="I33" i="35" s="1"/>
  <c r="H18" i="35"/>
  <c r="H33" i="35" s="1"/>
  <c r="G18" i="35"/>
  <c r="G33" i="35" s="1"/>
  <c r="F18" i="35"/>
  <c r="F33" i="35" s="1"/>
  <c r="E18" i="35"/>
  <c r="E33" i="35" s="1"/>
  <c r="D18" i="35"/>
  <c r="D33" i="35" s="1"/>
  <c r="C18" i="35"/>
  <c r="C33" i="35" s="1"/>
  <c r="B18" i="35"/>
  <c r="B33" i="35" s="1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11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10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9" i="35"/>
  <c r="Q8" i="35"/>
  <c r="Q32" i="35" s="1"/>
  <c r="P8" i="35"/>
  <c r="P32" i="35" s="1"/>
  <c r="O8" i="35"/>
  <c r="O32" i="35" s="1"/>
  <c r="N8" i="35"/>
  <c r="N32" i="35" s="1"/>
  <c r="M8" i="35"/>
  <c r="M32" i="35" s="1"/>
  <c r="L8" i="35"/>
  <c r="L32" i="35" s="1"/>
  <c r="K8" i="35"/>
  <c r="K32" i="35" s="1"/>
  <c r="J8" i="35"/>
  <c r="J32" i="35" s="1"/>
  <c r="I8" i="35"/>
  <c r="I32" i="35" s="1"/>
  <c r="H8" i="35"/>
  <c r="H32" i="35" s="1"/>
  <c r="G8" i="35"/>
  <c r="G32" i="35" s="1"/>
  <c r="F8" i="35"/>
  <c r="F32" i="35" s="1"/>
  <c r="E8" i="35"/>
  <c r="E32" i="35" s="1"/>
  <c r="D8" i="35"/>
  <c r="D32" i="35" s="1"/>
  <c r="C8" i="35"/>
  <c r="C32" i="35" s="1"/>
  <c r="B8" i="35"/>
  <c r="B32" i="35" s="1"/>
  <c r="Q7" i="35"/>
  <c r="P7" i="35"/>
  <c r="O7" i="35"/>
  <c r="N7" i="35"/>
  <c r="M7" i="35"/>
  <c r="L7" i="35"/>
  <c r="K7" i="35"/>
  <c r="J7" i="35"/>
  <c r="I7" i="35"/>
  <c r="H7" i="35"/>
  <c r="G7" i="35"/>
  <c r="F7" i="35"/>
  <c r="E7" i="35"/>
  <c r="D7" i="35"/>
  <c r="C7" i="35"/>
  <c r="B7" i="35"/>
  <c r="Q6" i="35"/>
  <c r="P6" i="35"/>
  <c r="O6" i="35"/>
  <c r="N6" i="35"/>
  <c r="M6" i="35"/>
  <c r="L6" i="35"/>
  <c r="K6" i="35"/>
  <c r="J6" i="35"/>
  <c r="I6" i="35"/>
  <c r="H6" i="35"/>
  <c r="G6" i="35"/>
  <c r="F6" i="35"/>
  <c r="E6" i="35"/>
  <c r="D6" i="35"/>
  <c r="C6" i="35"/>
  <c r="B6" i="35"/>
  <c r="Q5" i="35"/>
  <c r="Q31" i="35" s="1"/>
  <c r="P5" i="35"/>
  <c r="P31" i="35" s="1"/>
  <c r="O5" i="35"/>
  <c r="O31" i="35" s="1"/>
  <c r="N5" i="35"/>
  <c r="N31" i="35" s="1"/>
  <c r="M5" i="35"/>
  <c r="M31" i="35" s="1"/>
  <c r="L5" i="35"/>
  <c r="L31" i="35" s="1"/>
  <c r="K5" i="35"/>
  <c r="K31" i="35" s="1"/>
  <c r="J5" i="35"/>
  <c r="J31" i="35" s="1"/>
  <c r="I5" i="35"/>
  <c r="I31" i="35" s="1"/>
  <c r="H5" i="35"/>
  <c r="H31" i="35" s="1"/>
  <c r="G5" i="35"/>
  <c r="G31" i="35" s="1"/>
  <c r="F5" i="35"/>
  <c r="F31" i="35" s="1"/>
  <c r="E5" i="35"/>
  <c r="E31" i="35" s="1"/>
  <c r="D5" i="35"/>
  <c r="D31" i="35" s="1"/>
  <c r="C5" i="35"/>
  <c r="C31" i="35" s="1"/>
  <c r="B5" i="35"/>
  <c r="B31" i="35" s="1"/>
  <c r="Q159" i="34"/>
  <c r="Q166" i="34" s="1"/>
  <c r="P158" i="34"/>
  <c r="O158" i="34"/>
  <c r="N158" i="34"/>
  <c r="M158" i="34"/>
  <c r="L158" i="34"/>
  <c r="K158" i="34"/>
  <c r="J158" i="34"/>
  <c r="I158" i="34"/>
  <c r="H158" i="34"/>
  <c r="G158" i="34"/>
  <c r="F158" i="34"/>
  <c r="E158" i="34"/>
  <c r="D158" i="34"/>
  <c r="C158" i="34"/>
  <c r="B158" i="34"/>
  <c r="P157" i="34"/>
  <c r="O157" i="34"/>
  <c r="N157" i="34"/>
  <c r="M157" i="34"/>
  <c r="L157" i="34"/>
  <c r="K157" i="34"/>
  <c r="J157" i="34"/>
  <c r="I157" i="34"/>
  <c r="H157" i="34"/>
  <c r="G157" i="34"/>
  <c r="F157" i="34"/>
  <c r="E157" i="34"/>
  <c r="D157" i="34"/>
  <c r="C157" i="34"/>
  <c r="B157" i="34"/>
  <c r="P156" i="34"/>
  <c r="O156" i="34"/>
  <c r="N156" i="34"/>
  <c r="M156" i="34"/>
  <c r="L156" i="34"/>
  <c r="K156" i="34"/>
  <c r="J156" i="34"/>
  <c r="I156" i="34"/>
  <c r="H156" i="34"/>
  <c r="G156" i="34"/>
  <c r="F156" i="34"/>
  <c r="E156" i="34"/>
  <c r="D156" i="34"/>
  <c r="C156" i="34"/>
  <c r="B156" i="34"/>
  <c r="Q151" i="34"/>
  <c r="P151" i="34"/>
  <c r="O151" i="34"/>
  <c r="N151" i="34"/>
  <c r="M151" i="34"/>
  <c r="L151" i="34"/>
  <c r="K151" i="34"/>
  <c r="J151" i="34"/>
  <c r="I151" i="34"/>
  <c r="H151" i="34"/>
  <c r="G151" i="34"/>
  <c r="F151" i="34"/>
  <c r="E151" i="34"/>
  <c r="D151" i="34"/>
  <c r="C151" i="34"/>
  <c r="B151" i="34"/>
  <c r="Q113" i="34"/>
  <c r="Q120" i="34" s="1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B111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B10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Q18" i="34"/>
  <c r="Q33" i="34" s="1"/>
  <c r="P18" i="34"/>
  <c r="P33" i="34" s="1"/>
  <c r="O18" i="34"/>
  <c r="O33" i="34" s="1"/>
  <c r="N18" i="34"/>
  <c r="N33" i="34" s="1"/>
  <c r="M18" i="34"/>
  <c r="M33" i="34" s="1"/>
  <c r="L18" i="34"/>
  <c r="L33" i="34" s="1"/>
  <c r="K18" i="34"/>
  <c r="K33" i="34" s="1"/>
  <c r="J18" i="34"/>
  <c r="J33" i="34" s="1"/>
  <c r="I18" i="34"/>
  <c r="I33" i="34" s="1"/>
  <c r="H18" i="34"/>
  <c r="H33" i="34" s="1"/>
  <c r="G18" i="34"/>
  <c r="G33" i="34" s="1"/>
  <c r="F18" i="34"/>
  <c r="F33" i="34" s="1"/>
  <c r="E18" i="34"/>
  <c r="E33" i="34" s="1"/>
  <c r="D18" i="34"/>
  <c r="D33" i="34" s="1"/>
  <c r="C18" i="34"/>
  <c r="C33" i="34" s="1"/>
  <c r="B18" i="34"/>
  <c r="B33" i="34" s="1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Q8" i="34"/>
  <c r="Q32" i="34" s="1"/>
  <c r="P8" i="34"/>
  <c r="P32" i="34" s="1"/>
  <c r="O8" i="34"/>
  <c r="O32" i="34" s="1"/>
  <c r="N8" i="34"/>
  <c r="N32" i="34" s="1"/>
  <c r="M8" i="34"/>
  <c r="M32" i="34" s="1"/>
  <c r="L8" i="34"/>
  <c r="L32" i="34" s="1"/>
  <c r="K8" i="34"/>
  <c r="K32" i="34" s="1"/>
  <c r="J8" i="34"/>
  <c r="J32" i="34" s="1"/>
  <c r="I8" i="34"/>
  <c r="I32" i="34" s="1"/>
  <c r="H8" i="34"/>
  <c r="H32" i="34" s="1"/>
  <c r="G8" i="34"/>
  <c r="G32" i="34" s="1"/>
  <c r="F8" i="34"/>
  <c r="F32" i="34" s="1"/>
  <c r="E8" i="34"/>
  <c r="E32" i="34" s="1"/>
  <c r="D8" i="34"/>
  <c r="D32" i="34" s="1"/>
  <c r="C8" i="34"/>
  <c r="C32" i="34" s="1"/>
  <c r="B8" i="34"/>
  <c r="B32" i="34" s="1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C7" i="34"/>
  <c r="B7" i="34"/>
  <c r="Q6" i="34"/>
  <c r="P6" i="34"/>
  <c r="O6" i="34"/>
  <c r="N6" i="34"/>
  <c r="M6" i="34"/>
  <c r="L6" i="34"/>
  <c r="K6" i="34"/>
  <c r="J6" i="34"/>
  <c r="I6" i="34"/>
  <c r="H6" i="34"/>
  <c r="G6" i="34"/>
  <c r="F6" i="34"/>
  <c r="E6" i="34"/>
  <c r="D6" i="34"/>
  <c r="C6" i="34"/>
  <c r="B6" i="34"/>
  <c r="Q5" i="34"/>
  <c r="Q31" i="34" s="1"/>
  <c r="P5" i="34"/>
  <c r="P31" i="34" s="1"/>
  <c r="O5" i="34"/>
  <c r="O31" i="34" s="1"/>
  <c r="N5" i="34"/>
  <c r="N31" i="34" s="1"/>
  <c r="M5" i="34"/>
  <c r="M31" i="34" s="1"/>
  <c r="L5" i="34"/>
  <c r="L31" i="34" s="1"/>
  <c r="K5" i="34"/>
  <c r="K31" i="34" s="1"/>
  <c r="J5" i="34"/>
  <c r="J31" i="34" s="1"/>
  <c r="I5" i="34"/>
  <c r="I31" i="34" s="1"/>
  <c r="H5" i="34"/>
  <c r="H31" i="34" s="1"/>
  <c r="G5" i="34"/>
  <c r="G31" i="34" s="1"/>
  <c r="F5" i="34"/>
  <c r="F31" i="34" s="1"/>
  <c r="E5" i="34"/>
  <c r="E31" i="34" s="1"/>
  <c r="D5" i="34"/>
  <c r="D31" i="34" s="1"/>
  <c r="C5" i="34"/>
  <c r="C31" i="34" s="1"/>
  <c r="B5" i="34"/>
  <c r="B31" i="34" s="1"/>
  <c r="Q159" i="33"/>
  <c r="Q166" i="33" s="1"/>
  <c r="P158" i="33"/>
  <c r="O158" i="33"/>
  <c r="N158" i="33"/>
  <c r="M158" i="33"/>
  <c r="L158" i="33"/>
  <c r="K158" i="33"/>
  <c r="J158" i="33"/>
  <c r="I158" i="33"/>
  <c r="H158" i="33"/>
  <c r="G158" i="33"/>
  <c r="F158" i="33"/>
  <c r="E158" i="33"/>
  <c r="D158" i="33"/>
  <c r="C158" i="33"/>
  <c r="B158" i="33"/>
  <c r="P157" i="33"/>
  <c r="O157" i="33"/>
  <c r="N157" i="33"/>
  <c r="M157" i="33"/>
  <c r="L157" i="33"/>
  <c r="K157" i="33"/>
  <c r="J157" i="33"/>
  <c r="I157" i="33"/>
  <c r="H157" i="33"/>
  <c r="G157" i="33"/>
  <c r="F157" i="33"/>
  <c r="E157" i="33"/>
  <c r="D157" i="33"/>
  <c r="C157" i="33"/>
  <c r="B157" i="33"/>
  <c r="P156" i="33"/>
  <c r="O156" i="33"/>
  <c r="N156" i="33"/>
  <c r="M156" i="33"/>
  <c r="L156" i="33"/>
  <c r="K156" i="33"/>
  <c r="J156" i="33"/>
  <c r="I156" i="33"/>
  <c r="H156" i="33"/>
  <c r="G156" i="33"/>
  <c r="F156" i="33"/>
  <c r="E156" i="33"/>
  <c r="D156" i="33"/>
  <c r="C156" i="33"/>
  <c r="B156" i="33"/>
  <c r="Q151" i="33"/>
  <c r="P151" i="33"/>
  <c r="O151" i="33"/>
  <c r="N151" i="33"/>
  <c r="M151" i="33"/>
  <c r="L151" i="33"/>
  <c r="K151" i="33"/>
  <c r="J151" i="33"/>
  <c r="I151" i="33"/>
  <c r="H151" i="33"/>
  <c r="G151" i="33"/>
  <c r="F151" i="33"/>
  <c r="E151" i="33"/>
  <c r="D151" i="33"/>
  <c r="C151" i="33"/>
  <c r="B151" i="33"/>
  <c r="Q113" i="33"/>
  <c r="Q120" i="33" s="1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B112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B111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B110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B10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B25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B24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B20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Q18" i="33"/>
  <c r="Q33" i="33" s="1"/>
  <c r="P18" i="33"/>
  <c r="P33" i="33" s="1"/>
  <c r="O18" i="33"/>
  <c r="O33" i="33" s="1"/>
  <c r="N18" i="33"/>
  <c r="N33" i="33" s="1"/>
  <c r="M18" i="33"/>
  <c r="M33" i="33" s="1"/>
  <c r="L18" i="33"/>
  <c r="L33" i="33" s="1"/>
  <c r="K18" i="33"/>
  <c r="K33" i="33" s="1"/>
  <c r="J18" i="33"/>
  <c r="J33" i="33" s="1"/>
  <c r="I18" i="33"/>
  <c r="I33" i="33" s="1"/>
  <c r="H18" i="33"/>
  <c r="H33" i="33" s="1"/>
  <c r="G18" i="33"/>
  <c r="G33" i="33" s="1"/>
  <c r="F18" i="33"/>
  <c r="F33" i="33" s="1"/>
  <c r="E18" i="33"/>
  <c r="E33" i="33" s="1"/>
  <c r="D18" i="33"/>
  <c r="D33" i="33" s="1"/>
  <c r="C18" i="33"/>
  <c r="C33" i="33" s="1"/>
  <c r="B18" i="33"/>
  <c r="B33" i="33" s="1"/>
  <c r="Q17" i="33"/>
  <c r="P17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Q16" i="33"/>
  <c r="P1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B16" i="33"/>
  <c r="Q15" i="33"/>
  <c r="P15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B15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B12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Q9" i="33"/>
  <c r="P9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B9" i="33"/>
  <c r="Q8" i="33"/>
  <c r="Q32" i="33" s="1"/>
  <c r="P8" i="33"/>
  <c r="P32" i="33" s="1"/>
  <c r="O8" i="33"/>
  <c r="O32" i="33" s="1"/>
  <c r="N8" i="33"/>
  <c r="N32" i="33" s="1"/>
  <c r="M8" i="33"/>
  <c r="M32" i="33" s="1"/>
  <c r="L8" i="33"/>
  <c r="L32" i="33" s="1"/>
  <c r="K8" i="33"/>
  <c r="K32" i="33" s="1"/>
  <c r="J8" i="33"/>
  <c r="J32" i="33" s="1"/>
  <c r="I8" i="33"/>
  <c r="I32" i="33" s="1"/>
  <c r="H8" i="33"/>
  <c r="H32" i="33" s="1"/>
  <c r="G8" i="33"/>
  <c r="G32" i="33" s="1"/>
  <c r="F8" i="33"/>
  <c r="F32" i="33" s="1"/>
  <c r="E8" i="33"/>
  <c r="E32" i="33" s="1"/>
  <c r="D8" i="33"/>
  <c r="D32" i="33" s="1"/>
  <c r="C8" i="33"/>
  <c r="C32" i="33" s="1"/>
  <c r="B8" i="33"/>
  <c r="B32" i="33" s="1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B7" i="33"/>
  <c r="Q6" i="33"/>
  <c r="P6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6" i="33"/>
  <c r="Q5" i="33"/>
  <c r="Q31" i="33" s="1"/>
  <c r="P5" i="33"/>
  <c r="P31" i="33" s="1"/>
  <c r="O5" i="33"/>
  <c r="O31" i="33" s="1"/>
  <c r="N5" i="33"/>
  <c r="N31" i="33" s="1"/>
  <c r="M5" i="33"/>
  <c r="M31" i="33" s="1"/>
  <c r="L5" i="33"/>
  <c r="L31" i="33" s="1"/>
  <c r="K5" i="33"/>
  <c r="K31" i="33" s="1"/>
  <c r="J5" i="33"/>
  <c r="J31" i="33" s="1"/>
  <c r="I5" i="33"/>
  <c r="I31" i="33" s="1"/>
  <c r="H5" i="33"/>
  <c r="H31" i="33" s="1"/>
  <c r="G5" i="33"/>
  <c r="G31" i="33" s="1"/>
  <c r="F5" i="33"/>
  <c r="F31" i="33" s="1"/>
  <c r="E5" i="33"/>
  <c r="E31" i="33" s="1"/>
  <c r="D5" i="33"/>
  <c r="D31" i="33" s="1"/>
  <c r="C5" i="33"/>
  <c r="C31" i="33" s="1"/>
  <c r="B5" i="33"/>
  <c r="B31" i="33" s="1"/>
  <c r="Q159" i="32"/>
  <c r="Q166" i="32" s="1"/>
  <c r="P158" i="32"/>
  <c r="O158" i="32"/>
  <c r="N158" i="32"/>
  <c r="M158" i="32"/>
  <c r="L158" i="32"/>
  <c r="K158" i="32"/>
  <c r="J158" i="32"/>
  <c r="I158" i="32"/>
  <c r="H158" i="32"/>
  <c r="G158" i="32"/>
  <c r="F158" i="32"/>
  <c r="E158" i="32"/>
  <c r="D158" i="32"/>
  <c r="C158" i="32"/>
  <c r="B158" i="32"/>
  <c r="P157" i="32"/>
  <c r="O157" i="32"/>
  <c r="N157" i="32"/>
  <c r="M157" i="32"/>
  <c r="L157" i="32"/>
  <c r="K157" i="32"/>
  <c r="J157" i="32"/>
  <c r="I157" i="32"/>
  <c r="H157" i="32"/>
  <c r="G157" i="32"/>
  <c r="F157" i="32"/>
  <c r="E157" i="32"/>
  <c r="D157" i="32"/>
  <c r="C157" i="32"/>
  <c r="B157" i="32"/>
  <c r="P156" i="32"/>
  <c r="O156" i="32"/>
  <c r="N156" i="32"/>
  <c r="M156" i="32"/>
  <c r="L156" i="32"/>
  <c r="K156" i="32"/>
  <c r="J156" i="32"/>
  <c r="I156" i="32"/>
  <c r="H156" i="32"/>
  <c r="G156" i="32"/>
  <c r="F156" i="32"/>
  <c r="E156" i="32"/>
  <c r="D156" i="32"/>
  <c r="C156" i="32"/>
  <c r="B156" i="32"/>
  <c r="Q151" i="32"/>
  <c r="P151" i="32"/>
  <c r="O151" i="32"/>
  <c r="N151" i="32"/>
  <c r="M151" i="32"/>
  <c r="L151" i="32"/>
  <c r="K151" i="32"/>
  <c r="J151" i="32"/>
  <c r="I151" i="32"/>
  <c r="H151" i="32"/>
  <c r="G151" i="32"/>
  <c r="F151" i="32"/>
  <c r="E151" i="32"/>
  <c r="D151" i="32"/>
  <c r="C151" i="32"/>
  <c r="B151" i="32"/>
  <c r="Q113" i="32"/>
  <c r="Q120" i="32" s="1"/>
  <c r="P112" i="32"/>
  <c r="O112" i="32"/>
  <c r="N112" i="32"/>
  <c r="M112" i="32"/>
  <c r="L112" i="32"/>
  <c r="K112" i="32"/>
  <c r="J112" i="32"/>
  <c r="I112" i="32"/>
  <c r="H112" i="32"/>
  <c r="G112" i="32"/>
  <c r="F112" i="32"/>
  <c r="E112" i="32"/>
  <c r="D112" i="32"/>
  <c r="C112" i="32"/>
  <c r="B112" i="32"/>
  <c r="P111" i="32"/>
  <c r="O111" i="32"/>
  <c r="N111" i="32"/>
  <c r="M111" i="32"/>
  <c r="L111" i="32"/>
  <c r="K111" i="32"/>
  <c r="J111" i="32"/>
  <c r="I111" i="32"/>
  <c r="H111" i="32"/>
  <c r="G111" i="32"/>
  <c r="F111" i="32"/>
  <c r="E111" i="32"/>
  <c r="D111" i="32"/>
  <c r="C111" i="32"/>
  <c r="B111" i="32"/>
  <c r="P110" i="32"/>
  <c r="O110" i="32"/>
  <c r="N110" i="32"/>
  <c r="M110" i="32"/>
  <c r="L110" i="32"/>
  <c r="K110" i="32"/>
  <c r="J110" i="32"/>
  <c r="I110" i="32"/>
  <c r="H110" i="32"/>
  <c r="G110" i="32"/>
  <c r="F110" i="32"/>
  <c r="E110" i="32"/>
  <c r="D110" i="32"/>
  <c r="C110" i="32"/>
  <c r="B110" i="32"/>
  <c r="Q105" i="32"/>
  <c r="P105" i="32"/>
  <c r="O105" i="32"/>
  <c r="N105" i="32"/>
  <c r="M105" i="32"/>
  <c r="L105" i="32"/>
  <c r="K105" i="32"/>
  <c r="J105" i="32"/>
  <c r="I105" i="32"/>
  <c r="H105" i="32"/>
  <c r="G105" i="32"/>
  <c r="F105" i="32"/>
  <c r="E105" i="32"/>
  <c r="D105" i="32"/>
  <c r="C105" i="32"/>
  <c r="B105" i="32"/>
  <c r="Q25" i="32"/>
  <c r="P25" i="32"/>
  <c r="O25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Q24" i="32"/>
  <c r="P24" i="32"/>
  <c r="O24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Q18" i="32"/>
  <c r="Q33" i="32" s="1"/>
  <c r="P18" i="32"/>
  <c r="P33" i="32" s="1"/>
  <c r="O18" i="32"/>
  <c r="O33" i="32" s="1"/>
  <c r="N18" i="32"/>
  <c r="N33" i="32" s="1"/>
  <c r="M18" i="32"/>
  <c r="M33" i="32" s="1"/>
  <c r="L18" i="32"/>
  <c r="L33" i="32" s="1"/>
  <c r="K18" i="32"/>
  <c r="K33" i="32" s="1"/>
  <c r="J18" i="32"/>
  <c r="J33" i="32" s="1"/>
  <c r="I18" i="32"/>
  <c r="I33" i="32" s="1"/>
  <c r="H18" i="32"/>
  <c r="H33" i="32" s="1"/>
  <c r="G18" i="32"/>
  <c r="G33" i="32" s="1"/>
  <c r="F18" i="32"/>
  <c r="F33" i="32" s="1"/>
  <c r="E18" i="32"/>
  <c r="E33" i="32" s="1"/>
  <c r="D18" i="32"/>
  <c r="D33" i="32" s="1"/>
  <c r="C18" i="32"/>
  <c r="C33" i="32" s="1"/>
  <c r="B18" i="32"/>
  <c r="B33" i="32" s="1"/>
  <c r="Q17" i="32"/>
  <c r="P17" i="32"/>
  <c r="O17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B16" i="32"/>
  <c r="Q15" i="32"/>
  <c r="P15" i="32"/>
  <c r="O15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B15" i="32"/>
  <c r="Q14" i="32"/>
  <c r="P14" i="32"/>
  <c r="O14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B14" i="32"/>
  <c r="Q13" i="32"/>
  <c r="P13" i="32"/>
  <c r="O13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Q12" i="32"/>
  <c r="P12" i="32"/>
  <c r="O12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B11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B10" i="32"/>
  <c r="Q9" i="32"/>
  <c r="P9" i="32"/>
  <c r="O9" i="32"/>
  <c r="N9" i="32"/>
  <c r="M9" i="32"/>
  <c r="L9" i="32"/>
  <c r="K9" i="32"/>
  <c r="J9" i="32"/>
  <c r="I9" i="32"/>
  <c r="H9" i="32"/>
  <c r="G9" i="32"/>
  <c r="F9" i="32"/>
  <c r="E9" i="32"/>
  <c r="D9" i="32"/>
  <c r="C9" i="32"/>
  <c r="B9" i="32"/>
  <c r="Q8" i="32"/>
  <c r="Q32" i="32" s="1"/>
  <c r="P8" i="32"/>
  <c r="P32" i="32" s="1"/>
  <c r="O8" i="32"/>
  <c r="O32" i="32" s="1"/>
  <c r="N8" i="32"/>
  <c r="N32" i="32" s="1"/>
  <c r="M8" i="32"/>
  <c r="M32" i="32" s="1"/>
  <c r="L8" i="32"/>
  <c r="L32" i="32" s="1"/>
  <c r="K8" i="32"/>
  <c r="K32" i="32" s="1"/>
  <c r="J8" i="32"/>
  <c r="J32" i="32" s="1"/>
  <c r="I8" i="32"/>
  <c r="I32" i="32" s="1"/>
  <c r="H8" i="32"/>
  <c r="H32" i="32" s="1"/>
  <c r="G8" i="32"/>
  <c r="G32" i="32" s="1"/>
  <c r="F8" i="32"/>
  <c r="F32" i="32" s="1"/>
  <c r="E8" i="32"/>
  <c r="E32" i="32" s="1"/>
  <c r="D8" i="32"/>
  <c r="D32" i="32" s="1"/>
  <c r="C8" i="32"/>
  <c r="C32" i="32" s="1"/>
  <c r="B8" i="32"/>
  <c r="B32" i="32" s="1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B7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B6" i="32"/>
  <c r="Q5" i="32"/>
  <c r="Q31" i="32" s="1"/>
  <c r="P5" i="32"/>
  <c r="P31" i="32" s="1"/>
  <c r="O5" i="32"/>
  <c r="O31" i="32" s="1"/>
  <c r="N5" i="32"/>
  <c r="N31" i="32" s="1"/>
  <c r="M5" i="32"/>
  <c r="M31" i="32" s="1"/>
  <c r="L5" i="32"/>
  <c r="L31" i="32" s="1"/>
  <c r="K5" i="32"/>
  <c r="K31" i="32" s="1"/>
  <c r="J5" i="32"/>
  <c r="J31" i="32" s="1"/>
  <c r="I5" i="32"/>
  <c r="I31" i="32" s="1"/>
  <c r="H5" i="32"/>
  <c r="H31" i="32" s="1"/>
  <c r="G5" i="32"/>
  <c r="G31" i="32" s="1"/>
  <c r="F5" i="32"/>
  <c r="F31" i="32" s="1"/>
  <c r="E5" i="32"/>
  <c r="E31" i="32" s="1"/>
  <c r="D5" i="32"/>
  <c r="D31" i="32" s="1"/>
  <c r="C5" i="32"/>
  <c r="C31" i="32" s="1"/>
  <c r="B5" i="32"/>
  <c r="B31" i="32" s="1"/>
  <c r="Q159" i="31"/>
  <c r="Q166" i="31" s="1"/>
  <c r="P158" i="31"/>
  <c r="O158" i="31"/>
  <c r="N158" i="31"/>
  <c r="M158" i="31"/>
  <c r="L158" i="31"/>
  <c r="K158" i="31"/>
  <c r="J158" i="31"/>
  <c r="I158" i="31"/>
  <c r="H158" i="31"/>
  <c r="G158" i="31"/>
  <c r="F158" i="31"/>
  <c r="E158" i="31"/>
  <c r="D158" i="31"/>
  <c r="C158" i="31"/>
  <c r="B158" i="31"/>
  <c r="P157" i="31"/>
  <c r="O157" i="31"/>
  <c r="N157" i="31"/>
  <c r="M157" i="31"/>
  <c r="L157" i="31"/>
  <c r="K157" i="31"/>
  <c r="J157" i="31"/>
  <c r="I157" i="31"/>
  <c r="H157" i="31"/>
  <c r="G157" i="31"/>
  <c r="F157" i="31"/>
  <c r="E157" i="31"/>
  <c r="D157" i="31"/>
  <c r="C157" i="31"/>
  <c r="B157" i="31"/>
  <c r="P156" i="31"/>
  <c r="O156" i="31"/>
  <c r="N156" i="31"/>
  <c r="M156" i="31"/>
  <c r="L156" i="31"/>
  <c r="K156" i="31"/>
  <c r="J156" i="31"/>
  <c r="I156" i="31"/>
  <c r="H156" i="31"/>
  <c r="G156" i="31"/>
  <c r="F156" i="31"/>
  <c r="E156" i="31"/>
  <c r="D156" i="31"/>
  <c r="C156" i="31"/>
  <c r="B156" i="31"/>
  <c r="Q151" i="31"/>
  <c r="P151" i="31"/>
  <c r="O151" i="31"/>
  <c r="N151" i="31"/>
  <c r="M151" i="31"/>
  <c r="L151" i="31"/>
  <c r="K151" i="31"/>
  <c r="J151" i="31"/>
  <c r="I151" i="31"/>
  <c r="H151" i="31"/>
  <c r="G151" i="31"/>
  <c r="F151" i="31"/>
  <c r="E151" i="31"/>
  <c r="D151" i="31"/>
  <c r="C151" i="31"/>
  <c r="B151" i="31"/>
  <c r="Q113" i="31"/>
  <c r="Q120" i="31" s="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B112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B111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B110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B105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B19" i="31"/>
  <c r="Q18" i="31"/>
  <c r="Q33" i="31" s="1"/>
  <c r="P18" i="31"/>
  <c r="P33" i="31" s="1"/>
  <c r="O18" i="31"/>
  <c r="O33" i="31" s="1"/>
  <c r="N18" i="31"/>
  <c r="N33" i="31" s="1"/>
  <c r="M18" i="31"/>
  <c r="M33" i="31" s="1"/>
  <c r="L18" i="31"/>
  <c r="L33" i="31" s="1"/>
  <c r="K18" i="31"/>
  <c r="K33" i="31" s="1"/>
  <c r="J18" i="31"/>
  <c r="J33" i="31" s="1"/>
  <c r="I18" i="31"/>
  <c r="I33" i="31" s="1"/>
  <c r="H18" i="31"/>
  <c r="H33" i="31" s="1"/>
  <c r="G18" i="31"/>
  <c r="G33" i="31" s="1"/>
  <c r="F18" i="31"/>
  <c r="F33" i="31" s="1"/>
  <c r="E18" i="31"/>
  <c r="E33" i="31" s="1"/>
  <c r="D18" i="31"/>
  <c r="D33" i="31" s="1"/>
  <c r="C18" i="31"/>
  <c r="C33" i="31" s="1"/>
  <c r="B18" i="31"/>
  <c r="B33" i="31" s="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B17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B15" i="31"/>
  <c r="Q14" i="31"/>
  <c r="P14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B13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B11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Q9" i="31"/>
  <c r="P9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B9" i="31"/>
  <c r="Q8" i="31"/>
  <c r="Q32" i="31" s="1"/>
  <c r="P8" i="31"/>
  <c r="P32" i="31" s="1"/>
  <c r="O8" i="31"/>
  <c r="O32" i="31" s="1"/>
  <c r="N8" i="31"/>
  <c r="N32" i="31" s="1"/>
  <c r="M8" i="31"/>
  <c r="M32" i="31" s="1"/>
  <c r="L8" i="31"/>
  <c r="L32" i="31" s="1"/>
  <c r="K8" i="31"/>
  <c r="K32" i="31" s="1"/>
  <c r="J8" i="31"/>
  <c r="J32" i="31" s="1"/>
  <c r="I8" i="31"/>
  <c r="I32" i="31" s="1"/>
  <c r="H8" i="31"/>
  <c r="H32" i="31" s="1"/>
  <c r="G8" i="31"/>
  <c r="G32" i="31" s="1"/>
  <c r="F8" i="31"/>
  <c r="F32" i="31" s="1"/>
  <c r="E8" i="31"/>
  <c r="E32" i="31" s="1"/>
  <c r="D8" i="31"/>
  <c r="D32" i="31" s="1"/>
  <c r="C8" i="31"/>
  <c r="C32" i="31" s="1"/>
  <c r="B8" i="31"/>
  <c r="B32" i="31" s="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B7" i="31"/>
  <c r="Q6" i="31"/>
  <c r="P6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B6" i="31"/>
  <c r="Q5" i="31"/>
  <c r="Q31" i="31" s="1"/>
  <c r="P5" i="31"/>
  <c r="P31" i="31" s="1"/>
  <c r="O5" i="31"/>
  <c r="O31" i="31" s="1"/>
  <c r="N5" i="31"/>
  <c r="N31" i="31" s="1"/>
  <c r="M5" i="31"/>
  <c r="M31" i="31" s="1"/>
  <c r="L5" i="31"/>
  <c r="L31" i="31" s="1"/>
  <c r="K5" i="31"/>
  <c r="K31" i="31" s="1"/>
  <c r="J5" i="31"/>
  <c r="J31" i="31" s="1"/>
  <c r="I5" i="31"/>
  <c r="I31" i="31" s="1"/>
  <c r="H5" i="31"/>
  <c r="H31" i="31" s="1"/>
  <c r="G5" i="31"/>
  <c r="G31" i="31" s="1"/>
  <c r="F5" i="31"/>
  <c r="F31" i="31" s="1"/>
  <c r="E5" i="31"/>
  <c r="E31" i="31" s="1"/>
  <c r="D5" i="31"/>
  <c r="D31" i="31" s="1"/>
  <c r="C5" i="31"/>
  <c r="C31" i="31" s="1"/>
  <c r="B5" i="31"/>
  <c r="B31" i="31" s="1"/>
  <c r="Q159" i="30"/>
  <c r="Q166" i="30" s="1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C158" i="30"/>
  <c r="B158" i="30"/>
  <c r="P157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C157" i="30"/>
  <c r="B157" i="30"/>
  <c r="P156" i="30"/>
  <c r="O156" i="30"/>
  <c r="N156" i="30"/>
  <c r="M156" i="30"/>
  <c r="L156" i="30"/>
  <c r="K156" i="30"/>
  <c r="J156" i="30"/>
  <c r="I156" i="30"/>
  <c r="H156" i="30"/>
  <c r="G156" i="30"/>
  <c r="F156" i="30"/>
  <c r="E156" i="30"/>
  <c r="D156" i="30"/>
  <c r="C156" i="30"/>
  <c r="B156" i="30"/>
  <c r="Q151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C151" i="30"/>
  <c r="B151" i="30"/>
  <c r="Q113" i="30"/>
  <c r="Q120" i="30" s="1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C112" i="30"/>
  <c r="B112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C111" i="30"/>
  <c r="B111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C110" i="30"/>
  <c r="B110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C105" i="30"/>
  <c r="B10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B25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B24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B21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B20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B19" i="30"/>
  <c r="Q18" i="30"/>
  <c r="Q33" i="30" s="1"/>
  <c r="P18" i="30"/>
  <c r="P33" i="30" s="1"/>
  <c r="O18" i="30"/>
  <c r="O33" i="30" s="1"/>
  <c r="N18" i="30"/>
  <c r="N33" i="30" s="1"/>
  <c r="M18" i="30"/>
  <c r="M33" i="30" s="1"/>
  <c r="L18" i="30"/>
  <c r="L33" i="30" s="1"/>
  <c r="K18" i="30"/>
  <c r="K33" i="30" s="1"/>
  <c r="J18" i="30"/>
  <c r="J33" i="30" s="1"/>
  <c r="I18" i="30"/>
  <c r="I33" i="30" s="1"/>
  <c r="H18" i="30"/>
  <c r="H33" i="30" s="1"/>
  <c r="G18" i="30"/>
  <c r="G33" i="30" s="1"/>
  <c r="F18" i="30"/>
  <c r="F33" i="30" s="1"/>
  <c r="E18" i="30"/>
  <c r="E33" i="30" s="1"/>
  <c r="D18" i="30"/>
  <c r="D33" i="30" s="1"/>
  <c r="C18" i="30"/>
  <c r="C33" i="30" s="1"/>
  <c r="B18" i="30"/>
  <c r="B33" i="30" s="1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B17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B16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B15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B14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B13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B11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B10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B9" i="30"/>
  <c r="Q8" i="30"/>
  <c r="Q32" i="30" s="1"/>
  <c r="P8" i="30"/>
  <c r="P32" i="30" s="1"/>
  <c r="O8" i="30"/>
  <c r="O32" i="30" s="1"/>
  <c r="N8" i="30"/>
  <c r="N32" i="30" s="1"/>
  <c r="M8" i="30"/>
  <c r="M32" i="30" s="1"/>
  <c r="L8" i="30"/>
  <c r="L32" i="30" s="1"/>
  <c r="K8" i="30"/>
  <c r="K32" i="30" s="1"/>
  <c r="J8" i="30"/>
  <c r="J32" i="30" s="1"/>
  <c r="I8" i="30"/>
  <c r="I32" i="30" s="1"/>
  <c r="H8" i="30"/>
  <c r="H32" i="30" s="1"/>
  <c r="G8" i="30"/>
  <c r="G32" i="30" s="1"/>
  <c r="F8" i="30"/>
  <c r="F32" i="30" s="1"/>
  <c r="E8" i="30"/>
  <c r="E32" i="30" s="1"/>
  <c r="D8" i="30"/>
  <c r="D32" i="30" s="1"/>
  <c r="C8" i="30"/>
  <c r="C32" i="30" s="1"/>
  <c r="B8" i="30"/>
  <c r="B32" i="30" s="1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B7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B6" i="30"/>
  <c r="Q5" i="30"/>
  <c r="Q31" i="30" s="1"/>
  <c r="P5" i="30"/>
  <c r="P31" i="30" s="1"/>
  <c r="O5" i="30"/>
  <c r="O31" i="30" s="1"/>
  <c r="N5" i="30"/>
  <c r="N31" i="30" s="1"/>
  <c r="M5" i="30"/>
  <c r="M31" i="30" s="1"/>
  <c r="L5" i="30"/>
  <c r="L31" i="30" s="1"/>
  <c r="K5" i="30"/>
  <c r="K31" i="30" s="1"/>
  <c r="J5" i="30"/>
  <c r="J31" i="30" s="1"/>
  <c r="I5" i="30"/>
  <c r="I31" i="30" s="1"/>
  <c r="H5" i="30"/>
  <c r="H31" i="30" s="1"/>
  <c r="G5" i="30"/>
  <c r="G31" i="30" s="1"/>
  <c r="F5" i="30"/>
  <c r="F31" i="30" s="1"/>
  <c r="E5" i="30"/>
  <c r="E31" i="30" s="1"/>
  <c r="D5" i="30"/>
  <c r="D31" i="30" s="1"/>
  <c r="C5" i="30"/>
  <c r="C31" i="30" s="1"/>
  <c r="B5" i="30"/>
  <c r="B31" i="30" s="1"/>
  <c r="Q159" i="29"/>
  <c r="Q166" i="29" s="1"/>
  <c r="P158" i="29"/>
  <c r="O158" i="29"/>
  <c r="N158" i="29"/>
  <c r="M158" i="29"/>
  <c r="L158" i="29"/>
  <c r="K158" i="29"/>
  <c r="J158" i="29"/>
  <c r="I158" i="29"/>
  <c r="H158" i="29"/>
  <c r="G158" i="29"/>
  <c r="F158" i="29"/>
  <c r="E158" i="29"/>
  <c r="D158" i="29"/>
  <c r="C158" i="29"/>
  <c r="B158" i="29"/>
  <c r="P157" i="29"/>
  <c r="O157" i="29"/>
  <c r="N157" i="29"/>
  <c r="M157" i="29"/>
  <c r="L157" i="29"/>
  <c r="K157" i="29"/>
  <c r="J157" i="29"/>
  <c r="I157" i="29"/>
  <c r="H157" i="29"/>
  <c r="G157" i="29"/>
  <c r="F157" i="29"/>
  <c r="E157" i="29"/>
  <c r="D157" i="29"/>
  <c r="C157" i="29"/>
  <c r="B157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C156" i="29"/>
  <c r="B156" i="29"/>
  <c r="Q151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D151" i="29"/>
  <c r="C151" i="29"/>
  <c r="B151" i="29"/>
  <c r="Q113" i="29"/>
  <c r="Q120" i="29" s="1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Q18" i="29"/>
  <c r="Q33" i="29" s="1"/>
  <c r="P18" i="29"/>
  <c r="P33" i="29" s="1"/>
  <c r="O18" i="29"/>
  <c r="O33" i="29" s="1"/>
  <c r="N18" i="29"/>
  <c r="N33" i="29" s="1"/>
  <c r="M18" i="29"/>
  <c r="M33" i="29" s="1"/>
  <c r="L18" i="29"/>
  <c r="L33" i="29" s="1"/>
  <c r="K18" i="29"/>
  <c r="K33" i="29" s="1"/>
  <c r="J18" i="29"/>
  <c r="J33" i="29" s="1"/>
  <c r="I18" i="29"/>
  <c r="I33" i="29" s="1"/>
  <c r="H18" i="29"/>
  <c r="H33" i="29" s="1"/>
  <c r="G18" i="29"/>
  <c r="G33" i="29" s="1"/>
  <c r="F18" i="29"/>
  <c r="F33" i="29" s="1"/>
  <c r="E18" i="29"/>
  <c r="E33" i="29" s="1"/>
  <c r="D18" i="29"/>
  <c r="D33" i="29" s="1"/>
  <c r="C18" i="29"/>
  <c r="C33" i="29" s="1"/>
  <c r="B18" i="29"/>
  <c r="B33" i="29" s="1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Q8" i="29"/>
  <c r="Q32" i="29" s="1"/>
  <c r="P8" i="29"/>
  <c r="P32" i="29" s="1"/>
  <c r="O8" i="29"/>
  <c r="O32" i="29" s="1"/>
  <c r="N8" i="29"/>
  <c r="N32" i="29" s="1"/>
  <c r="M8" i="29"/>
  <c r="M32" i="29" s="1"/>
  <c r="L8" i="29"/>
  <c r="L32" i="29" s="1"/>
  <c r="K8" i="29"/>
  <c r="K32" i="29" s="1"/>
  <c r="J8" i="29"/>
  <c r="J32" i="29" s="1"/>
  <c r="I8" i="29"/>
  <c r="I32" i="29" s="1"/>
  <c r="H8" i="29"/>
  <c r="H32" i="29" s="1"/>
  <c r="G8" i="29"/>
  <c r="G32" i="29" s="1"/>
  <c r="F8" i="29"/>
  <c r="F32" i="29" s="1"/>
  <c r="E8" i="29"/>
  <c r="E32" i="29" s="1"/>
  <c r="D8" i="29"/>
  <c r="D32" i="29" s="1"/>
  <c r="C8" i="29"/>
  <c r="C32" i="29" s="1"/>
  <c r="B8" i="29"/>
  <c r="B32" i="29" s="1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B7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B6" i="29"/>
  <c r="Q5" i="29"/>
  <c r="Q31" i="29" s="1"/>
  <c r="P5" i="29"/>
  <c r="P31" i="29" s="1"/>
  <c r="O5" i="29"/>
  <c r="O31" i="29" s="1"/>
  <c r="N5" i="29"/>
  <c r="N31" i="29" s="1"/>
  <c r="M5" i="29"/>
  <c r="M31" i="29" s="1"/>
  <c r="L5" i="29"/>
  <c r="L31" i="29" s="1"/>
  <c r="K5" i="29"/>
  <c r="K31" i="29" s="1"/>
  <c r="J5" i="29"/>
  <c r="J31" i="29" s="1"/>
  <c r="I5" i="29"/>
  <c r="I31" i="29" s="1"/>
  <c r="H5" i="29"/>
  <c r="H31" i="29" s="1"/>
  <c r="G5" i="29"/>
  <c r="G31" i="29" s="1"/>
  <c r="F5" i="29"/>
  <c r="F31" i="29" s="1"/>
  <c r="E5" i="29"/>
  <c r="E31" i="29" s="1"/>
  <c r="D5" i="29"/>
  <c r="D31" i="29" s="1"/>
  <c r="C5" i="29"/>
  <c r="C31" i="29" s="1"/>
  <c r="B5" i="29"/>
  <c r="B31" i="29" s="1"/>
  <c r="Q159" i="28"/>
  <c r="Q166" i="28" s="1"/>
  <c r="P158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B158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B157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B156" i="28"/>
  <c r="Q151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B151" i="28"/>
  <c r="Q113" i="28"/>
  <c r="Q120" i="28" s="1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B112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B111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B110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10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Q18" i="28"/>
  <c r="Q33" i="28" s="1"/>
  <c r="P18" i="28"/>
  <c r="P33" i="28" s="1"/>
  <c r="O18" i="28"/>
  <c r="O33" i="28" s="1"/>
  <c r="N18" i="28"/>
  <c r="N33" i="28" s="1"/>
  <c r="M18" i="28"/>
  <c r="M33" i="28" s="1"/>
  <c r="L18" i="28"/>
  <c r="L33" i="28" s="1"/>
  <c r="K18" i="28"/>
  <c r="K33" i="28" s="1"/>
  <c r="J18" i="28"/>
  <c r="J33" i="28" s="1"/>
  <c r="I18" i="28"/>
  <c r="I33" i="28" s="1"/>
  <c r="H18" i="28"/>
  <c r="H33" i="28" s="1"/>
  <c r="G18" i="28"/>
  <c r="G33" i="28" s="1"/>
  <c r="F18" i="28"/>
  <c r="F33" i="28" s="1"/>
  <c r="E18" i="28"/>
  <c r="E33" i="28" s="1"/>
  <c r="D18" i="28"/>
  <c r="D33" i="28" s="1"/>
  <c r="C18" i="28"/>
  <c r="C33" i="28" s="1"/>
  <c r="B18" i="28"/>
  <c r="B33" i="28" s="1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B9" i="28"/>
  <c r="Q8" i="28"/>
  <c r="Q32" i="28" s="1"/>
  <c r="P8" i="28"/>
  <c r="P32" i="28" s="1"/>
  <c r="O8" i="28"/>
  <c r="O32" i="28" s="1"/>
  <c r="N8" i="28"/>
  <c r="N32" i="28" s="1"/>
  <c r="M8" i="28"/>
  <c r="M32" i="28" s="1"/>
  <c r="L8" i="28"/>
  <c r="L32" i="28" s="1"/>
  <c r="K8" i="28"/>
  <c r="K32" i="28" s="1"/>
  <c r="J8" i="28"/>
  <c r="J32" i="28" s="1"/>
  <c r="I8" i="28"/>
  <c r="I32" i="28" s="1"/>
  <c r="H8" i="28"/>
  <c r="H32" i="28" s="1"/>
  <c r="G8" i="28"/>
  <c r="G32" i="28" s="1"/>
  <c r="F8" i="28"/>
  <c r="F32" i="28" s="1"/>
  <c r="E8" i="28"/>
  <c r="E32" i="28" s="1"/>
  <c r="D8" i="28"/>
  <c r="D32" i="28" s="1"/>
  <c r="C8" i="28"/>
  <c r="C32" i="28" s="1"/>
  <c r="B8" i="28"/>
  <c r="B32" i="28" s="1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B7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B6" i="28"/>
  <c r="Q5" i="28"/>
  <c r="Q31" i="28" s="1"/>
  <c r="P5" i="28"/>
  <c r="P31" i="28" s="1"/>
  <c r="O5" i="28"/>
  <c r="O31" i="28" s="1"/>
  <c r="N5" i="28"/>
  <c r="N31" i="28" s="1"/>
  <c r="M5" i="28"/>
  <c r="M31" i="28" s="1"/>
  <c r="L5" i="28"/>
  <c r="L31" i="28" s="1"/>
  <c r="K5" i="28"/>
  <c r="K31" i="28" s="1"/>
  <c r="J5" i="28"/>
  <c r="J31" i="28" s="1"/>
  <c r="I5" i="28"/>
  <c r="I31" i="28" s="1"/>
  <c r="H5" i="28"/>
  <c r="H31" i="28" s="1"/>
  <c r="G5" i="28"/>
  <c r="G31" i="28" s="1"/>
  <c r="F5" i="28"/>
  <c r="F31" i="28" s="1"/>
  <c r="E5" i="28"/>
  <c r="E31" i="28" s="1"/>
  <c r="D5" i="28"/>
  <c r="D31" i="28" s="1"/>
  <c r="C5" i="28"/>
  <c r="C31" i="28" s="1"/>
  <c r="B5" i="28"/>
  <c r="B31" i="28" s="1"/>
  <c r="Q159" i="27"/>
  <c r="Q166" i="27" s="1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B158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B157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B156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B151" i="27"/>
  <c r="Q113" i="27"/>
  <c r="Q120" i="27" s="1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B112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B111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B110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B10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B25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B24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B21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B19" i="27"/>
  <c r="Q18" i="27"/>
  <c r="Q33" i="27" s="1"/>
  <c r="P18" i="27"/>
  <c r="P33" i="27" s="1"/>
  <c r="O18" i="27"/>
  <c r="O33" i="27" s="1"/>
  <c r="N18" i="27"/>
  <c r="N33" i="27" s="1"/>
  <c r="M18" i="27"/>
  <c r="M33" i="27" s="1"/>
  <c r="L18" i="27"/>
  <c r="L33" i="27" s="1"/>
  <c r="K18" i="27"/>
  <c r="K33" i="27" s="1"/>
  <c r="J18" i="27"/>
  <c r="J33" i="27" s="1"/>
  <c r="I18" i="27"/>
  <c r="I33" i="27" s="1"/>
  <c r="H18" i="27"/>
  <c r="H33" i="27" s="1"/>
  <c r="G18" i="27"/>
  <c r="G33" i="27" s="1"/>
  <c r="F18" i="27"/>
  <c r="F33" i="27" s="1"/>
  <c r="E18" i="27"/>
  <c r="E33" i="27" s="1"/>
  <c r="D18" i="27"/>
  <c r="D33" i="27" s="1"/>
  <c r="C18" i="27"/>
  <c r="C33" i="27" s="1"/>
  <c r="B18" i="27"/>
  <c r="B33" i="27" s="1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B17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B16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B15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B14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B13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B12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B11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B10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B9" i="27"/>
  <c r="Q8" i="27"/>
  <c r="Q32" i="27" s="1"/>
  <c r="P8" i="27"/>
  <c r="P32" i="27" s="1"/>
  <c r="O8" i="27"/>
  <c r="O32" i="27" s="1"/>
  <c r="N8" i="27"/>
  <c r="N32" i="27" s="1"/>
  <c r="M8" i="27"/>
  <c r="M32" i="27" s="1"/>
  <c r="L8" i="27"/>
  <c r="L32" i="27" s="1"/>
  <c r="K8" i="27"/>
  <c r="K32" i="27" s="1"/>
  <c r="J8" i="27"/>
  <c r="J32" i="27" s="1"/>
  <c r="I8" i="27"/>
  <c r="I32" i="27" s="1"/>
  <c r="H8" i="27"/>
  <c r="H32" i="27" s="1"/>
  <c r="G8" i="27"/>
  <c r="G32" i="27" s="1"/>
  <c r="F8" i="27"/>
  <c r="F32" i="27" s="1"/>
  <c r="E8" i="27"/>
  <c r="E32" i="27" s="1"/>
  <c r="D8" i="27"/>
  <c r="D32" i="27" s="1"/>
  <c r="C8" i="27"/>
  <c r="C32" i="27" s="1"/>
  <c r="B8" i="27"/>
  <c r="B32" i="27" s="1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B7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B6" i="27"/>
  <c r="Q5" i="27"/>
  <c r="Q31" i="27" s="1"/>
  <c r="P5" i="27"/>
  <c r="P31" i="27" s="1"/>
  <c r="O5" i="27"/>
  <c r="O31" i="27" s="1"/>
  <c r="N5" i="27"/>
  <c r="N31" i="27" s="1"/>
  <c r="M5" i="27"/>
  <c r="M31" i="27" s="1"/>
  <c r="L5" i="27"/>
  <c r="L31" i="27" s="1"/>
  <c r="K5" i="27"/>
  <c r="K31" i="27" s="1"/>
  <c r="J5" i="27"/>
  <c r="J31" i="27" s="1"/>
  <c r="I5" i="27"/>
  <c r="I31" i="27" s="1"/>
  <c r="H5" i="27"/>
  <c r="H31" i="27" s="1"/>
  <c r="G5" i="27"/>
  <c r="G31" i="27" s="1"/>
  <c r="F5" i="27"/>
  <c r="F31" i="27" s="1"/>
  <c r="E5" i="27"/>
  <c r="E31" i="27" s="1"/>
  <c r="D5" i="27"/>
  <c r="D31" i="27" s="1"/>
  <c r="C5" i="27"/>
  <c r="C31" i="27" s="1"/>
  <c r="B5" i="27"/>
  <c r="B31" i="27" s="1"/>
  <c r="Q159" i="26"/>
  <c r="Q166" i="26" s="1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B158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B157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B156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Q113" i="26"/>
  <c r="Q120" i="26" s="1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Q18" i="26"/>
  <c r="Q33" i="26" s="1"/>
  <c r="P18" i="26"/>
  <c r="P33" i="26" s="1"/>
  <c r="O18" i="26"/>
  <c r="O33" i="26" s="1"/>
  <c r="N18" i="26"/>
  <c r="N33" i="26" s="1"/>
  <c r="M18" i="26"/>
  <c r="M33" i="26" s="1"/>
  <c r="L18" i="26"/>
  <c r="L33" i="26" s="1"/>
  <c r="K18" i="26"/>
  <c r="K33" i="26" s="1"/>
  <c r="J18" i="26"/>
  <c r="J33" i="26" s="1"/>
  <c r="I18" i="26"/>
  <c r="I33" i="26" s="1"/>
  <c r="H18" i="26"/>
  <c r="H33" i="26" s="1"/>
  <c r="G18" i="26"/>
  <c r="G33" i="26" s="1"/>
  <c r="F18" i="26"/>
  <c r="F33" i="26" s="1"/>
  <c r="E18" i="26"/>
  <c r="E33" i="26" s="1"/>
  <c r="D18" i="26"/>
  <c r="D33" i="26" s="1"/>
  <c r="C18" i="26"/>
  <c r="C33" i="26" s="1"/>
  <c r="B18" i="26"/>
  <c r="B33" i="26" s="1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Q8" i="26"/>
  <c r="Q32" i="26" s="1"/>
  <c r="P8" i="26"/>
  <c r="P32" i="26" s="1"/>
  <c r="O8" i="26"/>
  <c r="O32" i="26" s="1"/>
  <c r="N8" i="26"/>
  <c r="N32" i="26" s="1"/>
  <c r="M8" i="26"/>
  <c r="M32" i="26" s="1"/>
  <c r="L8" i="26"/>
  <c r="L32" i="26" s="1"/>
  <c r="K8" i="26"/>
  <c r="K32" i="26" s="1"/>
  <c r="J8" i="26"/>
  <c r="J32" i="26" s="1"/>
  <c r="I8" i="26"/>
  <c r="I32" i="26" s="1"/>
  <c r="H8" i="26"/>
  <c r="H32" i="26" s="1"/>
  <c r="G8" i="26"/>
  <c r="G32" i="26" s="1"/>
  <c r="F8" i="26"/>
  <c r="F32" i="26" s="1"/>
  <c r="E8" i="26"/>
  <c r="E32" i="26" s="1"/>
  <c r="D8" i="26"/>
  <c r="D32" i="26" s="1"/>
  <c r="C8" i="26"/>
  <c r="C32" i="26" s="1"/>
  <c r="B8" i="26"/>
  <c r="B32" i="26" s="1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B7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B6" i="26"/>
  <c r="Q5" i="26"/>
  <c r="Q31" i="26" s="1"/>
  <c r="P5" i="26"/>
  <c r="P31" i="26" s="1"/>
  <c r="O5" i="26"/>
  <c r="O31" i="26" s="1"/>
  <c r="N5" i="26"/>
  <c r="N31" i="26" s="1"/>
  <c r="M5" i="26"/>
  <c r="M31" i="26" s="1"/>
  <c r="L5" i="26"/>
  <c r="L31" i="26" s="1"/>
  <c r="K5" i="26"/>
  <c r="K31" i="26" s="1"/>
  <c r="J5" i="26"/>
  <c r="J31" i="26" s="1"/>
  <c r="I5" i="26"/>
  <c r="I31" i="26" s="1"/>
  <c r="H5" i="26"/>
  <c r="H31" i="26" s="1"/>
  <c r="G5" i="26"/>
  <c r="G31" i="26" s="1"/>
  <c r="F5" i="26"/>
  <c r="F31" i="26" s="1"/>
  <c r="E5" i="26"/>
  <c r="E31" i="26" s="1"/>
  <c r="D5" i="26"/>
  <c r="D31" i="26" s="1"/>
  <c r="C5" i="26"/>
  <c r="C31" i="26" s="1"/>
  <c r="B5" i="26"/>
  <c r="B31" i="26" s="1"/>
  <c r="Q159" i="25"/>
  <c r="Q166" i="25" s="1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B158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B157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B156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B151" i="25"/>
  <c r="Q113" i="25"/>
  <c r="Q120" i="25" s="1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Q18" i="25"/>
  <c r="Q33" i="25" s="1"/>
  <c r="P18" i="25"/>
  <c r="P33" i="25" s="1"/>
  <c r="O18" i="25"/>
  <c r="O33" i="25" s="1"/>
  <c r="N18" i="25"/>
  <c r="N33" i="25" s="1"/>
  <c r="M18" i="25"/>
  <c r="M33" i="25" s="1"/>
  <c r="L18" i="25"/>
  <c r="L33" i="25" s="1"/>
  <c r="K18" i="25"/>
  <c r="K33" i="25" s="1"/>
  <c r="J18" i="25"/>
  <c r="J33" i="25" s="1"/>
  <c r="I18" i="25"/>
  <c r="I33" i="25" s="1"/>
  <c r="H18" i="25"/>
  <c r="H33" i="25" s="1"/>
  <c r="G18" i="25"/>
  <c r="G33" i="25" s="1"/>
  <c r="F18" i="25"/>
  <c r="F33" i="25" s="1"/>
  <c r="E18" i="25"/>
  <c r="E33" i="25" s="1"/>
  <c r="D18" i="25"/>
  <c r="D33" i="25" s="1"/>
  <c r="C18" i="25"/>
  <c r="C33" i="25" s="1"/>
  <c r="B18" i="25"/>
  <c r="B33" i="25" s="1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Q8" i="25"/>
  <c r="Q32" i="25" s="1"/>
  <c r="P8" i="25"/>
  <c r="P32" i="25" s="1"/>
  <c r="O8" i="25"/>
  <c r="O32" i="25" s="1"/>
  <c r="N8" i="25"/>
  <c r="N32" i="25" s="1"/>
  <c r="M8" i="25"/>
  <c r="M32" i="25" s="1"/>
  <c r="L8" i="25"/>
  <c r="L32" i="25" s="1"/>
  <c r="K8" i="25"/>
  <c r="K32" i="25" s="1"/>
  <c r="J8" i="25"/>
  <c r="J32" i="25" s="1"/>
  <c r="I8" i="25"/>
  <c r="I32" i="25" s="1"/>
  <c r="H8" i="25"/>
  <c r="H32" i="25" s="1"/>
  <c r="G8" i="25"/>
  <c r="G32" i="25" s="1"/>
  <c r="F8" i="25"/>
  <c r="F32" i="25" s="1"/>
  <c r="E8" i="25"/>
  <c r="E32" i="25" s="1"/>
  <c r="D8" i="25"/>
  <c r="D32" i="25" s="1"/>
  <c r="C8" i="25"/>
  <c r="C32" i="25" s="1"/>
  <c r="B8" i="25"/>
  <c r="B32" i="25" s="1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Q5" i="25"/>
  <c r="Q31" i="25" s="1"/>
  <c r="P5" i="25"/>
  <c r="P31" i="25" s="1"/>
  <c r="O5" i="25"/>
  <c r="O31" i="25" s="1"/>
  <c r="N5" i="25"/>
  <c r="N31" i="25" s="1"/>
  <c r="M5" i="25"/>
  <c r="M31" i="25" s="1"/>
  <c r="L5" i="25"/>
  <c r="L31" i="25" s="1"/>
  <c r="K5" i="25"/>
  <c r="K31" i="25" s="1"/>
  <c r="J5" i="25"/>
  <c r="J31" i="25" s="1"/>
  <c r="I5" i="25"/>
  <c r="I31" i="25" s="1"/>
  <c r="H5" i="25"/>
  <c r="H31" i="25" s="1"/>
  <c r="G5" i="25"/>
  <c r="G31" i="25" s="1"/>
  <c r="F5" i="25"/>
  <c r="F31" i="25" s="1"/>
  <c r="E5" i="25"/>
  <c r="E31" i="25" s="1"/>
  <c r="D5" i="25"/>
  <c r="D31" i="25" s="1"/>
  <c r="C5" i="25"/>
  <c r="C31" i="25" s="1"/>
  <c r="B5" i="25"/>
  <c r="B31" i="25" s="1"/>
  <c r="Q159" i="24"/>
  <c r="Q166" i="24" s="1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B158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B157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B156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B151" i="24"/>
  <c r="Q113" i="24"/>
  <c r="Q120" i="24" s="1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B112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B111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B110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B10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B25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Q18" i="24"/>
  <c r="Q33" i="24" s="1"/>
  <c r="P18" i="24"/>
  <c r="P33" i="24" s="1"/>
  <c r="O18" i="24"/>
  <c r="O33" i="24" s="1"/>
  <c r="N18" i="24"/>
  <c r="N33" i="24" s="1"/>
  <c r="M18" i="24"/>
  <c r="M33" i="24" s="1"/>
  <c r="L18" i="24"/>
  <c r="L33" i="24" s="1"/>
  <c r="K18" i="24"/>
  <c r="K33" i="24" s="1"/>
  <c r="J18" i="24"/>
  <c r="J33" i="24" s="1"/>
  <c r="I18" i="24"/>
  <c r="I33" i="24" s="1"/>
  <c r="H18" i="24"/>
  <c r="H33" i="24" s="1"/>
  <c r="G18" i="24"/>
  <c r="G33" i="24" s="1"/>
  <c r="F18" i="24"/>
  <c r="F33" i="24" s="1"/>
  <c r="E18" i="24"/>
  <c r="E33" i="24" s="1"/>
  <c r="D18" i="24"/>
  <c r="D33" i="24" s="1"/>
  <c r="C18" i="24"/>
  <c r="C33" i="24" s="1"/>
  <c r="B18" i="24"/>
  <c r="B33" i="24" s="1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B11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B9" i="24"/>
  <c r="Q8" i="24"/>
  <c r="Q32" i="24" s="1"/>
  <c r="P8" i="24"/>
  <c r="P32" i="24" s="1"/>
  <c r="O8" i="24"/>
  <c r="O32" i="24" s="1"/>
  <c r="N8" i="24"/>
  <c r="N32" i="24" s="1"/>
  <c r="M8" i="24"/>
  <c r="M32" i="24" s="1"/>
  <c r="L8" i="24"/>
  <c r="L32" i="24" s="1"/>
  <c r="K8" i="24"/>
  <c r="K32" i="24" s="1"/>
  <c r="J8" i="24"/>
  <c r="J32" i="24" s="1"/>
  <c r="I8" i="24"/>
  <c r="I32" i="24" s="1"/>
  <c r="H8" i="24"/>
  <c r="H32" i="24" s="1"/>
  <c r="G8" i="24"/>
  <c r="G32" i="24" s="1"/>
  <c r="F8" i="24"/>
  <c r="F32" i="24" s="1"/>
  <c r="E8" i="24"/>
  <c r="E32" i="24" s="1"/>
  <c r="D8" i="24"/>
  <c r="D32" i="24" s="1"/>
  <c r="C8" i="24"/>
  <c r="C32" i="24" s="1"/>
  <c r="B8" i="24"/>
  <c r="B32" i="24" s="1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D7" i="24"/>
  <c r="C7" i="24"/>
  <c r="B7" i="24"/>
  <c r="Q6" i="24"/>
  <c r="P6" i="24"/>
  <c r="O6" i="24"/>
  <c r="N6" i="24"/>
  <c r="M6" i="24"/>
  <c r="L6" i="24"/>
  <c r="K6" i="24"/>
  <c r="J6" i="24"/>
  <c r="I6" i="24"/>
  <c r="H6" i="24"/>
  <c r="G6" i="24"/>
  <c r="F6" i="24"/>
  <c r="E6" i="24"/>
  <c r="D6" i="24"/>
  <c r="C6" i="24"/>
  <c r="B6" i="24"/>
  <c r="Q5" i="24"/>
  <c r="Q31" i="24" s="1"/>
  <c r="P5" i="24"/>
  <c r="P31" i="24" s="1"/>
  <c r="O5" i="24"/>
  <c r="O31" i="24" s="1"/>
  <c r="N5" i="24"/>
  <c r="N31" i="24" s="1"/>
  <c r="M5" i="24"/>
  <c r="M31" i="24" s="1"/>
  <c r="L5" i="24"/>
  <c r="L31" i="24" s="1"/>
  <c r="K5" i="24"/>
  <c r="K31" i="24" s="1"/>
  <c r="J5" i="24"/>
  <c r="J31" i="24" s="1"/>
  <c r="I5" i="24"/>
  <c r="I31" i="24" s="1"/>
  <c r="H5" i="24"/>
  <c r="H31" i="24" s="1"/>
  <c r="G5" i="24"/>
  <c r="G31" i="24" s="1"/>
  <c r="F5" i="24"/>
  <c r="F31" i="24" s="1"/>
  <c r="E5" i="24"/>
  <c r="E31" i="24" s="1"/>
  <c r="D5" i="24"/>
  <c r="D31" i="24" s="1"/>
  <c r="C5" i="24"/>
  <c r="C31" i="24" s="1"/>
  <c r="B5" i="24"/>
  <c r="B31" i="24" s="1"/>
  <c r="Q159" i="23"/>
  <c r="Q166" i="23" s="1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Q113" i="23"/>
  <c r="Q120" i="23" s="1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Q18" i="23"/>
  <c r="Q33" i="23" s="1"/>
  <c r="P18" i="23"/>
  <c r="P33" i="23" s="1"/>
  <c r="O18" i="23"/>
  <c r="O33" i="23" s="1"/>
  <c r="N18" i="23"/>
  <c r="N33" i="23" s="1"/>
  <c r="M18" i="23"/>
  <c r="M33" i="23" s="1"/>
  <c r="L18" i="23"/>
  <c r="L33" i="23" s="1"/>
  <c r="K18" i="23"/>
  <c r="K33" i="23" s="1"/>
  <c r="J18" i="23"/>
  <c r="J33" i="23" s="1"/>
  <c r="I18" i="23"/>
  <c r="I33" i="23" s="1"/>
  <c r="H18" i="23"/>
  <c r="H33" i="23" s="1"/>
  <c r="G18" i="23"/>
  <c r="G33" i="23" s="1"/>
  <c r="F18" i="23"/>
  <c r="F33" i="23" s="1"/>
  <c r="E18" i="23"/>
  <c r="E33" i="23" s="1"/>
  <c r="D18" i="23"/>
  <c r="D33" i="23" s="1"/>
  <c r="C18" i="23"/>
  <c r="C33" i="23" s="1"/>
  <c r="B18" i="23"/>
  <c r="B33" i="23" s="1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Q8" i="23"/>
  <c r="Q32" i="23" s="1"/>
  <c r="P8" i="23"/>
  <c r="P32" i="23" s="1"/>
  <c r="O8" i="23"/>
  <c r="O32" i="23" s="1"/>
  <c r="N8" i="23"/>
  <c r="N32" i="23" s="1"/>
  <c r="M8" i="23"/>
  <c r="M32" i="23" s="1"/>
  <c r="L8" i="23"/>
  <c r="L32" i="23" s="1"/>
  <c r="K8" i="23"/>
  <c r="K32" i="23" s="1"/>
  <c r="J8" i="23"/>
  <c r="J32" i="23" s="1"/>
  <c r="I8" i="23"/>
  <c r="I32" i="23" s="1"/>
  <c r="H8" i="23"/>
  <c r="H32" i="23" s="1"/>
  <c r="G8" i="23"/>
  <c r="G32" i="23" s="1"/>
  <c r="F8" i="23"/>
  <c r="F32" i="23" s="1"/>
  <c r="E8" i="23"/>
  <c r="E32" i="23" s="1"/>
  <c r="D8" i="23"/>
  <c r="D32" i="23" s="1"/>
  <c r="C8" i="23"/>
  <c r="C32" i="23" s="1"/>
  <c r="B8" i="23"/>
  <c r="B32" i="23" s="1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Q5" i="23"/>
  <c r="Q31" i="23" s="1"/>
  <c r="P5" i="23"/>
  <c r="P31" i="23" s="1"/>
  <c r="O5" i="23"/>
  <c r="O31" i="23" s="1"/>
  <c r="N5" i="23"/>
  <c r="N31" i="23" s="1"/>
  <c r="M5" i="23"/>
  <c r="M31" i="23" s="1"/>
  <c r="L5" i="23"/>
  <c r="L31" i="23" s="1"/>
  <c r="K5" i="23"/>
  <c r="K31" i="23" s="1"/>
  <c r="J5" i="23"/>
  <c r="J31" i="23" s="1"/>
  <c r="I5" i="23"/>
  <c r="I31" i="23" s="1"/>
  <c r="H5" i="23"/>
  <c r="H31" i="23" s="1"/>
  <c r="G5" i="23"/>
  <c r="G31" i="23" s="1"/>
  <c r="F5" i="23"/>
  <c r="F31" i="23" s="1"/>
  <c r="E5" i="23"/>
  <c r="E31" i="23" s="1"/>
  <c r="D5" i="23"/>
  <c r="D31" i="23" s="1"/>
  <c r="C5" i="23"/>
  <c r="C31" i="23" s="1"/>
  <c r="B5" i="23"/>
  <c r="B31" i="23" s="1"/>
  <c r="Q159" i="22"/>
  <c r="Q166" i="22" s="1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C158" i="22"/>
  <c r="B158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157" i="22"/>
  <c r="B157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156" i="22"/>
  <c r="B156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151" i="22"/>
  <c r="B151" i="22"/>
  <c r="Q113" i="22"/>
  <c r="Q120" i="22" s="1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112" i="22"/>
  <c r="B112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B111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B110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B10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Q18" i="22"/>
  <c r="Q33" i="22" s="1"/>
  <c r="P18" i="22"/>
  <c r="P33" i="22" s="1"/>
  <c r="O18" i="22"/>
  <c r="O33" i="22" s="1"/>
  <c r="N18" i="22"/>
  <c r="N33" i="22" s="1"/>
  <c r="M18" i="22"/>
  <c r="M33" i="22" s="1"/>
  <c r="L18" i="22"/>
  <c r="L33" i="22" s="1"/>
  <c r="K18" i="22"/>
  <c r="K33" i="22" s="1"/>
  <c r="J18" i="22"/>
  <c r="J33" i="22" s="1"/>
  <c r="I18" i="22"/>
  <c r="I33" i="22" s="1"/>
  <c r="H18" i="22"/>
  <c r="H33" i="22" s="1"/>
  <c r="G18" i="22"/>
  <c r="G33" i="22" s="1"/>
  <c r="F18" i="22"/>
  <c r="F33" i="22" s="1"/>
  <c r="E18" i="22"/>
  <c r="E33" i="22" s="1"/>
  <c r="D18" i="22"/>
  <c r="D33" i="22" s="1"/>
  <c r="C18" i="22"/>
  <c r="C33" i="22" s="1"/>
  <c r="B18" i="22"/>
  <c r="B33" i="22" s="1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Q8" i="22"/>
  <c r="Q32" i="22" s="1"/>
  <c r="P8" i="22"/>
  <c r="P32" i="22" s="1"/>
  <c r="O8" i="22"/>
  <c r="O32" i="22" s="1"/>
  <c r="N8" i="22"/>
  <c r="N32" i="22" s="1"/>
  <c r="M8" i="22"/>
  <c r="M32" i="22" s="1"/>
  <c r="L8" i="22"/>
  <c r="L32" i="22" s="1"/>
  <c r="K8" i="22"/>
  <c r="K32" i="22" s="1"/>
  <c r="J8" i="22"/>
  <c r="J32" i="22" s="1"/>
  <c r="I8" i="22"/>
  <c r="I32" i="22" s="1"/>
  <c r="H8" i="22"/>
  <c r="H32" i="22" s="1"/>
  <c r="G8" i="22"/>
  <c r="G32" i="22" s="1"/>
  <c r="F8" i="22"/>
  <c r="F32" i="22" s="1"/>
  <c r="E8" i="22"/>
  <c r="E32" i="22" s="1"/>
  <c r="D8" i="22"/>
  <c r="D32" i="22" s="1"/>
  <c r="C8" i="22"/>
  <c r="C32" i="22" s="1"/>
  <c r="B8" i="22"/>
  <c r="B32" i="22" s="1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6" i="22"/>
  <c r="Q5" i="22"/>
  <c r="Q31" i="22" s="1"/>
  <c r="P5" i="22"/>
  <c r="P31" i="22" s="1"/>
  <c r="O5" i="22"/>
  <c r="O31" i="22" s="1"/>
  <c r="N5" i="22"/>
  <c r="N31" i="22" s="1"/>
  <c r="M5" i="22"/>
  <c r="M31" i="22" s="1"/>
  <c r="L5" i="22"/>
  <c r="L31" i="22" s="1"/>
  <c r="K5" i="22"/>
  <c r="K31" i="22" s="1"/>
  <c r="J5" i="22"/>
  <c r="J31" i="22" s="1"/>
  <c r="I5" i="22"/>
  <c r="I31" i="22" s="1"/>
  <c r="H5" i="22"/>
  <c r="H31" i="22" s="1"/>
  <c r="G5" i="22"/>
  <c r="G31" i="22" s="1"/>
  <c r="F5" i="22"/>
  <c r="F31" i="22" s="1"/>
  <c r="E5" i="22"/>
  <c r="E31" i="22" s="1"/>
  <c r="D5" i="22"/>
  <c r="D31" i="22" s="1"/>
  <c r="C5" i="22"/>
  <c r="C31" i="22" s="1"/>
  <c r="B5" i="22"/>
  <c r="B31" i="22" s="1"/>
  <c r="Q159" i="21"/>
  <c r="Q166" i="21" s="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Q113" i="21"/>
  <c r="Q120" i="21" s="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Q18" i="21"/>
  <c r="Q33" i="21" s="1"/>
  <c r="P18" i="21"/>
  <c r="P33" i="21" s="1"/>
  <c r="O18" i="21"/>
  <c r="O33" i="21" s="1"/>
  <c r="N18" i="21"/>
  <c r="N33" i="21" s="1"/>
  <c r="M18" i="21"/>
  <c r="M33" i="21" s="1"/>
  <c r="L18" i="21"/>
  <c r="L33" i="21" s="1"/>
  <c r="K18" i="21"/>
  <c r="K33" i="21" s="1"/>
  <c r="J18" i="21"/>
  <c r="J33" i="21" s="1"/>
  <c r="I18" i="21"/>
  <c r="I33" i="21" s="1"/>
  <c r="H18" i="21"/>
  <c r="H33" i="21" s="1"/>
  <c r="G18" i="21"/>
  <c r="G33" i="21" s="1"/>
  <c r="F18" i="21"/>
  <c r="F33" i="21" s="1"/>
  <c r="E18" i="21"/>
  <c r="E33" i="21" s="1"/>
  <c r="D18" i="21"/>
  <c r="D33" i="21" s="1"/>
  <c r="C18" i="21"/>
  <c r="C33" i="21" s="1"/>
  <c r="B18" i="21"/>
  <c r="B33" i="21" s="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Q8" i="21"/>
  <c r="Q32" i="21" s="1"/>
  <c r="P8" i="21"/>
  <c r="P32" i="21" s="1"/>
  <c r="O8" i="21"/>
  <c r="O32" i="21" s="1"/>
  <c r="N8" i="21"/>
  <c r="N32" i="21" s="1"/>
  <c r="M8" i="21"/>
  <c r="M32" i="21" s="1"/>
  <c r="L8" i="21"/>
  <c r="L32" i="21" s="1"/>
  <c r="K8" i="21"/>
  <c r="K32" i="21" s="1"/>
  <c r="J8" i="21"/>
  <c r="J32" i="21" s="1"/>
  <c r="I8" i="21"/>
  <c r="I32" i="21" s="1"/>
  <c r="H8" i="21"/>
  <c r="H32" i="21" s="1"/>
  <c r="G8" i="21"/>
  <c r="G32" i="21" s="1"/>
  <c r="F8" i="21"/>
  <c r="F32" i="21" s="1"/>
  <c r="E8" i="21"/>
  <c r="E32" i="21" s="1"/>
  <c r="D8" i="21"/>
  <c r="D32" i="21" s="1"/>
  <c r="C8" i="21"/>
  <c r="C32" i="21" s="1"/>
  <c r="B8" i="21"/>
  <c r="B32" i="21" s="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C7" i="21"/>
  <c r="B7" i="21"/>
  <c r="Q6" i="21"/>
  <c r="P6" i="21"/>
  <c r="O6" i="21"/>
  <c r="N6" i="21"/>
  <c r="M6" i="21"/>
  <c r="L6" i="21"/>
  <c r="K6" i="21"/>
  <c r="J6" i="21"/>
  <c r="I6" i="21"/>
  <c r="H6" i="21"/>
  <c r="G6" i="21"/>
  <c r="F6" i="21"/>
  <c r="E6" i="21"/>
  <c r="D6" i="21"/>
  <c r="C6" i="21"/>
  <c r="B6" i="21"/>
  <c r="Q5" i="21"/>
  <c r="Q31" i="21" s="1"/>
  <c r="P5" i="21"/>
  <c r="P31" i="21" s="1"/>
  <c r="O5" i="21"/>
  <c r="O31" i="21" s="1"/>
  <c r="N5" i="21"/>
  <c r="N31" i="21" s="1"/>
  <c r="M5" i="21"/>
  <c r="M31" i="21" s="1"/>
  <c r="L5" i="21"/>
  <c r="L31" i="21" s="1"/>
  <c r="K5" i="21"/>
  <c r="K31" i="21" s="1"/>
  <c r="J5" i="21"/>
  <c r="J31" i="21" s="1"/>
  <c r="I5" i="21"/>
  <c r="I31" i="21" s="1"/>
  <c r="H5" i="21"/>
  <c r="H31" i="21" s="1"/>
  <c r="G5" i="21"/>
  <c r="G31" i="21" s="1"/>
  <c r="F5" i="21"/>
  <c r="F31" i="21" s="1"/>
  <c r="E5" i="21"/>
  <c r="E31" i="21" s="1"/>
  <c r="D5" i="21"/>
  <c r="D31" i="21" s="1"/>
  <c r="C5" i="21"/>
  <c r="C31" i="21" s="1"/>
  <c r="B5" i="21"/>
  <c r="B31" i="21" s="1"/>
  <c r="Q159" i="20"/>
  <c r="Q166" i="20" s="1"/>
  <c r="P158" i="20"/>
  <c r="O158" i="20"/>
  <c r="N158" i="20"/>
  <c r="M158" i="20"/>
  <c r="L158" i="20"/>
  <c r="K158" i="20"/>
  <c r="J158" i="20"/>
  <c r="I158" i="20"/>
  <c r="H158" i="20"/>
  <c r="G158" i="20"/>
  <c r="F158" i="20"/>
  <c r="E158" i="20"/>
  <c r="D158" i="20"/>
  <c r="C158" i="20"/>
  <c r="B158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7" i="20"/>
  <c r="B157" i="20"/>
  <c r="P156" i="20"/>
  <c r="O156" i="20"/>
  <c r="N156" i="20"/>
  <c r="M156" i="20"/>
  <c r="L156" i="20"/>
  <c r="K156" i="20"/>
  <c r="J156" i="20"/>
  <c r="I156" i="20"/>
  <c r="H156" i="20"/>
  <c r="G156" i="20"/>
  <c r="F156" i="20"/>
  <c r="E156" i="20"/>
  <c r="D156" i="20"/>
  <c r="C156" i="20"/>
  <c r="B156" i="20"/>
  <c r="Q151" i="20"/>
  <c r="P151" i="20"/>
  <c r="O151" i="20"/>
  <c r="N151" i="20"/>
  <c r="M151" i="20"/>
  <c r="L151" i="20"/>
  <c r="K151" i="20"/>
  <c r="J151" i="20"/>
  <c r="I151" i="20"/>
  <c r="H151" i="20"/>
  <c r="G151" i="20"/>
  <c r="F151" i="20"/>
  <c r="E151" i="20"/>
  <c r="D151" i="20"/>
  <c r="C151" i="20"/>
  <c r="B151" i="20"/>
  <c r="Q113" i="20"/>
  <c r="Q120" i="20" s="1"/>
  <c r="P112" i="20"/>
  <c r="O112" i="20"/>
  <c r="N112" i="20"/>
  <c r="M112" i="20"/>
  <c r="L112" i="20"/>
  <c r="K112" i="20"/>
  <c r="J112" i="20"/>
  <c r="I112" i="20"/>
  <c r="H112" i="20"/>
  <c r="G112" i="20"/>
  <c r="F112" i="20"/>
  <c r="E112" i="20"/>
  <c r="D112" i="20"/>
  <c r="C112" i="20"/>
  <c r="B112" i="20"/>
  <c r="P111" i="20"/>
  <c r="O111" i="20"/>
  <c r="N111" i="20"/>
  <c r="M111" i="20"/>
  <c r="L111" i="20"/>
  <c r="K111" i="20"/>
  <c r="J111" i="20"/>
  <c r="I111" i="20"/>
  <c r="H111" i="20"/>
  <c r="G111" i="20"/>
  <c r="F111" i="20"/>
  <c r="E111" i="20"/>
  <c r="D111" i="20"/>
  <c r="C111" i="20"/>
  <c r="B111" i="20"/>
  <c r="P110" i="20"/>
  <c r="O110" i="20"/>
  <c r="N110" i="20"/>
  <c r="M110" i="20"/>
  <c r="L110" i="20"/>
  <c r="K110" i="20"/>
  <c r="J110" i="20"/>
  <c r="I110" i="20"/>
  <c r="H110" i="20"/>
  <c r="G110" i="20"/>
  <c r="F110" i="20"/>
  <c r="E110" i="20"/>
  <c r="D110" i="20"/>
  <c r="C110" i="20"/>
  <c r="B110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E105" i="20"/>
  <c r="D105" i="20"/>
  <c r="C105" i="20"/>
  <c r="B10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20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Q18" i="20"/>
  <c r="Q33" i="20" s="1"/>
  <c r="P18" i="20"/>
  <c r="P33" i="20" s="1"/>
  <c r="O18" i="20"/>
  <c r="O33" i="20" s="1"/>
  <c r="N18" i="20"/>
  <c r="N33" i="20" s="1"/>
  <c r="M18" i="20"/>
  <c r="M33" i="20" s="1"/>
  <c r="L18" i="20"/>
  <c r="L33" i="20" s="1"/>
  <c r="K18" i="20"/>
  <c r="K33" i="20" s="1"/>
  <c r="J18" i="20"/>
  <c r="J33" i="20" s="1"/>
  <c r="I18" i="20"/>
  <c r="I33" i="20" s="1"/>
  <c r="H18" i="20"/>
  <c r="H33" i="20" s="1"/>
  <c r="G18" i="20"/>
  <c r="G33" i="20" s="1"/>
  <c r="F18" i="20"/>
  <c r="F33" i="20" s="1"/>
  <c r="E18" i="20"/>
  <c r="E33" i="20" s="1"/>
  <c r="D18" i="20"/>
  <c r="D33" i="20" s="1"/>
  <c r="C18" i="20"/>
  <c r="C33" i="20" s="1"/>
  <c r="B18" i="20"/>
  <c r="B33" i="20" s="1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17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15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14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13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12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11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10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9" i="20"/>
  <c r="Q8" i="20"/>
  <c r="Q32" i="20" s="1"/>
  <c r="P8" i="20"/>
  <c r="P32" i="20" s="1"/>
  <c r="O8" i="20"/>
  <c r="O32" i="20" s="1"/>
  <c r="N8" i="20"/>
  <c r="N32" i="20" s="1"/>
  <c r="M8" i="20"/>
  <c r="M32" i="20" s="1"/>
  <c r="L8" i="20"/>
  <c r="L32" i="20" s="1"/>
  <c r="K8" i="20"/>
  <c r="K32" i="20" s="1"/>
  <c r="J8" i="20"/>
  <c r="J32" i="20" s="1"/>
  <c r="I8" i="20"/>
  <c r="I32" i="20" s="1"/>
  <c r="H8" i="20"/>
  <c r="H32" i="20" s="1"/>
  <c r="G8" i="20"/>
  <c r="G32" i="20" s="1"/>
  <c r="F8" i="20"/>
  <c r="F32" i="20" s="1"/>
  <c r="E8" i="20"/>
  <c r="E32" i="20" s="1"/>
  <c r="D8" i="20"/>
  <c r="D32" i="20" s="1"/>
  <c r="C8" i="20"/>
  <c r="C32" i="20" s="1"/>
  <c r="B8" i="20"/>
  <c r="B32" i="20" s="1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B7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6" i="20"/>
  <c r="Q5" i="20"/>
  <c r="Q31" i="20" s="1"/>
  <c r="P5" i="20"/>
  <c r="P31" i="20" s="1"/>
  <c r="O5" i="20"/>
  <c r="O31" i="20" s="1"/>
  <c r="N5" i="20"/>
  <c r="N31" i="20" s="1"/>
  <c r="M5" i="20"/>
  <c r="M31" i="20" s="1"/>
  <c r="L5" i="20"/>
  <c r="L31" i="20" s="1"/>
  <c r="K5" i="20"/>
  <c r="K31" i="20" s="1"/>
  <c r="J5" i="20"/>
  <c r="J31" i="20" s="1"/>
  <c r="I5" i="20"/>
  <c r="I31" i="20" s="1"/>
  <c r="H5" i="20"/>
  <c r="H31" i="20" s="1"/>
  <c r="G5" i="20"/>
  <c r="G31" i="20" s="1"/>
  <c r="F5" i="20"/>
  <c r="F31" i="20" s="1"/>
  <c r="E5" i="20"/>
  <c r="E31" i="20" s="1"/>
  <c r="D5" i="20"/>
  <c r="D31" i="20" s="1"/>
  <c r="C5" i="20"/>
  <c r="C31" i="20" s="1"/>
  <c r="B5" i="20"/>
  <c r="B31" i="20" s="1"/>
  <c r="Q159" i="19"/>
  <c r="Q166" i="19" s="1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B158" i="19"/>
  <c r="P157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B157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B156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B151" i="19"/>
  <c r="Q113" i="19"/>
  <c r="Q120" i="19" s="1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B112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C111" i="19"/>
  <c r="B111" i="19"/>
  <c r="P110" i="19"/>
  <c r="O110" i="19"/>
  <c r="N110" i="19"/>
  <c r="M110" i="19"/>
  <c r="L110" i="19"/>
  <c r="K110" i="19"/>
  <c r="J110" i="19"/>
  <c r="I110" i="19"/>
  <c r="H110" i="19"/>
  <c r="G110" i="19"/>
  <c r="F110" i="19"/>
  <c r="E110" i="19"/>
  <c r="D110" i="19"/>
  <c r="C110" i="19"/>
  <c r="B110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105" i="19"/>
  <c r="B10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Q18" i="19"/>
  <c r="Q33" i="19" s="1"/>
  <c r="P18" i="19"/>
  <c r="P33" i="19" s="1"/>
  <c r="O18" i="19"/>
  <c r="O33" i="19" s="1"/>
  <c r="N18" i="19"/>
  <c r="N33" i="19" s="1"/>
  <c r="M18" i="19"/>
  <c r="M33" i="19" s="1"/>
  <c r="L18" i="19"/>
  <c r="L33" i="19" s="1"/>
  <c r="K18" i="19"/>
  <c r="K33" i="19" s="1"/>
  <c r="J18" i="19"/>
  <c r="J33" i="19" s="1"/>
  <c r="I18" i="19"/>
  <c r="I33" i="19" s="1"/>
  <c r="H18" i="19"/>
  <c r="H33" i="19" s="1"/>
  <c r="G18" i="19"/>
  <c r="G33" i="19" s="1"/>
  <c r="F18" i="19"/>
  <c r="F33" i="19" s="1"/>
  <c r="E18" i="19"/>
  <c r="E33" i="19" s="1"/>
  <c r="D18" i="19"/>
  <c r="D33" i="19" s="1"/>
  <c r="C18" i="19"/>
  <c r="C33" i="19" s="1"/>
  <c r="B18" i="19"/>
  <c r="B33" i="19" s="1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9" i="19"/>
  <c r="Q8" i="19"/>
  <c r="Q32" i="19" s="1"/>
  <c r="P8" i="19"/>
  <c r="P32" i="19" s="1"/>
  <c r="O8" i="19"/>
  <c r="O32" i="19" s="1"/>
  <c r="N8" i="19"/>
  <c r="N32" i="19" s="1"/>
  <c r="M8" i="19"/>
  <c r="M32" i="19" s="1"/>
  <c r="L8" i="19"/>
  <c r="L32" i="19" s="1"/>
  <c r="K8" i="19"/>
  <c r="K32" i="19" s="1"/>
  <c r="J8" i="19"/>
  <c r="J32" i="19" s="1"/>
  <c r="I8" i="19"/>
  <c r="I32" i="19" s="1"/>
  <c r="H8" i="19"/>
  <c r="H32" i="19" s="1"/>
  <c r="G8" i="19"/>
  <c r="G32" i="19" s="1"/>
  <c r="F8" i="19"/>
  <c r="F32" i="19" s="1"/>
  <c r="E8" i="19"/>
  <c r="E32" i="19" s="1"/>
  <c r="D8" i="19"/>
  <c r="D32" i="19" s="1"/>
  <c r="C8" i="19"/>
  <c r="C32" i="19" s="1"/>
  <c r="B8" i="19"/>
  <c r="B32" i="19" s="1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B7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6" i="19"/>
  <c r="Q5" i="19"/>
  <c r="Q31" i="19" s="1"/>
  <c r="P5" i="19"/>
  <c r="P31" i="19" s="1"/>
  <c r="O5" i="19"/>
  <c r="O31" i="19" s="1"/>
  <c r="N5" i="19"/>
  <c r="N31" i="19" s="1"/>
  <c r="M5" i="19"/>
  <c r="M31" i="19" s="1"/>
  <c r="L5" i="19"/>
  <c r="L31" i="19" s="1"/>
  <c r="K5" i="19"/>
  <c r="K31" i="19" s="1"/>
  <c r="J5" i="19"/>
  <c r="J31" i="19" s="1"/>
  <c r="I5" i="19"/>
  <c r="I31" i="19" s="1"/>
  <c r="H5" i="19"/>
  <c r="H31" i="19" s="1"/>
  <c r="G5" i="19"/>
  <c r="G31" i="19" s="1"/>
  <c r="F5" i="19"/>
  <c r="F31" i="19" s="1"/>
  <c r="E5" i="19"/>
  <c r="E31" i="19" s="1"/>
  <c r="D5" i="19"/>
  <c r="D31" i="19" s="1"/>
  <c r="C5" i="19"/>
  <c r="C31" i="19" s="1"/>
  <c r="B5" i="19"/>
  <c r="B31" i="19" s="1"/>
  <c r="Q159" i="18"/>
  <c r="Q166" i="18" s="1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B158" i="18"/>
  <c r="P157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B157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B156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B151" i="18"/>
  <c r="Q113" i="18"/>
  <c r="Q120" i="18" s="1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Q18" i="18"/>
  <c r="Q33" i="18" s="1"/>
  <c r="P18" i="18"/>
  <c r="P33" i="18" s="1"/>
  <c r="O18" i="18"/>
  <c r="O33" i="18" s="1"/>
  <c r="N18" i="18"/>
  <c r="N33" i="18" s="1"/>
  <c r="M18" i="18"/>
  <c r="M33" i="18" s="1"/>
  <c r="L18" i="18"/>
  <c r="L33" i="18" s="1"/>
  <c r="K18" i="18"/>
  <c r="K33" i="18" s="1"/>
  <c r="J18" i="18"/>
  <c r="J33" i="18" s="1"/>
  <c r="I18" i="18"/>
  <c r="I33" i="18" s="1"/>
  <c r="H18" i="18"/>
  <c r="H33" i="18" s="1"/>
  <c r="G18" i="18"/>
  <c r="G33" i="18" s="1"/>
  <c r="F18" i="18"/>
  <c r="F33" i="18" s="1"/>
  <c r="E18" i="18"/>
  <c r="E33" i="18" s="1"/>
  <c r="D18" i="18"/>
  <c r="D33" i="18" s="1"/>
  <c r="C18" i="18"/>
  <c r="C33" i="18" s="1"/>
  <c r="B18" i="18"/>
  <c r="B33" i="18" s="1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Q8" i="18"/>
  <c r="Q32" i="18" s="1"/>
  <c r="P8" i="18"/>
  <c r="P32" i="18" s="1"/>
  <c r="O8" i="18"/>
  <c r="O32" i="18" s="1"/>
  <c r="N8" i="18"/>
  <c r="N32" i="18" s="1"/>
  <c r="M8" i="18"/>
  <c r="M32" i="18" s="1"/>
  <c r="L8" i="18"/>
  <c r="L32" i="18" s="1"/>
  <c r="K8" i="18"/>
  <c r="K32" i="18" s="1"/>
  <c r="J8" i="18"/>
  <c r="J32" i="18" s="1"/>
  <c r="I8" i="18"/>
  <c r="I32" i="18" s="1"/>
  <c r="H8" i="18"/>
  <c r="H32" i="18" s="1"/>
  <c r="G8" i="18"/>
  <c r="G32" i="18" s="1"/>
  <c r="F8" i="18"/>
  <c r="F32" i="18" s="1"/>
  <c r="E8" i="18"/>
  <c r="E32" i="18" s="1"/>
  <c r="D8" i="18"/>
  <c r="D32" i="18" s="1"/>
  <c r="C8" i="18"/>
  <c r="C32" i="18" s="1"/>
  <c r="B8" i="18"/>
  <c r="B32" i="18" s="1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Q5" i="18"/>
  <c r="Q31" i="18" s="1"/>
  <c r="P5" i="18"/>
  <c r="P31" i="18" s="1"/>
  <c r="O5" i="18"/>
  <c r="O31" i="18" s="1"/>
  <c r="N5" i="18"/>
  <c r="N31" i="18" s="1"/>
  <c r="M5" i="18"/>
  <c r="M31" i="18" s="1"/>
  <c r="L5" i="18"/>
  <c r="L31" i="18" s="1"/>
  <c r="K5" i="18"/>
  <c r="K31" i="18" s="1"/>
  <c r="J5" i="18"/>
  <c r="J31" i="18" s="1"/>
  <c r="I5" i="18"/>
  <c r="I31" i="18" s="1"/>
  <c r="H5" i="18"/>
  <c r="H31" i="18" s="1"/>
  <c r="G5" i="18"/>
  <c r="G31" i="18" s="1"/>
  <c r="F5" i="18"/>
  <c r="F31" i="18" s="1"/>
  <c r="E5" i="18"/>
  <c r="E31" i="18" s="1"/>
  <c r="D5" i="18"/>
  <c r="D31" i="18" s="1"/>
  <c r="C5" i="18"/>
  <c r="C31" i="18" s="1"/>
  <c r="B5" i="18"/>
  <c r="B31" i="18" s="1"/>
  <c r="Q159" i="17"/>
  <c r="Q166" i="17" s="1"/>
  <c r="P158" i="17"/>
  <c r="O158" i="17"/>
  <c r="N158" i="17"/>
  <c r="M158" i="17"/>
  <c r="L158" i="17"/>
  <c r="K158" i="17"/>
  <c r="J158" i="17"/>
  <c r="I158" i="17"/>
  <c r="H158" i="17"/>
  <c r="G158" i="17"/>
  <c r="F158" i="17"/>
  <c r="E158" i="17"/>
  <c r="D158" i="17"/>
  <c r="C158" i="17"/>
  <c r="B158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/>
  <c r="D157" i="17"/>
  <c r="C157" i="17"/>
  <c r="B157" i="17"/>
  <c r="P156" i="17"/>
  <c r="O156" i="17"/>
  <c r="N156" i="17"/>
  <c r="M156" i="17"/>
  <c r="L156" i="17"/>
  <c r="K156" i="17"/>
  <c r="J156" i="17"/>
  <c r="I156" i="17"/>
  <c r="H156" i="17"/>
  <c r="G156" i="17"/>
  <c r="F156" i="17"/>
  <c r="E156" i="17"/>
  <c r="D156" i="17"/>
  <c r="C156" i="17"/>
  <c r="B156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C151" i="17"/>
  <c r="B151" i="17"/>
  <c r="Q113" i="17"/>
  <c r="Q120" i="17" s="1"/>
  <c r="P112" i="17"/>
  <c r="O112" i="17"/>
  <c r="N112" i="17"/>
  <c r="M112" i="17"/>
  <c r="L112" i="17"/>
  <c r="K112" i="17"/>
  <c r="J112" i="17"/>
  <c r="I112" i="17"/>
  <c r="H112" i="17"/>
  <c r="G112" i="17"/>
  <c r="F112" i="17"/>
  <c r="E112" i="17"/>
  <c r="D112" i="17"/>
  <c r="C112" i="17"/>
  <c r="B112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D111" i="17"/>
  <c r="C111" i="17"/>
  <c r="B111" i="17"/>
  <c r="P110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C110" i="17"/>
  <c r="B110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D105" i="17"/>
  <c r="C105" i="17"/>
  <c r="B10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B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B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B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B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B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19" i="17"/>
  <c r="Q18" i="17"/>
  <c r="Q33" i="17" s="1"/>
  <c r="P18" i="17"/>
  <c r="P33" i="17" s="1"/>
  <c r="O18" i="17"/>
  <c r="O33" i="17" s="1"/>
  <c r="N18" i="17"/>
  <c r="N33" i="17" s="1"/>
  <c r="M18" i="17"/>
  <c r="M33" i="17" s="1"/>
  <c r="L18" i="17"/>
  <c r="L33" i="17" s="1"/>
  <c r="K18" i="17"/>
  <c r="K33" i="17" s="1"/>
  <c r="J18" i="17"/>
  <c r="J33" i="17" s="1"/>
  <c r="I18" i="17"/>
  <c r="I33" i="17" s="1"/>
  <c r="H18" i="17"/>
  <c r="H33" i="17" s="1"/>
  <c r="G18" i="17"/>
  <c r="G33" i="17" s="1"/>
  <c r="F18" i="17"/>
  <c r="F33" i="17" s="1"/>
  <c r="E18" i="17"/>
  <c r="E33" i="17" s="1"/>
  <c r="D18" i="17"/>
  <c r="D33" i="17" s="1"/>
  <c r="C18" i="17"/>
  <c r="C33" i="17" s="1"/>
  <c r="B18" i="17"/>
  <c r="B33" i="17" s="1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B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B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B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B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B9" i="17"/>
  <c r="Q8" i="17"/>
  <c r="Q32" i="17" s="1"/>
  <c r="P8" i="17"/>
  <c r="P32" i="17" s="1"/>
  <c r="O8" i="17"/>
  <c r="O32" i="17" s="1"/>
  <c r="N8" i="17"/>
  <c r="N32" i="17" s="1"/>
  <c r="M8" i="17"/>
  <c r="M32" i="17" s="1"/>
  <c r="L8" i="17"/>
  <c r="L32" i="17" s="1"/>
  <c r="K8" i="17"/>
  <c r="K32" i="17" s="1"/>
  <c r="J8" i="17"/>
  <c r="J32" i="17" s="1"/>
  <c r="I8" i="17"/>
  <c r="I32" i="17" s="1"/>
  <c r="H8" i="17"/>
  <c r="H32" i="17" s="1"/>
  <c r="G8" i="17"/>
  <c r="G32" i="17" s="1"/>
  <c r="F8" i="17"/>
  <c r="F32" i="17" s="1"/>
  <c r="E8" i="17"/>
  <c r="E32" i="17" s="1"/>
  <c r="D8" i="17"/>
  <c r="D32" i="17" s="1"/>
  <c r="C8" i="17"/>
  <c r="C32" i="17" s="1"/>
  <c r="B8" i="17"/>
  <c r="B32" i="17" s="1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B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B6" i="17"/>
  <c r="Q5" i="17"/>
  <c r="Q31" i="17" s="1"/>
  <c r="P5" i="17"/>
  <c r="P31" i="17" s="1"/>
  <c r="O5" i="17"/>
  <c r="O31" i="17" s="1"/>
  <c r="N5" i="17"/>
  <c r="N31" i="17" s="1"/>
  <c r="M5" i="17"/>
  <c r="M31" i="17" s="1"/>
  <c r="L5" i="17"/>
  <c r="L31" i="17" s="1"/>
  <c r="K5" i="17"/>
  <c r="K31" i="17" s="1"/>
  <c r="J5" i="17"/>
  <c r="J31" i="17" s="1"/>
  <c r="I5" i="17"/>
  <c r="I31" i="17" s="1"/>
  <c r="H5" i="17"/>
  <c r="H31" i="17" s="1"/>
  <c r="G5" i="17"/>
  <c r="G31" i="17" s="1"/>
  <c r="F5" i="17"/>
  <c r="F31" i="17" s="1"/>
  <c r="E5" i="17"/>
  <c r="E31" i="17" s="1"/>
  <c r="D5" i="17"/>
  <c r="C5" i="17"/>
  <c r="C31" i="17" s="1"/>
  <c r="B5" i="17"/>
  <c r="B31" i="17" s="1"/>
  <c r="Q159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C158" i="16"/>
  <c r="B158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B157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C156" i="16"/>
  <c r="B156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C151" i="16"/>
  <c r="B151" i="16"/>
  <c r="Q113" i="16"/>
  <c r="Q120" i="16" s="1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C112" i="16"/>
  <c r="B112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C111" i="16"/>
  <c r="B111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C110" i="16"/>
  <c r="B110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C105" i="16"/>
  <c r="B10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B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B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B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B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B19" i="16"/>
  <c r="Q18" i="16"/>
  <c r="Q33" i="16" s="1"/>
  <c r="P18" i="16"/>
  <c r="P33" i="16" s="1"/>
  <c r="O18" i="16"/>
  <c r="O33" i="16" s="1"/>
  <c r="N18" i="16"/>
  <c r="N33" i="16" s="1"/>
  <c r="M18" i="16"/>
  <c r="M33" i="16" s="1"/>
  <c r="L18" i="16"/>
  <c r="L33" i="16" s="1"/>
  <c r="K18" i="16"/>
  <c r="K33" i="16" s="1"/>
  <c r="J18" i="16"/>
  <c r="J33" i="16" s="1"/>
  <c r="I18" i="16"/>
  <c r="I33" i="16" s="1"/>
  <c r="H18" i="16"/>
  <c r="H33" i="16" s="1"/>
  <c r="G18" i="16"/>
  <c r="G33" i="16" s="1"/>
  <c r="F18" i="16"/>
  <c r="F33" i="16" s="1"/>
  <c r="E18" i="16"/>
  <c r="E33" i="16" s="1"/>
  <c r="D18" i="16"/>
  <c r="D33" i="16" s="1"/>
  <c r="C18" i="16"/>
  <c r="C33" i="16" s="1"/>
  <c r="B18" i="16"/>
  <c r="B33" i="16" s="1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B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B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B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B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B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B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B9" i="16"/>
  <c r="Q8" i="16"/>
  <c r="Q32" i="16" s="1"/>
  <c r="P8" i="16"/>
  <c r="P32" i="16" s="1"/>
  <c r="O8" i="16"/>
  <c r="O32" i="16" s="1"/>
  <c r="N8" i="16"/>
  <c r="N32" i="16" s="1"/>
  <c r="M8" i="16"/>
  <c r="M32" i="16" s="1"/>
  <c r="L8" i="16"/>
  <c r="L32" i="16" s="1"/>
  <c r="K8" i="16"/>
  <c r="K32" i="16" s="1"/>
  <c r="J8" i="16"/>
  <c r="J32" i="16" s="1"/>
  <c r="I8" i="16"/>
  <c r="I32" i="16" s="1"/>
  <c r="H8" i="16"/>
  <c r="H32" i="16" s="1"/>
  <c r="G8" i="16"/>
  <c r="G32" i="16" s="1"/>
  <c r="F8" i="16"/>
  <c r="F32" i="16" s="1"/>
  <c r="E8" i="16"/>
  <c r="E32" i="16" s="1"/>
  <c r="D8" i="16"/>
  <c r="D32" i="16" s="1"/>
  <c r="C8" i="16"/>
  <c r="C32" i="16" s="1"/>
  <c r="B8" i="16"/>
  <c r="B32" i="16" s="1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B6" i="16"/>
  <c r="Q5" i="16"/>
  <c r="Q31" i="16" s="1"/>
  <c r="P5" i="16"/>
  <c r="P31" i="16" s="1"/>
  <c r="O5" i="16"/>
  <c r="O31" i="16" s="1"/>
  <c r="N5" i="16"/>
  <c r="N31" i="16" s="1"/>
  <c r="M5" i="16"/>
  <c r="M31" i="16" s="1"/>
  <c r="L5" i="16"/>
  <c r="L31" i="16" s="1"/>
  <c r="K5" i="16"/>
  <c r="K31" i="16" s="1"/>
  <c r="J5" i="16"/>
  <c r="J31" i="16" s="1"/>
  <c r="I5" i="16"/>
  <c r="I31" i="16" s="1"/>
  <c r="H5" i="16"/>
  <c r="H31" i="16" s="1"/>
  <c r="G5" i="16"/>
  <c r="G31" i="16" s="1"/>
  <c r="F5" i="16"/>
  <c r="F31" i="16" s="1"/>
  <c r="E5" i="16"/>
  <c r="E31" i="16" s="1"/>
  <c r="D5" i="16"/>
  <c r="D31" i="16" s="1"/>
  <c r="C5" i="16"/>
  <c r="C31" i="16" s="1"/>
  <c r="B5" i="16"/>
  <c r="B31" i="16" s="1"/>
  <c r="Q159" i="15"/>
  <c r="Q166" i="15" s="1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B158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C157" i="15"/>
  <c r="B157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C156" i="15"/>
  <c r="B156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C151" i="15"/>
  <c r="B151" i="15"/>
  <c r="Q113" i="15"/>
  <c r="Q120" i="15" s="1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C112" i="15"/>
  <c r="B112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C111" i="15"/>
  <c r="B111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C110" i="15"/>
  <c r="B110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C105" i="15"/>
  <c r="B10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B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B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B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19" i="15"/>
  <c r="Q18" i="15"/>
  <c r="Q33" i="15" s="1"/>
  <c r="P18" i="15"/>
  <c r="P33" i="15" s="1"/>
  <c r="O18" i="15"/>
  <c r="O33" i="15" s="1"/>
  <c r="N18" i="15"/>
  <c r="N33" i="15" s="1"/>
  <c r="M18" i="15"/>
  <c r="M33" i="15" s="1"/>
  <c r="L18" i="15"/>
  <c r="L33" i="15" s="1"/>
  <c r="K18" i="15"/>
  <c r="K33" i="15" s="1"/>
  <c r="J18" i="15"/>
  <c r="J33" i="15" s="1"/>
  <c r="I18" i="15"/>
  <c r="I33" i="15" s="1"/>
  <c r="H18" i="15"/>
  <c r="H33" i="15" s="1"/>
  <c r="G18" i="15"/>
  <c r="G33" i="15" s="1"/>
  <c r="F18" i="15"/>
  <c r="F33" i="15" s="1"/>
  <c r="E18" i="15"/>
  <c r="E33" i="15" s="1"/>
  <c r="D18" i="15"/>
  <c r="D33" i="15" s="1"/>
  <c r="C18" i="15"/>
  <c r="C33" i="15" s="1"/>
  <c r="B18" i="15"/>
  <c r="B33" i="15" s="1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B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B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B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B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B9" i="15"/>
  <c r="Q8" i="15"/>
  <c r="Q32" i="15" s="1"/>
  <c r="P8" i="15"/>
  <c r="P32" i="15" s="1"/>
  <c r="O8" i="15"/>
  <c r="O32" i="15" s="1"/>
  <c r="N8" i="15"/>
  <c r="N32" i="15" s="1"/>
  <c r="M8" i="15"/>
  <c r="M32" i="15" s="1"/>
  <c r="L8" i="15"/>
  <c r="L32" i="15" s="1"/>
  <c r="K8" i="15"/>
  <c r="K32" i="15" s="1"/>
  <c r="J8" i="15"/>
  <c r="J32" i="15" s="1"/>
  <c r="I8" i="15"/>
  <c r="I32" i="15" s="1"/>
  <c r="H8" i="15"/>
  <c r="H32" i="15" s="1"/>
  <c r="G8" i="15"/>
  <c r="G32" i="15" s="1"/>
  <c r="F8" i="15"/>
  <c r="F32" i="15" s="1"/>
  <c r="E8" i="15"/>
  <c r="E32" i="15" s="1"/>
  <c r="D8" i="15"/>
  <c r="D32" i="15" s="1"/>
  <c r="C8" i="15"/>
  <c r="C32" i="15" s="1"/>
  <c r="B8" i="15"/>
  <c r="B32" i="15" s="1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B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Q5" i="15"/>
  <c r="Q31" i="15" s="1"/>
  <c r="P5" i="15"/>
  <c r="P31" i="15" s="1"/>
  <c r="O5" i="15"/>
  <c r="O31" i="15" s="1"/>
  <c r="N5" i="15"/>
  <c r="N31" i="15" s="1"/>
  <c r="M5" i="15"/>
  <c r="M31" i="15" s="1"/>
  <c r="L5" i="15"/>
  <c r="L31" i="15" s="1"/>
  <c r="K5" i="15"/>
  <c r="K31" i="15" s="1"/>
  <c r="J5" i="15"/>
  <c r="J31" i="15" s="1"/>
  <c r="I5" i="15"/>
  <c r="I31" i="15" s="1"/>
  <c r="H5" i="15"/>
  <c r="H31" i="15" s="1"/>
  <c r="G5" i="15"/>
  <c r="G31" i="15" s="1"/>
  <c r="F5" i="15"/>
  <c r="F31" i="15" s="1"/>
  <c r="E5" i="15"/>
  <c r="E31" i="15" s="1"/>
  <c r="D5" i="15"/>
  <c r="D31" i="15" s="1"/>
  <c r="C5" i="15"/>
  <c r="C31" i="15" s="1"/>
  <c r="B5" i="15"/>
  <c r="B31" i="15" s="1"/>
  <c r="Q159" i="14"/>
  <c r="Q166" i="14" s="1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C158" i="14"/>
  <c r="B158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C157" i="14"/>
  <c r="B157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C156" i="14"/>
  <c r="B156" i="14"/>
  <c r="Q151" i="14"/>
  <c r="P151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C151" i="14"/>
  <c r="B151" i="14"/>
  <c r="Q113" i="14"/>
  <c r="Q120" i="14" s="1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C112" i="14"/>
  <c r="B112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C111" i="14"/>
  <c r="B111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C110" i="14"/>
  <c r="B110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C105" i="14"/>
  <c r="B10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Q18" i="14"/>
  <c r="Q33" i="14" s="1"/>
  <c r="P18" i="14"/>
  <c r="P33" i="14" s="1"/>
  <c r="O18" i="14"/>
  <c r="O33" i="14" s="1"/>
  <c r="N18" i="14"/>
  <c r="N33" i="14" s="1"/>
  <c r="M18" i="14"/>
  <c r="M33" i="14" s="1"/>
  <c r="L18" i="14"/>
  <c r="L33" i="14" s="1"/>
  <c r="K18" i="14"/>
  <c r="K33" i="14" s="1"/>
  <c r="J18" i="14"/>
  <c r="J33" i="14" s="1"/>
  <c r="I18" i="14"/>
  <c r="I33" i="14" s="1"/>
  <c r="H18" i="14"/>
  <c r="H33" i="14" s="1"/>
  <c r="G18" i="14"/>
  <c r="G33" i="14" s="1"/>
  <c r="F18" i="14"/>
  <c r="F33" i="14" s="1"/>
  <c r="E18" i="14"/>
  <c r="E33" i="14" s="1"/>
  <c r="D18" i="14"/>
  <c r="D33" i="14" s="1"/>
  <c r="C18" i="14"/>
  <c r="C33" i="14" s="1"/>
  <c r="B18" i="14"/>
  <c r="B33" i="14" s="1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Q8" i="14"/>
  <c r="Q32" i="14" s="1"/>
  <c r="P8" i="14"/>
  <c r="P32" i="14" s="1"/>
  <c r="O8" i="14"/>
  <c r="O32" i="14" s="1"/>
  <c r="N8" i="14"/>
  <c r="N32" i="14" s="1"/>
  <c r="M8" i="14"/>
  <c r="M32" i="14" s="1"/>
  <c r="L8" i="14"/>
  <c r="L32" i="14" s="1"/>
  <c r="K8" i="14"/>
  <c r="K32" i="14" s="1"/>
  <c r="J8" i="14"/>
  <c r="J32" i="14" s="1"/>
  <c r="I8" i="14"/>
  <c r="I32" i="14" s="1"/>
  <c r="H8" i="14"/>
  <c r="H32" i="14" s="1"/>
  <c r="G8" i="14"/>
  <c r="G32" i="14" s="1"/>
  <c r="F8" i="14"/>
  <c r="F32" i="14" s="1"/>
  <c r="E8" i="14"/>
  <c r="E32" i="14" s="1"/>
  <c r="D8" i="14"/>
  <c r="D32" i="14" s="1"/>
  <c r="C8" i="14"/>
  <c r="C32" i="14" s="1"/>
  <c r="B8" i="14"/>
  <c r="B32" i="14" s="1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6" i="14"/>
  <c r="Q5" i="14"/>
  <c r="Q31" i="14" s="1"/>
  <c r="P5" i="14"/>
  <c r="P31" i="14" s="1"/>
  <c r="O5" i="14"/>
  <c r="O31" i="14" s="1"/>
  <c r="N5" i="14"/>
  <c r="N31" i="14" s="1"/>
  <c r="M5" i="14"/>
  <c r="M31" i="14" s="1"/>
  <c r="L5" i="14"/>
  <c r="L31" i="14" s="1"/>
  <c r="K5" i="14"/>
  <c r="K31" i="14" s="1"/>
  <c r="J5" i="14"/>
  <c r="J31" i="14" s="1"/>
  <c r="I5" i="14"/>
  <c r="I31" i="14" s="1"/>
  <c r="H5" i="14"/>
  <c r="H31" i="14" s="1"/>
  <c r="G5" i="14"/>
  <c r="G31" i="14" s="1"/>
  <c r="F5" i="14"/>
  <c r="F31" i="14" s="1"/>
  <c r="E5" i="14"/>
  <c r="E31" i="14" s="1"/>
  <c r="D5" i="14"/>
  <c r="D31" i="14" s="1"/>
  <c r="C5" i="14"/>
  <c r="C31" i="14" s="1"/>
  <c r="B5" i="14"/>
  <c r="B31" i="14" s="1"/>
  <c r="Q159" i="13"/>
  <c r="Q166" i="13" s="1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Q113" i="13"/>
  <c r="Q120" i="13" s="1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B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B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B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B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B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B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Q18" i="13"/>
  <c r="Q33" i="13" s="1"/>
  <c r="P18" i="13"/>
  <c r="P33" i="13" s="1"/>
  <c r="O18" i="13"/>
  <c r="O33" i="13" s="1"/>
  <c r="N18" i="13"/>
  <c r="N33" i="13" s="1"/>
  <c r="M18" i="13"/>
  <c r="M33" i="13" s="1"/>
  <c r="L18" i="13"/>
  <c r="L33" i="13" s="1"/>
  <c r="K18" i="13"/>
  <c r="K33" i="13" s="1"/>
  <c r="J18" i="13"/>
  <c r="J33" i="13" s="1"/>
  <c r="I18" i="13"/>
  <c r="I33" i="13" s="1"/>
  <c r="H18" i="13"/>
  <c r="H33" i="13" s="1"/>
  <c r="G18" i="13"/>
  <c r="G33" i="13" s="1"/>
  <c r="F18" i="13"/>
  <c r="F33" i="13" s="1"/>
  <c r="E18" i="13"/>
  <c r="E33" i="13" s="1"/>
  <c r="D18" i="13"/>
  <c r="D33" i="13" s="1"/>
  <c r="C18" i="13"/>
  <c r="C33" i="13" s="1"/>
  <c r="B18" i="13"/>
  <c r="B33" i="13" s="1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B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B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B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B9" i="13"/>
  <c r="Q8" i="13"/>
  <c r="Q32" i="13" s="1"/>
  <c r="P8" i="13"/>
  <c r="P32" i="13" s="1"/>
  <c r="O8" i="13"/>
  <c r="O32" i="13" s="1"/>
  <c r="N8" i="13"/>
  <c r="N32" i="13" s="1"/>
  <c r="M8" i="13"/>
  <c r="M32" i="13" s="1"/>
  <c r="L8" i="13"/>
  <c r="L32" i="13" s="1"/>
  <c r="K8" i="13"/>
  <c r="K32" i="13" s="1"/>
  <c r="J8" i="13"/>
  <c r="J32" i="13" s="1"/>
  <c r="I8" i="13"/>
  <c r="I32" i="13" s="1"/>
  <c r="H8" i="13"/>
  <c r="H32" i="13" s="1"/>
  <c r="G8" i="13"/>
  <c r="G32" i="13" s="1"/>
  <c r="F8" i="13"/>
  <c r="F32" i="13" s="1"/>
  <c r="E8" i="13"/>
  <c r="E32" i="13" s="1"/>
  <c r="D8" i="13"/>
  <c r="D32" i="13" s="1"/>
  <c r="C8" i="13"/>
  <c r="C32" i="13" s="1"/>
  <c r="B8" i="13"/>
  <c r="B32" i="13" s="1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B6" i="13"/>
  <c r="Q5" i="13"/>
  <c r="Q31" i="13" s="1"/>
  <c r="P5" i="13"/>
  <c r="P31" i="13" s="1"/>
  <c r="O5" i="13"/>
  <c r="O31" i="13" s="1"/>
  <c r="N5" i="13"/>
  <c r="N31" i="13" s="1"/>
  <c r="M5" i="13"/>
  <c r="M31" i="13" s="1"/>
  <c r="L5" i="13"/>
  <c r="L31" i="13" s="1"/>
  <c r="K5" i="13"/>
  <c r="K31" i="13" s="1"/>
  <c r="J5" i="13"/>
  <c r="J31" i="13" s="1"/>
  <c r="I5" i="13"/>
  <c r="I31" i="13" s="1"/>
  <c r="H5" i="13"/>
  <c r="H31" i="13" s="1"/>
  <c r="G5" i="13"/>
  <c r="G31" i="13" s="1"/>
  <c r="F5" i="13"/>
  <c r="F31" i="13" s="1"/>
  <c r="E5" i="13"/>
  <c r="E31" i="13" s="1"/>
  <c r="D5" i="13"/>
  <c r="D31" i="13" s="1"/>
  <c r="C5" i="13"/>
  <c r="C31" i="13" s="1"/>
  <c r="B5" i="13"/>
  <c r="B31" i="13" s="1"/>
  <c r="Q159" i="12"/>
  <c r="Q166" i="12" s="1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C158" i="12"/>
  <c r="B158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B157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B156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C151" i="12"/>
  <c r="B151" i="12"/>
  <c r="Q113" i="12"/>
  <c r="Q120" i="12" s="1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B112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B111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B110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C105" i="12"/>
  <c r="B10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Q18" i="12"/>
  <c r="Q33" i="12" s="1"/>
  <c r="P18" i="12"/>
  <c r="P33" i="12" s="1"/>
  <c r="O18" i="12"/>
  <c r="O33" i="12" s="1"/>
  <c r="N18" i="12"/>
  <c r="N33" i="12" s="1"/>
  <c r="M18" i="12"/>
  <c r="M33" i="12" s="1"/>
  <c r="L18" i="12"/>
  <c r="L33" i="12" s="1"/>
  <c r="K18" i="12"/>
  <c r="K33" i="12" s="1"/>
  <c r="J18" i="12"/>
  <c r="J33" i="12" s="1"/>
  <c r="I18" i="12"/>
  <c r="I33" i="12" s="1"/>
  <c r="H18" i="12"/>
  <c r="H33" i="12" s="1"/>
  <c r="G18" i="12"/>
  <c r="G33" i="12" s="1"/>
  <c r="F18" i="12"/>
  <c r="F33" i="12" s="1"/>
  <c r="E18" i="12"/>
  <c r="E33" i="12" s="1"/>
  <c r="D18" i="12"/>
  <c r="D33" i="12" s="1"/>
  <c r="C18" i="12"/>
  <c r="C33" i="12" s="1"/>
  <c r="B18" i="12"/>
  <c r="B33" i="12" s="1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Q8" i="12"/>
  <c r="Q32" i="12" s="1"/>
  <c r="P8" i="12"/>
  <c r="P32" i="12" s="1"/>
  <c r="O8" i="12"/>
  <c r="O32" i="12" s="1"/>
  <c r="N8" i="12"/>
  <c r="N32" i="12" s="1"/>
  <c r="M8" i="12"/>
  <c r="M32" i="12" s="1"/>
  <c r="L8" i="12"/>
  <c r="L32" i="12" s="1"/>
  <c r="K8" i="12"/>
  <c r="K32" i="12" s="1"/>
  <c r="J8" i="12"/>
  <c r="J32" i="12" s="1"/>
  <c r="I8" i="12"/>
  <c r="I32" i="12" s="1"/>
  <c r="H8" i="12"/>
  <c r="H32" i="12" s="1"/>
  <c r="G8" i="12"/>
  <c r="G32" i="12" s="1"/>
  <c r="F8" i="12"/>
  <c r="F32" i="12" s="1"/>
  <c r="E8" i="12"/>
  <c r="E32" i="12" s="1"/>
  <c r="D8" i="12"/>
  <c r="D32" i="12" s="1"/>
  <c r="C8" i="12"/>
  <c r="C32" i="12" s="1"/>
  <c r="B8" i="12"/>
  <c r="B32" i="12" s="1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Q5" i="12"/>
  <c r="Q31" i="12" s="1"/>
  <c r="P5" i="12"/>
  <c r="P31" i="12" s="1"/>
  <c r="O5" i="12"/>
  <c r="O31" i="12" s="1"/>
  <c r="N5" i="12"/>
  <c r="N31" i="12" s="1"/>
  <c r="M5" i="12"/>
  <c r="M31" i="12" s="1"/>
  <c r="L5" i="12"/>
  <c r="L31" i="12" s="1"/>
  <c r="K5" i="12"/>
  <c r="K31" i="12" s="1"/>
  <c r="J5" i="12"/>
  <c r="J31" i="12" s="1"/>
  <c r="I5" i="12"/>
  <c r="I31" i="12" s="1"/>
  <c r="H5" i="12"/>
  <c r="H31" i="12" s="1"/>
  <c r="G5" i="12"/>
  <c r="G31" i="12" s="1"/>
  <c r="F5" i="12"/>
  <c r="F31" i="12" s="1"/>
  <c r="E5" i="12"/>
  <c r="E31" i="12" s="1"/>
  <c r="D5" i="12"/>
  <c r="D31" i="12" s="1"/>
  <c r="C5" i="12"/>
  <c r="C31" i="12" s="1"/>
  <c r="B5" i="12"/>
  <c r="B31" i="12" s="1"/>
  <c r="Q159" i="11"/>
  <c r="Q166" i="11" s="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B158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B157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B156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B151" i="11"/>
  <c r="Q113" i="11"/>
  <c r="Q120" i="11" s="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Q18" i="11"/>
  <c r="Q33" i="11" s="1"/>
  <c r="P18" i="11"/>
  <c r="P33" i="11" s="1"/>
  <c r="O18" i="11"/>
  <c r="O33" i="11" s="1"/>
  <c r="N18" i="11"/>
  <c r="N33" i="11" s="1"/>
  <c r="M18" i="11"/>
  <c r="M33" i="11" s="1"/>
  <c r="L18" i="11"/>
  <c r="L33" i="11" s="1"/>
  <c r="K18" i="11"/>
  <c r="K33" i="11" s="1"/>
  <c r="J18" i="11"/>
  <c r="J33" i="11" s="1"/>
  <c r="I18" i="11"/>
  <c r="I33" i="11" s="1"/>
  <c r="H18" i="11"/>
  <c r="H33" i="11" s="1"/>
  <c r="G18" i="11"/>
  <c r="G33" i="11" s="1"/>
  <c r="F18" i="11"/>
  <c r="F33" i="11" s="1"/>
  <c r="E18" i="11"/>
  <c r="E33" i="11" s="1"/>
  <c r="D18" i="11"/>
  <c r="D33" i="11" s="1"/>
  <c r="C18" i="11"/>
  <c r="C33" i="11" s="1"/>
  <c r="B18" i="11"/>
  <c r="B33" i="11" s="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Q8" i="11"/>
  <c r="Q32" i="11" s="1"/>
  <c r="P8" i="11"/>
  <c r="P32" i="11" s="1"/>
  <c r="O8" i="11"/>
  <c r="O32" i="11" s="1"/>
  <c r="N8" i="11"/>
  <c r="N32" i="11" s="1"/>
  <c r="M8" i="11"/>
  <c r="M32" i="11" s="1"/>
  <c r="L8" i="11"/>
  <c r="L32" i="11" s="1"/>
  <c r="K8" i="11"/>
  <c r="K32" i="11" s="1"/>
  <c r="J8" i="11"/>
  <c r="J32" i="11" s="1"/>
  <c r="I8" i="11"/>
  <c r="I32" i="11" s="1"/>
  <c r="H8" i="11"/>
  <c r="H32" i="11" s="1"/>
  <c r="G8" i="11"/>
  <c r="G32" i="11" s="1"/>
  <c r="F8" i="11"/>
  <c r="F32" i="11" s="1"/>
  <c r="E8" i="11"/>
  <c r="E32" i="11" s="1"/>
  <c r="D8" i="11"/>
  <c r="D32" i="11" s="1"/>
  <c r="C8" i="11"/>
  <c r="C32" i="11" s="1"/>
  <c r="B8" i="11"/>
  <c r="B32" i="11" s="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Q5" i="11"/>
  <c r="Q31" i="11" s="1"/>
  <c r="P5" i="11"/>
  <c r="P31" i="11" s="1"/>
  <c r="O5" i="11"/>
  <c r="O31" i="11" s="1"/>
  <c r="N5" i="11"/>
  <c r="N31" i="11" s="1"/>
  <c r="M5" i="11"/>
  <c r="M31" i="11" s="1"/>
  <c r="L5" i="11"/>
  <c r="L31" i="11" s="1"/>
  <c r="K5" i="11"/>
  <c r="K31" i="11" s="1"/>
  <c r="J5" i="11"/>
  <c r="J31" i="11" s="1"/>
  <c r="I5" i="11"/>
  <c r="I31" i="11" s="1"/>
  <c r="H5" i="11"/>
  <c r="H31" i="11" s="1"/>
  <c r="G5" i="11"/>
  <c r="G31" i="11" s="1"/>
  <c r="F5" i="11"/>
  <c r="F31" i="11" s="1"/>
  <c r="E5" i="11"/>
  <c r="E31" i="11" s="1"/>
  <c r="D5" i="11"/>
  <c r="D31" i="11" s="1"/>
  <c r="C5" i="11"/>
  <c r="C31" i="11" s="1"/>
  <c r="B5" i="11"/>
  <c r="B31" i="11" s="1"/>
  <c r="Q159" i="10"/>
  <c r="Q166" i="10" s="1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Q113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P110" i="10"/>
  <c r="O110" i="10"/>
  <c r="N110" i="10"/>
  <c r="N113" i="10" s="1"/>
  <c r="M110" i="10"/>
  <c r="L110" i="10"/>
  <c r="K110" i="10"/>
  <c r="J110" i="10"/>
  <c r="J113" i="10" s="1"/>
  <c r="I110" i="10"/>
  <c r="H110" i="10"/>
  <c r="G110" i="10"/>
  <c r="F110" i="10"/>
  <c r="F113" i="10" s="1"/>
  <c r="E110" i="10"/>
  <c r="D110" i="10"/>
  <c r="C110" i="10"/>
  <c r="B110" i="10"/>
  <c r="B113" i="10" s="1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B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B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Q18" i="10"/>
  <c r="Q33" i="10" s="1"/>
  <c r="P18" i="10"/>
  <c r="P33" i="10" s="1"/>
  <c r="O18" i="10"/>
  <c r="O33" i="10" s="1"/>
  <c r="N18" i="10"/>
  <c r="N33" i="10" s="1"/>
  <c r="M18" i="10"/>
  <c r="M33" i="10" s="1"/>
  <c r="L18" i="10"/>
  <c r="L33" i="10" s="1"/>
  <c r="K18" i="10"/>
  <c r="K33" i="10" s="1"/>
  <c r="J18" i="10"/>
  <c r="J33" i="10" s="1"/>
  <c r="I18" i="10"/>
  <c r="I33" i="10" s="1"/>
  <c r="H18" i="10"/>
  <c r="H33" i="10" s="1"/>
  <c r="G18" i="10"/>
  <c r="G33" i="10" s="1"/>
  <c r="F18" i="10"/>
  <c r="F33" i="10" s="1"/>
  <c r="E18" i="10"/>
  <c r="E33" i="10" s="1"/>
  <c r="D18" i="10"/>
  <c r="D33" i="10" s="1"/>
  <c r="C18" i="10"/>
  <c r="C33" i="10" s="1"/>
  <c r="B18" i="10"/>
  <c r="B33" i="10" s="1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B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B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B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B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B9" i="10"/>
  <c r="Q8" i="10"/>
  <c r="Q32" i="10" s="1"/>
  <c r="P8" i="10"/>
  <c r="P32" i="10" s="1"/>
  <c r="O8" i="10"/>
  <c r="O32" i="10" s="1"/>
  <c r="N8" i="10"/>
  <c r="N32" i="10" s="1"/>
  <c r="M8" i="10"/>
  <c r="M32" i="10" s="1"/>
  <c r="L8" i="10"/>
  <c r="L32" i="10" s="1"/>
  <c r="K8" i="10"/>
  <c r="K32" i="10" s="1"/>
  <c r="J8" i="10"/>
  <c r="J32" i="10" s="1"/>
  <c r="I8" i="10"/>
  <c r="I32" i="10" s="1"/>
  <c r="H8" i="10"/>
  <c r="H32" i="10" s="1"/>
  <c r="G8" i="10"/>
  <c r="G32" i="10" s="1"/>
  <c r="F8" i="10"/>
  <c r="F32" i="10" s="1"/>
  <c r="E8" i="10"/>
  <c r="E32" i="10" s="1"/>
  <c r="D8" i="10"/>
  <c r="D32" i="10" s="1"/>
  <c r="C8" i="10"/>
  <c r="C32" i="10" s="1"/>
  <c r="B8" i="10"/>
  <c r="B32" i="10" s="1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6" i="10"/>
  <c r="Q5" i="10"/>
  <c r="Q31" i="10" s="1"/>
  <c r="P5" i="10"/>
  <c r="P31" i="10" s="1"/>
  <c r="O5" i="10"/>
  <c r="O31" i="10" s="1"/>
  <c r="N5" i="10"/>
  <c r="N31" i="10" s="1"/>
  <c r="M5" i="10"/>
  <c r="M31" i="10" s="1"/>
  <c r="L5" i="10"/>
  <c r="L31" i="10" s="1"/>
  <c r="K5" i="10"/>
  <c r="K31" i="10" s="1"/>
  <c r="J5" i="10"/>
  <c r="J31" i="10" s="1"/>
  <c r="I5" i="10"/>
  <c r="I31" i="10" s="1"/>
  <c r="H5" i="10"/>
  <c r="H31" i="10" s="1"/>
  <c r="G5" i="10"/>
  <c r="G31" i="10" s="1"/>
  <c r="F5" i="10"/>
  <c r="F31" i="10" s="1"/>
  <c r="E5" i="10"/>
  <c r="E31" i="10" s="1"/>
  <c r="D5" i="10"/>
  <c r="D31" i="10" s="1"/>
  <c r="C5" i="10"/>
  <c r="C31" i="10" s="1"/>
  <c r="B5" i="10"/>
  <c r="B31" i="10" s="1"/>
  <c r="Q159" i="9"/>
  <c r="Q166" i="9" s="1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B158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B157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B156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B151" i="9"/>
  <c r="Q113" i="9"/>
  <c r="Q120" i="9" s="1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B112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B111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B110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B10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B24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Q18" i="9"/>
  <c r="Q33" i="9" s="1"/>
  <c r="P18" i="9"/>
  <c r="P33" i="9" s="1"/>
  <c r="O18" i="9"/>
  <c r="O33" i="9" s="1"/>
  <c r="N18" i="9"/>
  <c r="N33" i="9" s="1"/>
  <c r="M18" i="9"/>
  <c r="M33" i="9" s="1"/>
  <c r="L18" i="9"/>
  <c r="L33" i="9" s="1"/>
  <c r="K18" i="9"/>
  <c r="K33" i="9" s="1"/>
  <c r="J18" i="9"/>
  <c r="J33" i="9" s="1"/>
  <c r="I18" i="9"/>
  <c r="I33" i="9" s="1"/>
  <c r="H18" i="9"/>
  <c r="H33" i="9" s="1"/>
  <c r="G18" i="9"/>
  <c r="G33" i="9" s="1"/>
  <c r="F18" i="9"/>
  <c r="F33" i="9" s="1"/>
  <c r="E18" i="9"/>
  <c r="E33" i="9" s="1"/>
  <c r="D18" i="9"/>
  <c r="D33" i="9" s="1"/>
  <c r="C18" i="9"/>
  <c r="C33" i="9" s="1"/>
  <c r="B18" i="9"/>
  <c r="B33" i="9" s="1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Q8" i="9"/>
  <c r="Q32" i="9" s="1"/>
  <c r="P8" i="9"/>
  <c r="P32" i="9" s="1"/>
  <c r="O8" i="9"/>
  <c r="O32" i="9" s="1"/>
  <c r="N8" i="9"/>
  <c r="N32" i="9" s="1"/>
  <c r="M8" i="9"/>
  <c r="M32" i="9" s="1"/>
  <c r="L8" i="9"/>
  <c r="L32" i="9" s="1"/>
  <c r="K8" i="9"/>
  <c r="K32" i="9" s="1"/>
  <c r="J8" i="9"/>
  <c r="J32" i="9" s="1"/>
  <c r="I8" i="9"/>
  <c r="I32" i="9" s="1"/>
  <c r="H8" i="9"/>
  <c r="H32" i="9" s="1"/>
  <c r="G8" i="9"/>
  <c r="G32" i="9" s="1"/>
  <c r="F8" i="9"/>
  <c r="F32" i="9" s="1"/>
  <c r="E8" i="9"/>
  <c r="E32" i="9" s="1"/>
  <c r="D8" i="9"/>
  <c r="D32" i="9" s="1"/>
  <c r="C8" i="9"/>
  <c r="C32" i="9" s="1"/>
  <c r="B8" i="9"/>
  <c r="B32" i="9" s="1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7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6" i="9"/>
  <c r="Q5" i="9"/>
  <c r="Q31" i="9" s="1"/>
  <c r="P5" i="9"/>
  <c r="P31" i="9" s="1"/>
  <c r="O5" i="9"/>
  <c r="O31" i="9" s="1"/>
  <c r="N5" i="9"/>
  <c r="N31" i="9" s="1"/>
  <c r="M5" i="9"/>
  <c r="M31" i="9" s="1"/>
  <c r="L5" i="9"/>
  <c r="L31" i="9" s="1"/>
  <c r="K5" i="9"/>
  <c r="K31" i="9" s="1"/>
  <c r="J5" i="9"/>
  <c r="J31" i="9" s="1"/>
  <c r="I5" i="9"/>
  <c r="I31" i="9" s="1"/>
  <c r="H5" i="9"/>
  <c r="H31" i="9" s="1"/>
  <c r="G5" i="9"/>
  <c r="G31" i="9" s="1"/>
  <c r="F5" i="9"/>
  <c r="F31" i="9" s="1"/>
  <c r="E5" i="9"/>
  <c r="E31" i="9" s="1"/>
  <c r="D5" i="9"/>
  <c r="D31" i="9" s="1"/>
  <c r="C5" i="9"/>
  <c r="C31" i="9" s="1"/>
  <c r="B5" i="9"/>
  <c r="B31" i="9" s="1"/>
  <c r="Q159" i="8"/>
  <c r="Q166" i="8" s="1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B158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B157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B151" i="8"/>
  <c r="Q113" i="8"/>
  <c r="Q120" i="8" s="1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Q18" i="8"/>
  <c r="Q33" i="8" s="1"/>
  <c r="P18" i="8"/>
  <c r="P33" i="8" s="1"/>
  <c r="O18" i="8"/>
  <c r="O33" i="8" s="1"/>
  <c r="N18" i="8"/>
  <c r="N33" i="8" s="1"/>
  <c r="M18" i="8"/>
  <c r="M33" i="8" s="1"/>
  <c r="L18" i="8"/>
  <c r="L33" i="8" s="1"/>
  <c r="K18" i="8"/>
  <c r="K33" i="8" s="1"/>
  <c r="J18" i="8"/>
  <c r="J33" i="8" s="1"/>
  <c r="I18" i="8"/>
  <c r="I33" i="8" s="1"/>
  <c r="H18" i="8"/>
  <c r="H33" i="8" s="1"/>
  <c r="G18" i="8"/>
  <c r="G33" i="8" s="1"/>
  <c r="F18" i="8"/>
  <c r="F33" i="8" s="1"/>
  <c r="E18" i="8"/>
  <c r="E33" i="8" s="1"/>
  <c r="D18" i="8"/>
  <c r="D33" i="8" s="1"/>
  <c r="C18" i="8"/>
  <c r="C33" i="8" s="1"/>
  <c r="B18" i="8"/>
  <c r="B33" i="8" s="1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Q8" i="8"/>
  <c r="Q32" i="8" s="1"/>
  <c r="P8" i="8"/>
  <c r="P32" i="8" s="1"/>
  <c r="O8" i="8"/>
  <c r="O32" i="8" s="1"/>
  <c r="N8" i="8"/>
  <c r="N32" i="8" s="1"/>
  <c r="M8" i="8"/>
  <c r="M32" i="8" s="1"/>
  <c r="L8" i="8"/>
  <c r="L32" i="8" s="1"/>
  <c r="K8" i="8"/>
  <c r="K32" i="8" s="1"/>
  <c r="J8" i="8"/>
  <c r="J32" i="8" s="1"/>
  <c r="I8" i="8"/>
  <c r="I32" i="8" s="1"/>
  <c r="H8" i="8"/>
  <c r="H32" i="8" s="1"/>
  <c r="G8" i="8"/>
  <c r="G32" i="8" s="1"/>
  <c r="F8" i="8"/>
  <c r="F32" i="8" s="1"/>
  <c r="E8" i="8"/>
  <c r="E32" i="8" s="1"/>
  <c r="D8" i="8"/>
  <c r="D32" i="8" s="1"/>
  <c r="C8" i="8"/>
  <c r="C32" i="8" s="1"/>
  <c r="B8" i="8"/>
  <c r="B32" i="8" s="1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Q5" i="8"/>
  <c r="Q31" i="8" s="1"/>
  <c r="P5" i="8"/>
  <c r="P31" i="8" s="1"/>
  <c r="O5" i="8"/>
  <c r="O31" i="8" s="1"/>
  <c r="N5" i="8"/>
  <c r="N31" i="8" s="1"/>
  <c r="M5" i="8"/>
  <c r="M31" i="8" s="1"/>
  <c r="L5" i="8"/>
  <c r="L31" i="8" s="1"/>
  <c r="K5" i="8"/>
  <c r="K31" i="8" s="1"/>
  <c r="J5" i="8"/>
  <c r="J31" i="8" s="1"/>
  <c r="I5" i="8"/>
  <c r="I31" i="8" s="1"/>
  <c r="H5" i="8"/>
  <c r="H31" i="8" s="1"/>
  <c r="G5" i="8"/>
  <c r="G31" i="8" s="1"/>
  <c r="F5" i="8"/>
  <c r="F31" i="8" s="1"/>
  <c r="E5" i="8"/>
  <c r="E31" i="8" s="1"/>
  <c r="D5" i="8"/>
  <c r="D31" i="8" s="1"/>
  <c r="C5" i="8"/>
  <c r="C31" i="8" s="1"/>
  <c r="B5" i="8"/>
  <c r="B31" i="8" s="1"/>
  <c r="Q159" i="7"/>
  <c r="Q166" i="7" s="1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158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157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C151" i="7"/>
  <c r="B151" i="7"/>
  <c r="Q113" i="7"/>
  <c r="Q120" i="7" s="1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Q18" i="7"/>
  <c r="Q33" i="7" s="1"/>
  <c r="P18" i="7"/>
  <c r="P33" i="7" s="1"/>
  <c r="O18" i="7"/>
  <c r="O33" i="7" s="1"/>
  <c r="N18" i="7"/>
  <c r="N33" i="7" s="1"/>
  <c r="M18" i="7"/>
  <c r="M33" i="7" s="1"/>
  <c r="L18" i="7"/>
  <c r="L33" i="7" s="1"/>
  <c r="K18" i="7"/>
  <c r="K33" i="7" s="1"/>
  <c r="J18" i="7"/>
  <c r="J33" i="7" s="1"/>
  <c r="I18" i="7"/>
  <c r="I33" i="7" s="1"/>
  <c r="H18" i="7"/>
  <c r="H33" i="7" s="1"/>
  <c r="G18" i="7"/>
  <c r="G33" i="7" s="1"/>
  <c r="F18" i="7"/>
  <c r="F33" i="7" s="1"/>
  <c r="E18" i="7"/>
  <c r="E33" i="7" s="1"/>
  <c r="D18" i="7"/>
  <c r="D33" i="7" s="1"/>
  <c r="C18" i="7"/>
  <c r="C33" i="7" s="1"/>
  <c r="B18" i="7"/>
  <c r="B33" i="7" s="1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Q8" i="7"/>
  <c r="Q32" i="7" s="1"/>
  <c r="P8" i="7"/>
  <c r="P32" i="7" s="1"/>
  <c r="O8" i="7"/>
  <c r="O32" i="7" s="1"/>
  <c r="N8" i="7"/>
  <c r="N32" i="7" s="1"/>
  <c r="M8" i="7"/>
  <c r="M32" i="7" s="1"/>
  <c r="L8" i="7"/>
  <c r="L32" i="7" s="1"/>
  <c r="K8" i="7"/>
  <c r="K32" i="7" s="1"/>
  <c r="J8" i="7"/>
  <c r="J32" i="7" s="1"/>
  <c r="I8" i="7"/>
  <c r="I32" i="7" s="1"/>
  <c r="H8" i="7"/>
  <c r="H32" i="7" s="1"/>
  <c r="G8" i="7"/>
  <c r="G32" i="7" s="1"/>
  <c r="F8" i="7"/>
  <c r="F32" i="7" s="1"/>
  <c r="E8" i="7"/>
  <c r="E32" i="7" s="1"/>
  <c r="D8" i="7"/>
  <c r="D32" i="7" s="1"/>
  <c r="C8" i="7"/>
  <c r="C32" i="7" s="1"/>
  <c r="B8" i="7"/>
  <c r="B32" i="7" s="1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Q5" i="7"/>
  <c r="Q31" i="7" s="1"/>
  <c r="P5" i="7"/>
  <c r="P31" i="7" s="1"/>
  <c r="O5" i="7"/>
  <c r="O31" i="7" s="1"/>
  <c r="N5" i="7"/>
  <c r="N31" i="7" s="1"/>
  <c r="M5" i="7"/>
  <c r="M31" i="7" s="1"/>
  <c r="L5" i="7"/>
  <c r="L31" i="7" s="1"/>
  <c r="K5" i="7"/>
  <c r="K31" i="7" s="1"/>
  <c r="J5" i="7"/>
  <c r="J31" i="7" s="1"/>
  <c r="I5" i="7"/>
  <c r="I31" i="7" s="1"/>
  <c r="H5" i="7"/>
  <c r="H31" i="7" s="1"/>
  <c r="G5" i="7"/>
  <c r="G31" i="7" s="1"/>
  <c r="F5" i="7"/>
  <c r="F31" i="7" s="1"/>
  <c r="E5" i="7"/>
  <c r="E31" i="7" s="1"/>
  <c r="D5" i="7"/>
  <c r="D31" i="7" s="1"/>
  <c r="C5" i="7"/>
  <c r="C31" i="7" s="1"/>
  <c r="B5" i="7"/>
  <c r="B31" i="7" s="1"/>
  <c r="Q159" i="6"/>
  <c r="Q166" i="6" s="1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Q113" i="6"/>
  <c r="Q120" i="6" s="1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Q18" i="6"/>
  <c r="Q33" i="6" s="1"/>
  <c r="P18" i="6"/>
  <c r="P33" i="6" s="1"/>
  <c r="O18" i="6"/>
  <c r="O33" i="6" s="1"/>
  <c r="N18" i="6"/>
  <c r="N33" i="6" s="1"/>
  <c r="M18" i="6"/>
  <c r="M33" i="6" s="1"/>
  <c r="L18" i="6"/>
  <c r="L33" i="6" s="1"/>
  <c r="K18" i="6"/>
  <c r="K33" i="6" s="1"/>
  <c r="J18" i="6"/>
  <c r="J33" i="6" s="1"/>
  <c r="I18" i="6"/>
  <c r="I33" i="6" s="1"/>
  <c r="H18" i="6"/>
  <c r="H33" i="6" s="1"/>
  <c r="G18" i="6"/>
  <c r="G33" i="6" s="1"/>
  <c r="F18" i="6"/>
  <c r="F33" i="6" s="1"/>
  <c r="E18" i="6"/>
  <c r="E33" i="6" s="1"/>
  <c r="D18" i="6"/>
  <c r="D33" i="6" s="1"/>
  <c r="C18" i="6"/>
  <c r="C33" i="6" s="1"/>
  <c r="B18" i="6"/>
  <c r="B33" i="6" s="1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Q8" i="6"/>
  <c r="Q32" i="6" s="1"/>
  <c r="P8" i="6"/>
  <c r="P32" i="6" s="1"/>
  <c r="O8" i="6"/>
  <c r="O32" i="6" s="1"/>
  <c r="N8" i="6"/>
  <c r="N32" i="6" s="1"/>
  <c r="M8" i="6"/>
  <c r="M32" i="6" s="1"/>
  <c r="L8" i="6"/>
  <c r="L32" i="6" s="1"/>
  <c r="K8" i="6"/>
  <c r="K32" i="6" s="1"/>
  <c r="J8" i="6"/>
  <c r="J32" i="6" s="1"/>
  <c r="I8" i="6"/>
  <c r="I32" i="6" s="1"/>
  <c r="H8" i="6"/>
  <c r="H32" i="6" s="1"/>
  <c r="G8" i="6"/>
  <c r="G32" i="6" s="1"/>
  <c r="F8" i="6"/>
  <c r="F32" i="6" s="1"/>
  <c r="E8" i="6"/>
  <c r="E32" i="6" s="1"/>
  <c r="D8" i="6"/>
  <c r="D32" i="6" s="1"/>
  <c r="C8" i="6"/>
  <c r="C32" i="6" s="1"/>
  <c r="B8" i="6"/>
  <c r="B32" i="6" s="1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Q5" i="6"/>
  <c r="Q31" i="6" s="1"/>
  <c r="P5" i="6"/>
  <c r="P31" i="6" s="1"/>
  <c r="O5" i="6"/>
  <c r="O31" i="6" s="1"/>
  <c r="N5" i="6"/>
  <c r="N31" i="6" s="1"/>
  <c r="M5" i="6"/>
  <c r="M31" i="6" s="1"/>
  <c r="L5" i="6"/>
  <c r="L31" i="6" s="1"/>
  <c r="K5" i="6"/>
  <c r="K31" i="6" s="1"/>
  <c r="J5" i="6"/>
  <c r="J31" i="6" s="1"/>
  <c r="I5" i="6"/>
  <c r="I31" i="6" s="1"/>
  <c r="H5" i="6"/>
  <c r="H31" i="6" s="1"/>
  <c r="G5" i="6"/>
  <c r="G31" i="6" s="1"/>
  <c r="F5" i="6"/>
  <c r="F31" i="6" s="1"/>
  <c r="E5" i="6"/>
  <c r="E31" i="6" s="1"/>
  <c r="D5" i="6"/>
  <c r="D31" i="6" s="1"/>
  <c r="C5" i="6"/>
  <c r="C31" i="6" s="1"/>
  <c r="B5" i="6"/>
  <c r="B31" i="6" s="1"/>
  <c r="Q159" i="5"/>
  <c r="Q166" i="5" s="1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Q113" i="5"/>
  <c r="Q120" i="5" s="1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Q18" i="5"/>
  <c r="Q33" i="5" s="1"/>
  <c r="P18" i="5"/>
  <c r="P33" i="5" s="1"/>
  <c r="O18" i="5"/>
  <c r="O33" i="5" s="1"/>
  <c r="N18" i="5"/>
  <c r="N33" i="5" s="1"/>
  <c r="M18" i="5"/>
  <c r="M33" i="5" s="1"/>
  <c r="L18" i="5"/>
  <c r="L33" i="5" s="1"/>
  <c r="K18" i="5"/>
  <c r="K33" i="5" s="1"/>
  <c r="J18" i="5"/>
  <c r="J33" i="5" s="1"/>
  <c r="I18" i="5"/>
  <c r="I33" i="5" s="1"/>
  <c r="H18" i="5"/>
  <c r="H33" i="5" s="1"/>
  <c r="G18" i="5"/>
  <c r="G33" i="5" s="1"/>
  <c r="F18" i="5"/>
  <c r="F33" i="5" s="1"/>
  <c r="E18" i="5"/>
  <c r="E33" i="5" s="1"/>
  <c r="D18" i="5"/>
  <c r="D33" i="5" s="1"/>
  <c r="C18" i="5"/>
  <c r="C33" i="5" s="1"/>
  <c r="B18" i="5"/>
  <c r="B33" i="5" s="1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Q8" i="5"/>
  <c r="Q32" i="5" s="1"/>
  <c r="P8" i="5"/>
  <c r="P32" i="5" s="1"/>
  <c r="O8" i="5"/>
  <c r="O32" i="5" s="1"/>
  <c r="N8" i="5"/>
  <c r="N32" i="5" s="1"/>
  <c r="M8" i="5"/>
  <c r="M32" i="5" s="1"/>
  <c r="L8" i="5"/>
  <c r="L32" i="5" s="1"/>
  <c r="K8" i="5"/>
  <c r="K32" i="5" s="1"/>
  <c r="J8" i="5"/>
  <c r="J32" i="5" s="1"/>
  <c r="I8" i="5"/>
  <c r="I32" i="5" s="1"/>
  <c r="H8" i="5"/>
  <c r="H32" i="5" s="1"/>
  <c r="G8" i="5"/>
  <c r="G32" i="5" s="1"/>
  <c r="F8" i="5"/>
  <c r="F32" i="5" s="1"/>
  <c r="E8" i="5"/>
  <c r="E32" i="5" s="1"/>
  <c r="D8" i="5"/>
  <c r="D32" i="5" s="1"/>
  <c r="C8" i="5"/>
  <c r="C32" i="5" s="1"/>
  <c r="B8" i="5"/>
  <c r="B32" i="5" s="1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Q5" i="5"/>
  <c r="Q31" i="5" s="1"/>
  <c r="P5" i="5"/>
  <c r="P31" i="5" s="1"/>
  <c r="O5" i="5"/>
  <c r="O31" i="5" s="1"/>
  <c r="N5" i="5"/>
  <c r="N31" i="5" s="1"/>
  <c r="M5" i="5"/>
  <c r="M31" i="5" s="1"/>
  <c r="L5" i="5"/>
  <c r="L31" i="5" s="1"/>
  <c r="K5" i="5"/>
  <c r="K31" i="5" s="1"/>
  <c r="J5" i="5"/>
  <c r="J31" i="5" s="1"/>
  <c r="I5" i="5"/>
  <c r="I31" i="5" s="1"/>
  <c r="H5" i="5"/>
  <c r="H31" i="5" s="1"/>
  <c r="G5" i="5"/>
  <c r="G31" i="5" s="1"/>
  <c r="F5" i="5"/>
  <c r="F31" i="5" s="1"/>
  <c r="E5" i="5"/>
  <c r="E31" i="5" s="1"/>
  <c r="D5" i="5"/>
  <c r="D31" i="5" s="1"/>
  <c r="C5" i="5"/>
  <c r="C31" i="5" s="1"/>
  <c r="B5" i="5"/>
  <c r="B31" i="5" s="1"/>
  <c r="Q159" i="4"/>
  <c r="Q166" i="4" s="1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Q113" i="4"/>
  <c r="Q120" i="4" s="1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Q18" i="4"/>
  <c r="Q33" i="4" s="1"/>
  <c r="P18" i="4"/>
  <c r="P33" i="4" s="1"/>
  <c r="O18" i="4"/>
  <c r="O33" i="4" s="1"/>
  <c r="N18" i="4"/>
  <c r="N33" i="4" s="1"/>
  <c r="M18" i="4"/>
  <c r="M33" i="4" s="1"/>
  <c r="L18" i="4"/>
  <c r="L33" i="4" s="1"/>
  <c r="K18" i="4"/>
  <c r="K33" i="4" s="1"/>
  <c r="J18" i="4"/>
  <c r="J33" i="4" s="1"/>
  <c r="I18" i="4"/>
  <c r="I33" i="4" s="1"/>
  <c r="H18" i="4"/>
  <c r="H33" i="4" s="1"/>
  <c r="G18" i="4"/>
  <c r="G33" i="4" s="1"/>
  <c r="F18" i="4"/>
  <c r="F33" i="4" s="1"/>
  <c r="E18" i="4"/>
  <c r="E33" i="4" s="1"/>
  <c r="D18" i="4"/>
  <c r="D33" i="4" s="1"/>
  <c r="C18" i="4"/>
  <c r="C33" i="4" s="1"/>
  <c r="B18" i="4"/>
  <c r="B33" i="4" s="1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Q8" i="4"/>
  <c r="Q32" i="4" s="1"/>
  <c r="P8" i="4"/>
  <c r="P32" i="4" s="1"/>
  <c r="O8" i="4"/>
  <c r="O32" i="4" s="1"/>
  <c r="N8" i="4"/>
  <c r="N32" i="4" s="1"/>
  <c r="M8" i="4"/>
  <c r="M32" i="4" s="1"/>
  <c r="L8" i="4"/>
  <c r="L32" i="4" s="1"/>
  <c r="K8" i="4"/>
  <c r="K32" i="4" s="1"/>
  <c r="J8" i="4"/>
  <c r="J32" i="4" s="1"/>
  <c r="I8" i="4"/>
  <c r="I32" i="4" s="1"/>
  <c r="H8" i="4"/>
  <c r="H32" i="4" s="1"/>
  <c r="G8" i="4"/>
  <c r="G32" i="4" s="1"/>
  <c r="F8" i="4"/>
  <c r="F32" i="4" s="1"/>
  <c r="E8" i="4"/>
  <c r="E32" i="4" s="1"/>
  <c r="D8" i="4"/>
  <c r="D32" i="4" s="1"/>
  <c r="C8" i="4"/>
  <c r="C32" i="4" s="1"/>
  <c r="B8" i="4"/>
  <c r="B32" i="4" s="1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Q5" i="4"/>
  <c r="Q31" i="4" s="1"/>
  <c r="P5" i="4"/>
  <c r="P31" i="4" s="1"/>
  <c r="O5" i="4"/>
  <c r="O31" i="4" s="1"/>
  <c r="N5" i="4"/>
  <c r="N31" i="4" s="1"/>
  <c r="M5" i="4"/>
  <c r="M31" i="4" s="1"/>
  <c r="L5" i="4"/>
  <c r="L31" i="4" s="1"/>
  <c r="K5" i="4"/>
  <c r="K31" i="4" s="1"/>
  <c r="J5" i="4"/>
  <c r="J31" i="4" s="1"/>
  <c r="I5" i="4"/>
  <c r="I31" i="4" s="1"/>
  <c r="H5" i="4"/>
  <c r="H31" i="4" s="1"/>
  <c r="G5" i="4"/>
  <c r="G31" i="4" s="1"/>
  <c r="F5" i="4"/>
  <c r="F31" i="4" s="1"/>
  <c r="E5" i="4"/>
  <c r="E31" i="4" s="1"/>
  <c r="D5" i="4"/>
  <c r="D31" i="4" s="1"/>
  <c r="C5" i="4"/>
  <c r="C31" i="4" s="1"/>
  <c r="B5" i="4"/>
  <c r="B31" i="4" s="1"/>
  <c r="Q159" i="3"/>
  <c r="Q166" i="3" s="1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Q113" i="3"/>
  <c r="Q120" i="3" s="1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Q18" i="3"/>
  <c r="Q33" i="3" s="1"/>
  <c r="P18" i="3"/>
  <c r="P33" i="3" s="1"/>
  <c r="O18" i="3"/>
  <c r="O33" i="3" s="1"/>
  <c r="N18" i="3"/>
  <c r="N33" i="3" s="1"/>
  <c r="M18" i="3"/>
  <c r="M33" i="3" s="1"/>
  <c r="L18" i="3"/>
  <c r="L33" i="3" s="1"/>
  <c r="K18" i="3"/>
  <c r="K33" i="3" s="1"/>
  <c r="J18" i="3"/>
  <c r="J33" i="3" s="1"/>
  <c r="I18" i="3"/>
  <c r="I33" i="3" s="1"/>
  <c r="H18" i="3"/>
  <c r="H33" i="3" s="1"/>
  <c r="G18" i="3"/>
  <c r="G33" i="3" s="1"/>
  <c r="F18" i="3"/>
  <c r="F33" i="3" s="1"/>
  <c r="E18" i="3"/>
  <c r="E33" i="3" s="1"/>
  <c r="D18" i="3"/>
  <c r="D33" i="3" s="1"/>
  <c r="C18" i="3"/>
  <c r="C33" i="3" s="1"/>
  <c r="B18" i="3"/>
  <c r="B33" i="3" s="1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Q8" i="3"/>
  <c r="Q32" i="3" s="1"/>
  <c r="P8" i="3"/>
  <c r="P32" i="3" s="1"/>
  <c r="O8" i="3"/>
  <c r="O32" i="3" s="1"/>
  <c r="N8" i="3"/>
  <c r="N32" i="3" s="1"/>
  <c r="M8" i="3"/>
  <c r="M32" i="3" s="1"/>
  <c r="L8" i="3"/>
  <c r="L32" i="3" s="1"/>
  <c r="K8" i="3"/>
  <c r="K32" i="3" s="1"/>
  <c r="J8" i="3"/>
  <c r="J32" i="3" s="1"/>
  <c r="I8" i="3"/>
  <c r="I32" i="3" s="1"/>
  <c r="H8" i="3"/>
  <c r="H32" i="3" s="1"/>
  <c r="G8" i="3"/>
  <c r="G32" i="3" s="1"/>
  <c r="F8" i="3"/>
  <c r="F32" i="3" s="1"/>
  <c r="E8" i="3"/>
  <c r="E32" i="3" s="1"/>
  <c r="D8" i="3"/>
  <c r="D32" i="3" s="1"/>
  <c r="C8" i="3"/>
  <c r="C32" i="3" s="1"/>
  <c r="B8" i="3"/>
  <c r="B32" i="3" s="1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C31" i="3" s="1"/>
  <c r="B5" i="3"/>
  <c r="B31" i="3" s="1"/>
  <c r="Q159" i="2"/>
  <c r="Q166" i="2" s="1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Q113" i="2"/>
  <c r="Q120" i="2" s="1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Q18" i="2"/>
  <c r="Q33" i="2" s="1"/>
  <c r="P18" i="2"/>
  <c r="P33" i="2" s="1"/>
  <c r="O18" i="2"/>
  <c r="O33" i="2" s="1"/>
  <c r="N18" i="2"/>
  <c r="N33" i="2" s="1"/>
  <c r="M18" i="2"/>
  <c r="M33" i="2" s="1"/>
  <c r="L18" i="2"/>
  <c r="L33" i="2" s="1"/>
  <c r="K18" i="2"/>
  <c r="K33" i="2" s="1"/>
  <c r="J18" i="2"/>
  <c r="J33" i="2" s="1"/>
  <c r="I18" i="2"/>
  <c r="I33" i="2" s="1"/>
  <c r="H18" i="2"/>
  <c r="H33" i="2" s="1"/>
  <c r="G18" i="2"/>
  <c r="G33" i="2" s="1"/>
  <c r="F18" i="2"/>
  <c r="F33" i="2" s="1"/>
  <c r="E18" i="2"/>
  <c r="E33" i="2" s="1"/>
  <c r="D18" i="2"/>
  <c r="D33" i="2" s="1"/>
  <c r="C18" i="2"/>
  <c r="C33" i="2" s="1"/>
  <c r="B18" i="2"/>
  <c r="B33" i="2" s="1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Q8" i="2"/>
  <c r="Q32" i="2" s="1"/>
  <c r="P8" i="2"/>
  <c r="P32" i="2" s="1"/>
  <c r="O8" i="2"/>
  <c r="O32" i="2" s="1"/>
  <c r="N8" i="2"/>
  <c r="N32" i="2" s="1"/>
  <c r="M8" i="2"/>
  <c r="M32" i="2" s="1"/>
  <c r="L8" i="2"/>
  <c r="L32" i="2" s="1"/>
  <c r="K8" i="2"/>
  <c r="K32" i="2" s="1"/>
  <c r="J8" i="2"/>
  <c r="J32" i="2" s="1"/>
  <c r="I8" i="2"/>
  <c r="I32" i="2" s="1"/>
  <c r="H8" i="2"/>
  <c r="H32" i="2" s="1"/>
  <c r="G8" i="2"/>
  <c r="G32" i="2" s="1"/>
  <c r="F8" i="2"/>
  <c r="F32" i="2" s="1"/>
  <c r="E8" i="2"/>
  <c r="E32" i="2" s="1"/>
  <c r="D8" i="2"/>
  <c r="D32" i="2" s="1"/>
  <c r="C8" i="2"/>
  <c r="C32" i="2" s="1"/>
  <c r="B8" i="2"/>
  <c r="B32" i="2" s="1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Q5" i="2"/>
  <c r="Q31" i="2" s="1"/>
  <c r="P5" i="2"/>
  <c r="P31" i="2" s="1"/>
  <c r="O5" i="2"/>
  <c r="O31" i="2" s="1"/>
  <c r="N5" i="2"/>
  <c r="N31" i="2" s="1"/>
  <c r="M5" i="2"/>
  <c r="M31" i="2" s="1"/>
  <c r="L5" i="2"/>
  <c r="L31" i="2" s="1"/>
  <c r="K5" i="2"/>
  <c r="K31" i="2" s="1"/>
  <c r="J5" i="2"/>
  <c r="J31" i="2" s="1"/>
  <c r="I5" i="2"/>
  <c r="I31" i="2" s="1"/>
  <c r="H5" i="2"/>
  <c r="H31" i="2" s="1"/>
  <c r="G5" i="2"/>
  <c r="G31" i="2" s="1"/>
  <c r="F5" i="2"/>
  <c r="F31" i="2" s="1"/>
  <c r="E5" i="2"/>
  <c r="E31" i="2" s="1"/>
  <c r="D5" i="2"/>
  <c r="D31" i="2" s="1"/>
  <c r="C5" i="2"/>
  <c r="C31" i="2" s="1"/>
  <c r="B5" i="2"/>
  <c r="B31" i="2" s="1"/>
  <c r="Q166" i="1"/>
  <c r="Q165" i="1"/>
  <c r="Q164" i="1"/>
  <c r="P158" i="1"/>
  <c r="O158" i="1"/>
  <c r="O166" i="1" s="1"/>
  <c r="N158" i="1"/>
  <c r="M158" i="1"/>
  <c r="L158" i="1"/>
  <c r="K158" i="1"/>
  <c r="K166" i="1" s="1"/>
  <c r="J158" i="1"/>
  <c r="I158" i="1"/>
  <c r="H158" i="1"/>
  <c r="G158" i="1"/>
  <c r="G166" i="1" s="1"/>
  <c r="F158" i="1"/>
  <c r="E158" i="1"/>
  <c r="D158" i="1"/>
  <c r="C158" i="1"/>
  <c r="C166" i="1" s="1"/>
  <c r="B158" i="1"/>
  <c r="P157" i="1"/>
  <c r="O157" i="1"/>
  <c r="N157" i="1"/>
  <c r="N165" i="1" s="1"/>
  <c r="M157" i="1"/>
  <c r="L157" i="1"/>
  <c r="K157" i="1"/>
  <c r="J157" i="1"/>
  <c r="J165" i="1" s="1"/>
  <c r="I157" i="1"/>
  <c r="H157" i="1"/>
  <c r="G157" i="1"/>
  <c r="F157" i="1"/>
  <c r="F165" i="1" s="1"/>
  <c r="E157" i="1"/>
  <c r="D157" i="1"/>
  <c r="C157" i="1"/>
  <c r="B157" i="1"/>
  <c r="B165" i="1" s="1"/>
  <c r="P156" i="1"/>
  <c r="O156" i="1"/>
  <c r="O159" i="1" s="1"/>
  <c r="N156" i="1"/>
  <c r="N159" i="1" s="1"/>
  <c r="M156" i="1"/>
  <c r="M159" i="1" s="1"/>
  <c r="L156" i="1"/>
  <c r="K156" i="1"/>
  <c r="K159" i="1" s="1"/>
  <c r="J156" i="1"/>
  <c r="J159" i="1" s="1"/>
  <c r="I156" i="1"/>
  <c r="I159" i="1" s="1"/>
  <c r="H156" i="1"/>
  <c r="G156" i="1"/>
  <c r="G159" i="1" s="1"/>
  <c r="F156" i="1"/>
  <c r="F159" i="1" s="1"/>
  <c r="E156" i="1"/>
  <c r="E159" i="1" s="1"/>
  <c r="D156" i="1"/>
  <c r="C156" i="1"/>
  <c r="C159" i="1" s="1"/>
  <c r="B156" i="1"/>
  <c r="B159" i="1" s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Q113" i="1"/>
  <c r="Q120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Q18" i="1"/>
  <c r="Q33" i="1" s="1"/>
  <c r="P18" i="1"/>
  <c r="P33" i="1" s="1"/>
  <c r="O18" i="1"/>
  <c r="O33" i="1" s="1"/>
  <c r="N18" i="1"/>
  <c r="N33" i="1" s="1"/>
  <c r="M18" i="1"/>
  <c r="M33" i="1" s="1"/>
  <c r="L18" i="1"/>
  <c r="L33" i="1" s="1"/>
  <c r="K18" i="1"/>
  <c r="K33" i="1" s="1"/>
  <c r="J18" i="1"/>
  <c r="J33" i="1" s="1"/>
  <c r="I18" i="1"/>
  <c r="I33" i="1" s="1"/>
  <c r="H18" i="1"/>
  <c r="H33" i="1" s="1"/>
  <c r="G18" i="1"/>
  <c r="G33" i="1" s="1"/>
  <c r="F18" i="1"/>
  <c r="F33" i="1" s="1"/>
  <c r="E18" i="1"/>
  <c r="E33" i="1" s="1"/>
  <c r="D18" i="1"/>
  <c r="D33" i="1" s="1"/>
  <c r="C18" i="1"/>
  <c r="C33" i="1" s="1"/>
  <c r="B18" i="1"/>
  <c r="B33" i="1" s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Q8" i="1"/>
  <c r="Q32" i="1" s="1"/>
  <c r="P8" i="1"/>
  <c r="P32" i="1" s="1"/>
  <c r="O8" i="1"/>
  <c r="O32" i="1" s="1"/>
  <c r="N8" i="1"/>
  <c r="N32" i="1" s="1"/>
  <c r="M8" i="1"/>
  <c r="M32" i="1" s="1"/>
  <c r="L8" i="1"/>
  <c r="L32" i="1" s="1"/>
  <c r="K8" i="1"/>
  <c r="K32" i="1" s="1"/>
  <c r="J8" i="1"/>
  <c r="J32" i="1" s="1"/>
  <c r="I8" i="1"/>
  <c r="I32" i="1" s="1"/>
  <c r="H8" i="1"/>
  <c r="H32" i="1" s="1"/>
  <c r="G8" i="1"/>
  <c r="G32" i="1" s="1"/>
  <c r="F8" i="1"/>
  <c r="F32" i="1" s="1"/>
  <c r="E8" i="1"/>
  <c r="E32" i="1" s="1"/>
  <c r="D8" i="1"/>
  <c r="D32" i="1" s="1"/>
  <c r="C8" i="1"/>
  <c r="C32" i="1" s="1"/>
  <c r="B8" i="1"/>
  <c r="B32" i="1" s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Q5" i="1"/>
  <c r="Q31" i="1" s="1"/>
  <c r="P5" i="1"/>
  <c r="P31" i="1" s="1"/>
  <c r="O5" i="1"/>
  <c r="O31" i="1" s="1"/>
  <c r="N5" i="1"/>
  <c r="N31" i="1" s="1"/>
  <c r="M5" i="1"/>
  <c r="M31" i="1" s="1"/>
  <c r="L5" i="1"/>
  <c r="L31" i="1" s="1"/>
  <c r="K5" i="1"/>
  <c r="K31" i="1" s="1"/>
  <c r="J5" i="1"/>
  <c r="J31" i="1" s="1"/>
  <c r="I5" i="1"/>
  <c r="I31" i="1" s="1"/>
  <c r="H5" i="1"/>
  <c r="H31" i="1" s="1"/>
  <c r="G5" i="1"/>
  <c r="G31" i="1" s="1"/>
  <c r="F5" i="1"/>
  <c r="F31" i="1" s="1"/>
  <c r="E5" i="1"/>
  <c r="E31" i="1" s="1"/>
  <c r="D5" i="1"/>
  <c r="D31" i="1" s="1"/>
  <c r="C5" i="1"/>
  <c r="C31" i="1" s="1"/>
  <c r="B5" i="1"/>
  <c r="B31" i="1" s="1"/>
  <c r="O34" i="1" l="1"/>
  <c r="O39" i="1" s="1"/>
  <c r="E34" i="2"/>
  <c r="E39" i="2" s="1"/>
  <c r="I34" i="2"/>
  <c r="I40" i="2" s="1"/>
  <c r="M34" i="2"/>
  <c r="M40" i="2" s="1"/>
  <c r="Q34" i="2"/>
  <c r="Q39" i="2" s="1"/>
  <c r="Q40" i="2"/>
  <c r="I41" i="2"/>
  <c r="M41" i="2"/>
  <c r="Q41" i="2"/>
  <c r="K39" i="1"/>
  <c r="K34" i="1"/>
  <c r="K40" i="1"/>
  <c r="K41" i="1"/>
  <c r="D39" i="1"/>
  <c r="D34" i="1"/>
  <c r="H39" i="1"/>
  <c r="H34" i="1"/>
  <c r="L39" i="1"/>
  <c r="L34" i="1"/>
  <c r="P39" i="1"/>
  <c r="P34" i="1"/>
  <c r="D40" i="1"/>
  <c r="H40" i="1"/>
  <c r="L40" i="1"/>
  <c r="P40" i="1"/>
  <c r="D41" i="1"/>
  <c r="H41" i="1"/>
  <c r="L41" i="1"/>
  <c r="P41" i="1"/>
  <c r="C165" i="1"/>
  <c r="G165" i="1"/>
  <c r="K165" i="1"/>
  <c r="O165" i="1"/>
  <c r="B34" i="2"/>
  <c r="B39" i="2" s="1"/>
  <c r="F34" i="2"/>
  <c r="F40" i="2" s="1"/>
  <c r="J34" i="2"/>
  <c r="J40" i="2" s="1"/>
  <c r="N34" i="2"/>
  <c r="N39" i="2" s="1"/>
  <c r="N40" i="2"/>
  <c r="N41" i="2"/>
  <c r="G39" i="1"/>
  <c r="G34" i="1"/>
  <c r="G40" i="1" s="1"/>
  <c r="O40" i="1"/>
  <c r="E34" i="1"/>
  <c r="E41" i="1" s="1"/>
  <c r="I34" i="1"/>
  <c r="I40" i="1" s="1"/>
  <c r="M34" i="1"/>
  <c r="M39" i="1" s="1"/>
  <c r="Q34" i="1"/>
  <c r="Q39" i="1" s="1"/>
  <c r="M40" i="1"/>
  <c r="M41" i="1"/>
  <c r="E166" i="1"/>
  <c r="I166" i="1"/>
  <c r="M166" i="1"/>
  <c r="C39" i="2"/>
  <c r="C34" i="2"/>
  <c r="G39" i="2"/>
  <c r="G34" i="2"/>
  <c r="G40" i="2" s="1"/>
  <c r="K39" i="2"/>
  <c r="K34" i="2"/>
  <c r="O39" i="2"/>
  <c r="O34" i="2"/>
  <c r="C40" i="2"/>
  <c r="K40" i="2"/>
  <c r="O40" i="2"/>
  <c r="C41" i="2"/>
  <c r="K41" i="2"/>
  <c r="O41" i="2"/>
  <c r="C34" i="1"/>
  <c r="C41" i="1" s="1"/>
  <c r="E40" i="1"/>
  <c r="B34" i="1"/>
  <c r="B39" i="1" s="1"/>
  <c r="F34" i="1"/>
  <c r="F39" i="1" s="1"/>
  <c r="J34" i="1"/>
  <c r="J39" i="1" s="1"/>
  <c r="N34" i="1"/>
  <c r="N39" i="1" s="1"/>
  <c r="F40" i="1"/>
  <c r="N40" i="1"/>
  <c r="F41" i="1"/>
  <c r="N41" i="1"/>
  <c r="H164" i="1"/>
  <c r="E165" i="1"/>
  <c r="I165" i="1"/>
  <c r="M165" i="1"/>
  <c r="B166" i="1"/>
  <c r="F166" i="1"/>
  <c r="J166" i="1"/>
  <c r="N166" i="1"/>
  <c r="D39" i="2"/>
  <c r="D34" i="2"/>
  <c r="H39" i="2"/>
  <c r="H34" i="2"/>
  <c r="L39" i="2"/>
  <c r="L34" i="2"/>
  <c r="P39" i="2"/>
  <c r="P34" i="2"/>
  <c r="D40" i="2"/>
  <c r="H40" i="2"/>
  <c r="L40" i="2"/>
  <c r="P40" i="2"/>
  <c r="D41" i="2"/>
  <c r="H41" i="2"/>
  <c r="L41" i="2"/>
  <c r="P41" i="2"/>
  <c r="B26" i="1"/>
  <c r="F26" i="1"/>
  <c r="J26" i="1"/>
  <c r="N26" i="1"/>
  <c r="E113" i="1"/>
  <c r="E120" i="1" s="1"/>
  <c r="I113" i="1"/>
  <c r="I120" i="1" s="1"/>
  <c r="M113" i="1"/>
  <c r="M120" i="1" s="1"/>
  <c r="Q118" i="1"/>
  <c r="Q119" i="1"/>
  <c r="D159" i="1"/>
  <c r="D164" i="1" s="1"/>
  <c r="H159" i="1"/>
  <c r="H166" i="1" s="1"/>
  <c r="L159" i="1"/>
  <c r="L166" i="1" s="1"/>
  <c r="P159" i="1"/>
  <c r="P164" i="1" s="1"/>
  <c r="E164" i="1"/>
  <c r="I164" i="1"/>
  <c r="M164" i="1"/>
  <c r="E26" i="2"/>
  <c r="I26" i="2"/>
  <c r="M26" i="2"/>
  <c r="Q26" i="2"/>
  <c r="D113" i="2"/>
  <c r="D120" i="2" s="1"/>
  <c r="H113" i="2"/>
  <c r="H120" i="2" s="1"/>
  <c r="L113" i="2"/>
  <c r="P113" i="2"/>
  <c r="P119" i="2" s="1"/>
  <c r="C159" i="2"/>
  <c r="G159" i="2"/>
  <c r="K159" i="2"/>
  <c r="O159" i="2"/>
  <c r="C34" i="3"/>
  <c r="C39" i="3" s="1"/>
  <c r="G31" i="3"/>
  <c r="G26" i="3"/>
  <c r="K31" i="3"/>
  <c r="K26" i="3"/>
  <c r="O31" i="3"/>
  <c r="O26" i="3"/>
  <c r="C26" i="3"/>
  <c r="E39" i="4"/>
  <c r="E34" i="4"/>
  <c r="I39" i="4"/>
  <c r="I34" i="4"/>
  <c r="M39" i="4"/>
  <c r="M34" i="4"/>
  <c r="Q39" i="4"/>
  <c r="Q34" i="4"/>
  <c r="E40" i="4"/>
  <c r="I40" i="4"/>
  <c r="M40" i="4"/>
  <c r="Q40" i="4"/>
  <c r="E41" i="4"/>
  <c r="I41" i="4"/>
  <c r="M41" i="4"/>
  <c r="Q41" i="4"/>
  <c r="E39" i="5"/>
  <c r="E34" i="5"/>
  <c r="I39" i="5"/>
  <c r="I34" i="5"/>
  <c r="I40" i="5" s="1"/>
  <c r="M39" i="5"/>
  <c r="M34" i="5"/>
  <c r="Q39" i="5"/>
  <c r="Q34" i="5"/>
  <c r="E40" i="5"/>
  <c r="M40" i="5"/>
  <c r="Q40" i="5"/>
  <c r="E41" i="5"/>
  <c r="M41" i="5"/>
  <c r="Q41" i="5"/>
  <c r="E39" i="6"/>
  <c r="E34" i="6"/>
  <c r="I39" i="6"/>
  <c r="I34" i="6"/>
  <c r="M39" i="6"/>
  <c r="M34" i="6"/>
  <c r="Q39" i="6"/>
  <c r="Q34" i="6"/>
  <c r="E40" i="6"/>
  <c r="I40" i="6"/>
  <c r="M40" i="6"/>
  <c r="Q40" i="6"/>
  <c r="E41" i="6"/>
  <c r="I41" i="6"/>
  <c r="M41" i="6"/>
  <c r="Q41" i="6"/>
  <c r="E39" i="7"/>
  <c r="E34" i="7"/>
  <c r="I39" i="7"/>
  <c r="I34" i="7"/>
  <c r="I40" i="7" s="1"/>
  <c r="M39" i="7"/>
  <c r="M34" i="7"/>
  <c r="Q39" i="7"/>
  <c r="Q34" i="7"/>
  <c r="E40" i="7"/>
  <c r="M40" i="7"/>
  <c r="Q40" i="7"/>
  <c r="E41" i="7"/>
  <c r="M41" i="7"/>
  <c r="Q41" i="7"/>
  <c r="E39" i="8"/>
  <c r="E34" i="8"/>
  <c r="I39" i="8"/>
  <c r="I34" i="8"/>
  <c r="M39" i="8"/>
  <c r="M34" i="8"/>
  <c r="Q39" i="8"/>
  <c r="Q34" i="8"/>
  <c r="E40" i="8"/>
  <c r="I40" i="8"/>
  <c r="M40" i="8"/>
  <c r="Q40" i="8"/>
  <c r="E41" i="8"/>
  <c r="I41" i="8"/>
  <c r="M41" i="8"/>
  <c r="Q41" i="8"/>
  <c r="E34" i="9"/>
  <c r="E39" i="9" s="1"/>
  <c r="I34" i="9"/>
  <c r="I39" i="9" s="1"/>
  <c r="M34" i="9"/>
  <c r="M39" i="9" s="1"/>
  <c r="Q34" i="9"/>
  <c r="Q39" i="9" s="1"/>
  <c r="I40" i="9"/>
  <c r="Q40" i="9"/>
  <c r="I41" i="9"/>
  <c r="Q41" i="9"/>
  <c r="E34" i="10"/>
  <c r="E39" i="10" s="1"/>
  <c r="I34" i="10"/>
  <c r="I40" i="10" s="1"/>
  <c r="M34" i="10"/>
  <c r="M40" i="10" s="1"/>
  <c r="Q34" i="10"/>
  <c r="Q39" i="10" s="1"/>
  <c r="Q40" i="10"/>
  <c r="Q41" i="10"/>
  <c r="C26" i="1"/>
  <c r="G26" i="1"/>
  <c r="K26" i="1"/>
  <c r="O26" i="1"/>
  <c r="B113" i="1"/>
  <c r="B118" i="1" s="1"/>
  <c r="F113" i="1"/>
  <c r="F120" i="1" s="1"/>
  <c r="J113" i="1"/>
  <c r="J120" i="1" s="1"/>
  <c r="N113" i="1"/>
  <c r="N118" i="1" s="1"/>
  <c r="B164" i="1"/>
  <c r="F164" i="1"/>
  <c r="J164" i="1"/>
  <c r="N164" i="1"/>
  <c r="B26" i="2"/>
  <c r="F26" i="2"/>
  <c r="J26" i="2"/>
  <c r="N26" i="2"/>
  <c r="E113" i="2"/>
  <c r="E120" i="2" s="1"/>
  <c r="I113" i="2"/>
  <c r="I118" i="2" s="1"/>
  <c r="M113" i="2"/>
  <c r="M120" i="2" s="1"/>
  <c r="Q118" i="2"/>
  <c r="Q119" i="2"/>
  <c r="D159" i="2"/>
  <c r="D166" i="2" s="1"/>
  <c r="H159" i="2"/>
  <c r="H164" i="2" s="1"/>
  <c r="L159" i="2"/>
  <c r="L165" i="2" s="1"/>
  <c r="P159" i="2"/>
  <c r="P166" i="2" s="1"/>
  <c r="D31" i="3"/>
  <c r="D26" i="3"/>
  <c r="H31" i="3"/>
  <c r="H26" i="3"/>
  <c r="L31" i="3"/>
  <c r="L26" i="3"/>
  <c r="P31" i="3"/>
  <c r="P26" i="3"/>
  <c r="B34" i="4"/>
  <c r="B39" i="4" s="1"/>
  <c r="F34" i="4"/>
  <c r="F40" i="4" s="1"/>
  <c r="J34" i="4"/>
  <c r="J40" i="4" s="1"/>
  <c r="N34" i="4"/>
  <c r="N39" i="4" s="1"/>
  <c r="N40" i="4"/>
  <c r="N41" i="4"/>
  <c r="B39" i="5"/>
  <c r="B34" i="5"/>
  <c r="F39" i="5"/>
  <c r="F34" i="5"/>
  <c r="F40" i="5" s="1"/>
  <c r="J39" i="5"/>
  <c r="J34" i="5"/>
  <c r="N39" i="5"/>
  <c r="N34" i="5"/>
  <c r="B40" i="5"/>
  <c r="J40" i="5"/>
  <c r="N40" i="5"/>
  <c r="B41" i="5"/>
  <c r="J41" i="5"/>
  <c r="N41" i="5"/>
  <c r="B34" i="6"/>
  <c r="B39" i="6" s="1"/>
  <c r="F34" i="6"/>
  <c r="F39" i="6" s="1"/>
  <c r="J34" i="6"/>
  <c r="J39" i="6" s="1"/>
  <c r="N34" i="6"/>
  <c r="N39" i="6" s="1"/>
  <c r="F40" i="6"/>
  <c r="N40" i="6"/>
  <c r="F41" i="6"/>
  <c r="N41" i="6"/>
  <c r="B39" i="7"/>
  <c r="B34" i="7"/>
  <c r="F39" i="7"/>
  <c r="F34" i="7"/>
  <c r="J39" i="7"/>
  <c r="J34" i="7"/>
  <c r="N39" i="7"/>
  <c r="N34" i="7"/>
  <c r="B40" i="7"/>
  <c r="F40" i="7"/>
  <c r="J40" i="7"/>
  <c r="N40" i="7"/>
  <c r="B41" i="7"/>
  <c r="F41" i="7"/>
  <c r="J41" i="7"/>
  <c r="N41" i="7"/>
  <c r="B34" i="8"/>
  <c r="B39" i="8" s="1"/>
  <c r="F34" i="8"/>
  <c r="F40" i="8" s="1"/>
  <c r="J34" i="8"/>
  <c r="J40" i="8" s="1"/>
  <c r="N34" i="8"/>
  <c r="N39" i="8" s="1"/>
  <c r="N40" i="8"/>
  <c r="N41" i="8"/>
  <c r="B39" i="9"/>
  <c r="B34" i="9"/>
  <c r="F39" i="9"/>
  <c r="F34" i="9"/>
  <c r="F40" i="9" s="1"/>
  <c r="J39" i="9"/>
  <c r="J34" i="9"/>
  <c r="N39" i="9"/>
  <c r="N34" i="9"/>
  <c r="B40" i="9"/>
  <c r="J40" i="9"/>
  <c r="N40" i="9"/>
  <c r="B41" i="9"/>
  <c r="J41" i="9"/>
  <c r="N41" i="9"/>
  <c r="B34" i="10"/>
  <c r="B39" i="10" s="1"/>
  <c r="F34" i="10"/>
  <c r="F39" i="10" s="1"/>
  <c r="J34" i="10"/>
  <c r="J39" i="10" s="1"/>
  <c r="N34" i="10"/>
  <c r="N39" i="10" s="1"/>
  <c r="F40" i="10"/>
  <c r="N40" i="10"/>
  <c r="F41" i="10"/>
  <c r="N41" i="10"/>
  <c r="D26" i="1"/>
  <c r="H26" i="1"/>
  <c r="L26" i="1"/>
  <c r="P26" i="1"/>
  <c r="C113" i="1"/>
  <c r="C118" i="1" s="1"/>
  <c r="G113" i="1"/>
  <c r="G120" i="1" s="1"/>
  <c r="K113" i="1"/>
  <c r="K120" i="1" s="1"/>
  <c r="O113" i="1"/>
  <c r="O118" i="1" s="1"/>
  <c r="C164" i="1"/>
  <c r="G164" i="1"/>
  <c r="K164" i="1"/>
  <c r="O164" i="1"/>
  <c r="C26" i="2"/>
  <c r="G26" i="2"/>
  <c r="K26" i="2"/>
  <c r="O26" i="2"/>
  <c r="B113" i="2"/>
  <c r="B120" i="2" s="1"/>
  <c r="F113" i="2"/>
  <c r="F120" i="2" s="1"/>
  <c r="J113" i="2"/>
  <c r="J120" i="2" s="1"/>
  <c r="N113" i="2"/>
  <c r="N120" i="2" s="1"/>
  <c r="E159" i="2"/>
  <c r="E165" i="2" s="1"/>
  <c r="I159" i="2"/>
  <c r="M159" i="2"/>
  <c r="Q164" i="2"/>
  <c r="Q165" i="2"/>
  <c r="E31" i="3"/>
  <c r="E26" i="3"/>
  <c r="I31" i="3"/>
  <c r="I26" i="3"/>
  <c r="M31" i="3"/>
  <c r="M26" i="3"/>
  <c r="Q31" i="3"/>
  <c r="Q26" i="3"/>
  <c r="C39" i="4"/>
  <c r="C34" i="4"/>
  <c r="G39" i="4"/>
  <c r="G34" i="4"/>
  <c r="K39" i="4"/>
  <c r="K34" i="4"/>
  <c r="O39" i="4"/>
  <c r="O34" i="4"/>
  <c r="C40" i="4"/>
  <c r="G40" i="4"/>
  <c r="K40" i="4"/>
  <c r="O40" i="4"/>
  <c r="C41" i="4"/>
  <c r="G41" i="4"/>
  <c r="K41" i="4"/>
  <c r="O41" i="4"/>
  <c r="C39" i="5"/>
  <c r="C34" i="5"/>
  <c r="G39" i="5"/>
  <c r="G34" i="5"/>
  <c r="G40" i="5" s="1"/>
  <c r="K39" i="5"/>
  <c r="K34" i="5"/>
  <c r="O39" i="5"/>
  <c r="O34" i="5"/>
  <c r="C40" i="5"/>
  <c r="K40" i="5"/>
  <c r="O40" i="5"/>
  <c r="C41" i="5"/>
  <c r="K41" i="5"/>
  <c r="O41" i="5"/>
  <c r="C39" i="6"/>
  <c r="C34" i="6"/>
  <c r="G39" i="6"/>
  <c r="G34" i="6"/>
  <c r="K39" i="6"/>
  <c r="K34" i="6"/>
  <c r="O39" i="6"/>
  <c r="O34" i="6"/>
  <c r="C40" i="6"/>
  <c r="G40" i="6"/>
  <c r="K40" i="6"/>
  <c r="O40" i="6"/>
  <c r="C41" i="6"/>
  <c r="G41" i="6"/>
  <c r="K41" i="6"/>
  <c r="O41" i="6"/>
  <c r="C39" i="7"/>
  <c r="C34" i="7"/>
  <c r="G39" i="7"/>
  <c r="G34" i="7"/>
  <c r="G40" i="7" s="1"/>
  <c r="K39" i="7"/>
  <c r="K34" i="7"/>
  <c r="O39" i="7"/>
  <c r="O34" i="7"/>
  <c r="C40" i="7"/>
  <c r="K40" i="7"/>
  <c r="O40" i="7"/>
  <c r="C41" i="7"/>
  <c r="K41" i="7"/>
  <c r="O41" i="7"/>
  <c r="C39" i="8"/>
  <c r="C34" i="8"/>
  <c r="G39" i="8"/>
  <c r="G34" i="8"/>
  <c r="K39" i="8"/>
  <c r="K34" i="8"/>
  <c r="O39" i="8"/>
  <c r="O34" i="8"/>
  <c r="C40" i="8"/>
  <c r="G40" i="8"/>
  <c r="K40" i="8"/>
  <c r="O40" i="8"/>
  <c r="C41" i="8"/>
  <c r="G41" i="8"/>
  <c r="K41" i="8"/>
  <c r="O41" i="8"/>
  <c r="C39" i="9"/>
  <c r="C34" i="9"/>
  <c r="G39" i="9"/>
  <c r="G34" i="9"/>
  <c r="G40" i="9" s="1"/>
  <c r="K39" i="9"/>
  <c r="K34" i="9"/>
  <c r="O39" i="9"/>
  <c r="O34" i="9"/>
  <c r="C40" i="9"/>
  <c r="K40" i="9"/>
  <c r="O40" i="9"/>
  <c r="C41" i="9"/>
  <c r="K41" i="9"/>
  <c r="O41" i="9"/>
  <c r="K166" i="9"/>
  <c r="C39" i="10"/>
  <c r="C34" i="10"/>
  <c r="G39" i="10"/>
  <c r="G34" i="10"/>
  <c r="K39" i="10"/>
  <c r="K34" i="10"/>
  <c r="O39" i="10"/>
  <c r="O34" i="10"/>
  <c r="C40" i="10"/>
  <c r="G40" i="10"/>
  <c r="K40" i="10"/>
  <c r="O40" i="10"/>
  <c r="C41" i="10"/>
  <c r="G41" i="10"/>
  <c r="K41" i="10"/>
  <c r="O41" i="10"/>
  <c r="E26" i="1"/>
  <c r="I26" i="1"/>
  <c r="M26" i="1"/>
  <c r="Q26" i="1"/>
  <c r="D113" i="1"/>
  <c r="D118" i="1" s="1"/>
  <c r="H113" i="1"/>
  <c r="H119" i="1" s="1"/>
  <c r="L113" i="1"/>
  <c r="L119" i="1" s="1"/>
  <c r="P113" i="1"/>
  <c r="P120" i="1" s="1"/>
  <c r="D26" i="2"/>
  <c r="H26" i="2"/>
  <c r="L26" i="2"/>
  <c r="P26" i="2"/>
  <c r="C113" i="2"/>
  <c r="C120" i="2" s="1"/>
  <c r="G113" i="2"/>
  <c r="G119" i="2" s="1"/>
  <c r="K113" i="2"/>
  <c r="K120" i="2" s="1"/>
  <c r="O113" i="2"/>
  <c r="O120" i="2" s="1"/>
  <c r="B159" i="2"/>
  <c r="B165" i="2" s="1"/>
  <c r="F159" i="2"/>
  <c r="F165" i="2" s="1"/>
  <c r="J159" i="2"/>
  <c r="J166" i="2" s="1"/>
  <c r="N159" i="2"/>
  <c r="N165" i="2" s="1"/>
  <c r="B39" i="3"/>
  <c r="B34" i="3"/>
  <c r="F31" i="3"/>
  <c r="F26" i="3"/>
  <c r="J31" i="3"/>
  <c r="J26" i="3"/>
  <c r="N31" i="3"/>
  <c r="N26" i="3"/>
  <c r="B40" i="3"/>
  <c r="B41" i="3"/>
  <c r="B26" i="3"/>
  <c r="H118" i="3"/>
  <c r="D39" i="4"/>
  <c r="D34" i="4"/>
  <c r="H39" i="4"/>
  <c r="H34" i="4"/>
  <c r="L39" i="4"/>
  <c r="L34" i="4"/>
  <c r="P39" i="4"/>
  <c r="P34" i="4"/>
  <c r="D40" i="4"/>
  <c r="H40" i="4"/>
  <c r="L40" i="4"/>
  <c r="P40" i="4"/>
  <c r="D41" i="4"/>
  <c r="H41" i="4"/>
  <c r="L41" i="4"/>
  <c r="P41" i="4"/>
  <c r="F120" i="4"/>
  <c r="N120" i="4"/>
  <c r="D34" i="5"/>
  <c r="D39" i="5" s="1"/>
  <c r="H34" i="5"/>
  <c r="H40" i="5" s="1"/>
  <c r="L34" i="5"/>
  <c r="L40" i="5" s="1"/>
  <c r="P34" i="5"/>
  <c r="P39" i="5" s="1"/>
  <c r="P40" i="5"/>
  <c r="P41" i="5"/>
  <c r="C165" i="5"/>
  <c r="D39" i="6"/>
  <c r="D34" i="6"/>
  <c r="H39" i="6"/>
  <c r="H34" i="6"/>
  <c r="H40" i="6" s="1"/>
  <c r="L39" i="6"/>
  <c r="L34" i="6"/>
  <c r="P39" i="6"/>
  <c r="P34" i="6"/>
  <c r="D40" i="6"/>
  <c r="L40" i="6"/>
  <c r="P40" i="6"/>
  <c r="D41" i="6"/>
  <c r="L41" i="6"/>
  <c r="P41" i="6"/>
  <c r="B120" i="6"/>
  <c r="F120" i="6"/>
  <c r="D34" i="7"/>
  <c r="D39" i="7" s="1"/>
  <c r="H34" i="7"/>
  <c r="H39" i="7" s="1"/>
  <c r="L34" i="7"/>
  <c r="L39" i="7" s="1"/>
  <c r="P34" i="7"/>
  <c r="P39" i="7" s="1"/>
  <c r="H40" i="7"/>
  <c r="P40" i="7"/>
  <c r="H41" i="7"/>
  <c r="P41" i="7"/>
  <c r="H118" i="7"/>
  <c r="P118" i="7"/>
  <c r="D39" i="8"/>
  <c r="D34" i="8"/>
  <c r="H39" i="8"/>
  <c r="H34" i="8"/>
  <c r="L39" i="8"/>
  <c r="L34" i="8"/>
  <c r="P39" i="8"/>
  <c r="P34" i="8"/>
  <c r="D40" i="8"/>
  <c r="H40" i="8"/>
  <c r="L40" i="8"/>
  <c r="P40" i="8"/>
  <c r="D41" i="8"/>
  <c r="H41" i="8"/>
  <c r="L41" i="8"/>
  <c r="P41" i="8"/>
  <c r="N120" i="8"/>
  <c r="N164" i="8"/>
  <c r="D34" i="9"/>
  <c r="D39" i="9" s="1"/>
  <c r="H34" i="9"/>
  <c r="H40" i="9" s="1"/>
  <c r="L34" i="9"/>
  <c r="L40" i="9" s="1"/>
  <c r="P34" i="9"/>
  <c r="P39" i="9" s="1"/>
  <c r="P40" i="9"/>
  <c r="P41" i="9"/>
  <c r="L118" i="9"/>
  <c r="P118" i="9"/>
  <c r="C165" i="9"/>
  <c r="K165" i="9"/>
  <c r="D39" i="10"/>
  <c r="D34" i="10"/>
  <c r="H39" i="10"/>
  <c r="H34" i="10"/>
  <c r="H40" i="10" s="1"/>
  <c r="L39" i="10"/>
  <c r="L34" i="10"/>
  <c r="P39" i="10"/>
  <c r="P34" i="10"/>
  <c r="D40" i="10"/>
  <c r="L40" i="10"/>
  <c r="P40" i="10"/>
  <c r="D41" i="10"/>
  <c r="L41" i="10"/>
  <c r="P41" i="10"/>
  <c r="D113" i="3"/>
  <c r="D120" i="3" s="1"/>
  <c r="H113" i="3"/>
  <c r="H120" i="3" s="1"/>
  <c r="L113" i="3"/>
  <c r="L119" i="3" s="1"/>
  <c r="P113" i="3"/>
  <c r="P118" i="3" s="1"/>
  <c r="C159" i="3"/>
  <c r="C166" i="3" s="1"/>
  <c r="G159" i="3"/>
  <c r="G166" i="3" s="1"/>
  <c r="K159" i="3"/>
  <c r="K166" i="3" s="1"/>
  <c r="O159" i="3"/>
  <c r="O164" i="3" s="1"/>
  <c r="C26" i="4"/>
  <c r="G26" i="4"/>
  <c r="K26" i="4"/>
  <c r="O26" i="4"/>
  <c r="B113" i="4"/>
  <c r="B119" i="4" s="1"/>
  <c r="F113" i="4"/>
  <c r="F119" i="4" s="1"/>
  <c r="J113" i="4"/>
  <c r="J119" i="4" s="1"/>
  <c r="N113" i="4"/>
  <c r="N119" i="4" s="1"/>
  <c r="E159" i="4"/>
  <c r="E166" i="4" s="1"/>
  <c r="I159" i="4"/>
  <c r="I166" i="4" s="1"/>
  <c r="M159" i="4"/>
  <c r="M166" i="4" s="1"/>
  <c r="Q164" i="4"/>
  <c r="Q165" i="4"/>
  <c r="E26" i="5"/>
  <c r="I26" i="5"/>
  <c r="M26" i="5"/>
  <c r="Q26" i="5"/>
  <c r="D113" i="5"/>
  <c r="D120" i="5" s="1"/>
  <c r="H113" i="5"/>
  <c r="H118" i="5" s="1"/>
  <c r="L113" i="5"/>
  <c r="L120" i="5" s="1"/>
  <c r="P113" i="5"/>
  <c r="P120" i="5" s="1"/>
  <c r="C159" i="5"/>
  <c r="C166" i="5" s="1"/>
  <c r="G159" i="5"/>
  <c r="G166" i="5" s="1"/>
  <c r="K159" i="5"/>
  <c r="K165" i="5" s="1"/>
  <c r="O159" i="5"/>
  <c r="O164" i="5" s="1"/>
  <c r="C26" i="6"/>
  <c r="G26" i="6"/>
  <c r="K26" i="6"/>
  <c r="O26" i="6"/>
  <c r="B113" i="6"/>
  <c r="B118" i="6" s="1"/>
  <c r="F113" i="6"/>
  <c r="F119" i="6" s="1"/>
  <c r="J113" i="6"/>
  <c r="J119" i="6" s="1"/>
  <c r="N113" i="6"/>
  <c r="N118" i="6" s="1"/>
  <c r="E159" i="6"/>
  <c r="E165" i="6" s="1"/>
  <c r="I159" i="6"/>
  <c r="I166" i="6" s="1"/>
  <c r="M159" i="6"/>
  <c r="M166" i="6" s="1"/>
  <c r="Q164" i="6"/>
  <c r="Q165" i="6"/>
  <c r="E26" i="7"/>
  <c r="I26" i="7"/>
  <c r="M26" i="7"/>
  <c r="Q26" i="7"/>
  <c r="D113" i="7"/>
  <c r="D120" i="7" s="1"/>
  <c r="H113" i="7"/>
  <c r="H120" i="7" s="1"/>
  <c r="L113" i="7"/>
  <c r="L119" i="7" s="1"/>
  <c r="P113" i="7"/>
  <c r="P119" i="7" s="1"/>
  <c r="C159" i="7"/>
  <c r="C166" i="7" s="1"/>
  <c r="G159" i="7"/>
  <c r="G166" i="7" s="1"/>
  <c r="K159" i="7"/>
  <c r="K166" i="7" s="1"/>
  <c r="O159" i="7"/>
  <c r="O164" i="7" s="1"/>
  <c r="C26" i="8"/>
  <c r="G26" i="8"/>
  <c r="K26" i="8"/>
  <c r="O26" i="8"/>
  <c r="B113" i="8"/>
  <c r="B119" i="8" s="1"/>
  <c r="F113" i="8"/>
  <c r="F119" i="8" s="1"/>
  <c r="J113" i="8"/>
  <c r="J119" i="8" s="1"/>
  <c r="N113" i="8"/>
  <c r="N119" i="8" s="1"/>
  <c r="E159" i="8"/>
  <c r="E166" i="8" s="1"/>
  <c r="I159" i="8"/>
  <c r="I166" i="8" s="1"/>
  <c r="M159" i="8"/>
  <c r="M166" i="8" s="1"/>
  <c r="Q164" i="8"/>
  <c r="Q165" i="8"/>
  <c r="E26" i="9"/>
  <c r="I26" i="9"/>
  <c r="M26" i="9"/>
  <c r="Q26" i="9"/>
  <c r="D113" i="9"/>
  <c r="D120" i="9" s="1"/>
  <c r="H113" i="9"/>
  <c r="H118" i="9" s="1"/>
  <c r="L113" i="9"/>
  <c r="L120" i="9" s="1"/>
  <c r="P113" i="9"/>
  <c r="P120" i="9" s="1"/>
  <c r="C159" i="9"/>
  <c r="C164" i="9" s="1"/>
  <c r="G159" i="9"/>
  <c r="G164" i="9" s="1"/>
  <c r="K159" i="9"/>
  <c r="K164" i="9" s="1"/>
  <c r="O159" i="9"/>
  <c r="O165" i="9" s="1"/>
  <c r="C26" i="10"/>
  <c r="G26" i="10"/>
  <c r="K26" i="10"/>
  <c r="O26" i="10"/>
  <c r="E34" i="11"/>
  <c r="E39" i="11" s="1"/>
  <c r="I34" i="11"/>
  <c r="I40" i="11" s="1"/>
  <c r="M34" i="11"/>
  <c r="M40" i="11" s="1"/>
  <c r="Q34" i="11"/>
  <c r="Q39" i="11" s="1"/>
  <c r="Q40" i="11"/>
  <c r="Q41" i="11"/>
  <c r="E34" i="12"/>
  <c r="E39" i="12" s="1"/>
  <c r="I34" i="12"/>
  <c r="I39" i="12" s="1"/>
  <c r="M34" i="12"/>
  <c r="M39" i="12" s="1"/>
  <c r="Q34" i="12"/>
  <c r="Q39" i="12" s="1"/>
  <c r="I40" i="12"/>
  <c r="Q40" i="12"/>
  <c r="I41" i="12"/>
  <c r="Q41" i="12"/>
  <c r="E34" i="13"/>
  <c r="E39" i="13" s="1"/>
  <c r="I34" i="13"/>
  <c r="I40" i="13" s="1"/>
  <c r="M34" i="13"/>
  <c r="M40" i="13" s="1"/>
  <c r="Q34" i="13"/>
  <c r="Q39" i="13" s="1"/>
  <c r="Q40" i="13"/>
  <c r="Q41" i="13"/>
  <c r="E34" i="14"/>
  <c r="E39" i="14" s="1"/>
  <c r="I34" i="14"/>
  <c r="I39" i="14" s="1"/>
  <c r="M34" i="14"/>
  <c r="M39" i="14" s="1"/>
  <c r="Q34" i="14"/>
  <c r="Q39" i="14" s="1"/>
  <c r="I40" i="14"/>
  <c r="Q40" i="14"/>
  <c r="I41" i="14"/>
  <c r="Q41" i="14"/>
  <c r="E34" i="15"/>
  <c r="E39" i="15" s="1"/>
  <c r="I34" i="15"/>
  <c r="I40" i="15" s="1"/>
  <c r="M34" i="15"/>
  <c r="M40" i="15" s="1"/>
  <c r="Q34" i="15"/>
  <c r="Q39" i="15" s="1"/>
  <c r="Q40" i="15"/>
  <c r="Q41" i="15"/>
  <c r="E34" i="16"/>
  <c r="E39" i="16" s="1"/>
  <c r="I34" i="16"/>
  <c r="I39" i="16" s="1"/>
  <c r="M34" i="16"/>
  <c r="M39" i="16" s="1"/>
  <c r="Q34" i="16"/>
  <c r="Q39" i="16" s="1"/>
  <c r="I40" i="16"/>
  <c r="Q40" i="16"/>
  <c r="I41" i="16"/>
  <c r="Q41" i="16"/>
  <c r="E113" i="3"/>
  <c r="E119" i="3" s="1"/>
  <c r="I113" i="3"/>
  <c r="I119" i="3" s="1"/>
  <c r="M113" i="3"/>
  <c r="M118" i="3" s="1"/>
  <c r="Q118" i="3"/>
  <c r="Q119" i="3"/>
  <c r="D159" i="3"/>
  <c r="D164" i="3" s="1"/>
  <c r="H159" i="3"/>
  <c r="H164" i="3" s="1"/>
  <c r="L159" i="3"/>
  <c r="L164" i="3" s="1"/>
  <c r="P159" i="3"/>
  <c r="P165" i="3" s="1"/>
  <c r="D26" i="4"/>
  <c r="H26" i="4"/>
  <c r="L26" i="4"/>
  <c r="P26" i="4"/>
  <c r="C113" i="4"/>
  <c r="C118" i="4" s="1"/>
  <c r="G113" i="4"/>
  <c r="G120" i="4" s="1"/>
  <c r="K113" i="4"/>
  <c r="K120" i="4" s="1"/>
  <c r="O113" i="4"/>
  <c r="O120" i="4" s="1"/>
  <c r="B159" i="4"/>
  <c r="B166" i="4" s="1"/>
  <c r="F159" i="4"/>
  <c r="F164" i="4" s="1"/>
  <c r="J159" i="4"/>
  <c r="J166" i="4" s="1"/>
  <c r="N159" i="4"/>
  <c r="N166" i="4" s="1"/>
  <c r="B26" i="5"/>
  <c r="F26" i="5"/>
  <c r="J26" i="5"/>
  <c r="N26" i="5"/>
  <c r="E113" i="5"/>
  <c r="E118" i="5" s="1"/>
  <c r="I113" i="5"/>
  <c r="I119" i="5" s="1"/>
  <c r="M113" i="5"/>
  <c r="M118" i="5" s="1"/>
  <c r="Q118" i="5"/>
  <c r="Q119" i="5"/>
  <c r="D159" i="5"/>
  <c r="D165" i="5" s="1"/>
  <c r="H159" i="5"/>
  <c r="H165" i="5" s="1"/>
  <c r="L159" i="5"/>
  <c r="L164" i="5" s="1"/>
  <c r="P159" i="5"/>
  <c r="P165" i="5" s="1"/>
  <c r="D26" i="6"/>
  <c r="H26" i="6"/>
  <c r="L26" i="6"/>
  <c r="P26" i="6"/>
  <c r="C113" i="6"/>
  <c r="C118" i="6" s="1"/>
  <c r="G113" i="6"/>
  <c r="G120" i="6" s="1"/>
  <c r="K113" i="6"/>
  <c r="K120" i="6" s="1"/>
  <c r="O113" i="6"/>
  <c r="O119" i="6" s="1"/>
  <c r="B159" i="6"/>
  <c r="B166" i="6" s="1"/>
  <c r="F159" i="6"/>
  <c r="F166" i="6" s="1"/>
  <c r="J159" i="6"/>
  <c r="J165" i="6" s="1"/>
  <c r="N159" i="6"/>
  <c r="N164" i="6" s="1"/>
  <c r="B26" i="7"/>
  <c r="F26" i="7"/>
  <c r="J26" i="7"/>
  <c r="N26" i="7"/>
  <c r="E113" i="7"/>
  <c r="E119" i="7" s="1"/>
  <c r="I113" i="7"/>
  <c r="I119" i="7" s="1"/>
  <c r="M113" i="7"/>
  <c r="M118" i="7" s="1"/>
  <c r="Q118" i="7"/>
  <c r="Q119" i="7"/>
  <c r="D159" i="7"/>
  <c r="D164" i="7" s="1"/>
  <c r="H159" i="7"/>
  <c r="H164" i="7" s="1"/>
  <c r="L159" i="7"/>
  <c r="L164" i="7" s="1"/>
  <c r="P159" i="7"/>
  <c r="P165" i="7" s="1"/>
  <c r="D26" i="8"/>
  <c r="H26" i="8"/>
  <c r="L26" i="8"/>
  <c r="P26" i="8"/>
  <c r="C113" i="8"/>
  <c r="C118" i="8" s="1"/>
  <c r="G113" i="8"/>
  <c r="G120" i="8" s="1"/>
  <c r="K113" i="8"/>
  <c r="K120" i="8" s="1"/>
  <c r="O113" i="8"/>
  <c r="O120" i="8" s="1"/>
  <c r="B159" i="8"/>
  <c r="B166" i="8" s="1"/>
  <c r="F159" i="8"/>
  <c r="F164" i="8" s="1"/>
  <c r="J159" i="8"/>
  <c r="J166" i="8" s="1"/>
  <c r="N159" i="8"/>
  <c r="N166" i="8" s="1"/>
  <c r="B26" i="9"/>
  <c r="F26" i="9"/>
  <c r="J26" i="9"/>
  <c r="N26" i="9"/>
  <c r="E113" i="9"/>
  <c r="E118" i="9" s="1"/>
  <c r="I113" i="9"/>
  <c r="I119" i="9" s="1"/>
  <c r="M113" i="9"/>
  <c r="M120" i="9" s="1"/>
  <c r="Q118" i="9"/>
  <c r="Q119" i="9"/>
  <c r="D159" i="9"/>
  <c r="D165" i="9" s="1"/>
  <c r="H159" i="9"/>
  <c r="H165" i="9" s="1"/>
  <c r="L159" i="9"/>
  <c r="L164" i="9" s="1"/>
  <c r="P159" i="9"/>
  <c r="P164" i="9" s="1"/>
  <c r="D26" i="10"/>
  <c r="H26" i="10"/>
  <c r="L26" i="10"/>
  <c r="P26" i="10"/>
  <c r="H118" i="10"/>
  <c r="P118" i="10"/>
  <c r="P113" i="10"/>
  <c r="P119" i="10" s="1"/>
  <c r="B120" i="10"/>
  <c r="F120" i="10"/>
  <c r="J120" i="10"/>
  <c r="N120" i="10"/>
  <c r="C113" i="10"/>
  <c r="C118" i="10" s="1"/>
  <c r="G113" i="10"/>
  <c r="G120" i="10" s="1"/>
  <c r="K113" i="10"/>
  <c r="K118" i="10" s="1"/>
  <c r="O113" i="10"/>
  <c r="O118" i="10" s="1"/>
  <c r="B39" i="11"/>
  <c r="B34" i="11"/>
  <c r="F39" i="11"/>
  <c r="F34" i="11"/>
  <c r="J39" i="11"/>
  <c r="J34" i="11"/>
  <c r="N39" i="11"/>
  <c r="N34" i="11"/>
  <c r="B40" i="11"/>
  <c r="F40" i="11"/>
  <c r="J40" i="11"/>
  <c r="N40" i="11"/>
  <c r="B41" i="11"/>
  <c r="F41" i="11"/>
  <c r="J41" i="11"/>
  <c r="N41" i="11"/>
  <c r="B34" i="12"/>
  <c r="B39" i="12" s="1"/>
  <c r="F34" i="12"/>
  <c r="F40" i="12" s="1"/>
  <c r="J34" i="12"/>
  <c r="J40" i="12" s="1"/>
  <c r="N34" i="12"/>
  <c r="N39" i="12" s="1"/>
  <c r="N40" i="12"/>
  <c r="N41" i="12"/>
  <c r="B39" i="13"/>
  <c r="B34" i="13"/>
  <c r="F39" i="13"/>
  <c r="F34" i="13"/>
  <c r="F40" i="13" s="1"/>
  <c r="J39" i="13"/>
  <c r="J34" i="13"/>
  <c r="N39" i="13"/>
  <c r="N34" i="13"/>
  <c r="B40" i="13"/>
  <c r="J40" i="13"/>
  <c r="N40" i="13"/>
  <c r="B41" i="13"/>
  <c r="J41" i="13"/>
  <c r="N41" i="13"/>
  <c r="B34" i="14"/>
  <c r="B39" i="14" s="1"/>
  <c r="F34" i="14"/>
  <c r="F39" i="14" s="1"/>
  <c r="J34" i="14"/>
  <c r="J39" i="14" s="1"/>
  <c r="N34" i="14"/>
  <c r="N39" i="14" s="1"/>
  <c r="F40" i="14"/>
  <c r="N40" i="14"/>
  <c r="F41" i="14"/>
  <c r="N41" i="14"/>
  <c r="B39" i="15"/>
  <c r="B34" i="15"/>
  <c r="F39" i="15"/>
  <c r="F34" i="15"/>
  <c r="J39" i="15"/>
  <c r="J34" i="15"/>
  <c r="N39" i="15"/>
  <c r="N34" i="15"/>
  <c r="B40" i="15"/>
  <c r="F40" i="15"/>
  <c r="J40" i="15"/>
  <c r="N40" i="15"/>
  <c r="B41" i="15"/>
  <c r="F41" i="15"/>
  <c r="J41" i="15"/>
  <c r="N41" i="15"/>
  <c r="B34" i="16"/>
  <c r="B39" i="16" s="1"/>
  <c r="F34" i="16"/>
  <c r="F40" i="16" s="1"/>
  <c r="J34" i="16"/>
  <c r="J40" i="16" s="1"/>
  <c r="N34" i="16"/>
  <c r="N39" i="16" s="1"/>
  <c r="N40" i="16"/>
  <c r="N41" i="16"/>
  <c r="B113" i="3"/>
  <c r="B118" i="3" s="1"/>
  <c r="F113" i="3"/>
  <c r="F118" i="3" s="1"/>
  <c r="J113" i="3"/>
  <c r="J118" i="3" s="1"/>
  <c r="N113" i="3"/>
  <c r="N119" i="3" s="1"/>
  <c r="E159" i="3"/>
  <c r="E165" i="3" s="1"/>
  <c r="I159" i="3"/>
  <c r="I165" i="3" s="1"/>
  <c r="M159" i="3"/>
  <c r="M165" i="3" s="1"/>
  <c r="Q164" i="3"/>
  <c r="Q165" i="3"/>
  <c r="E26" i="4"/>
  <c r="I26" i="4"/>
  <c r="M26" i="4"/>
  <c r="Q26" i="4"/>
  <c r="D113" i="4"/>
  <c r="D119" i="4" s="1"/>
  <c r="H113" i="4"/>
  <c r="H120" i="4" s="1"/>
  <c r="L113" i="4"/>
  <c r="L120" i="4" s="1"/>
  <c r="P113" i="4"/>
  <c r="P120" i="4" s="1"/>
  <c r="C159" i="4"/>
  <c r="C166" i="4" s="1"/>
  <c r="G159" i="4"/>
  <c r="G164" i="4" s="1"/>
  <c r="K159" i="4"/>
  <c r="K166" i="4" s="1"/>
  <c r="O159" i="4"/>
  <c r="O166" i="4" s="1"/>
  <c r="C26" i="5"/>
  <c r="G26" i="5"/>
  <c r="K26" i="5"/>
  <c r="O26" i="5"/>
  <c r="B113" i="5"/>
  <c r="B119" i="5" s="1"/>
  <c r="F113" i="5"/>
  <c r="F119" i="5" s="1"/>
  <c r="J113" i="5"/>
  <c r="J118" i="5" s="1"/>
  <c r="N113" i="5"/>
  <c r="N119" i="5" s="1"/>
  <c r="E159" i="5"/>
  <c r="E166" i="5" s="1"/>
  <c r="I159" i="5"/>
  <c r="I166" i="5" s="1"/>
  <c r="M159" i="5"/>
  <c r="M165" i="5" s="1"/>
  <c r="Q164" i="5"/>
  <c r="Q165" i="5"/>
  <c r="E26" i="6"/>
  <c r="I26" i="6"/>
  <c r="M26" i="6"/>
  <c r="Q26" i="6"/>
  <c r="D113" i="6"/>
  <c r="D119" i="6" s="1"/>
  <c r="H113" i="6"/>
  <c r="H119" i="6" s="1"/>
  <c r="L113" i="6"/>
  <c r="L118" i="6" s="1"/>
  <c r="P113" i="6"/>
  <c r="P120" i="6" s="1"/>
  <c r="C159" i="6"/>
  <c r="C165" i="6" s="1"/>
  <c r="G159" i="6"/>
  <c r="G164" i="6" s="1"/>
  <c r="K159" i="6"/>
  <c r="K166" i="6" s="1"/>
  <c r="O159" i="6"/>
  <c r="O165" i="6" s="1"/>
  <c r="C26" i="7"/>
  <c r="G26" i="7"/>
  <c r="K26" i="7"/>
  <c r="O26" i="7"/>
  <c r="B113" i="7"/>
  <c r="B118" i="7" s="1"/>
  <c r="F113" i="7"/>
  <c r="F118" i="7" s="1"/>
  <c r="J113" i="7"/>
  <c r="J118" i="7" s="1"/>
  <c r="N113" i="7"/>
  <c r="N119" i="7" s="1"/>
  <c r="E159" i="7"/>
  <c r="E165" i="7" s="1"/>
  <c r="I159" i="7"/>
  <c r="I165" i="7" s="1"/>
  <c r="M159" i="7"/>
  <c r="M165" i="7" s="1"/>
  <c r="Q164" i="7"/>
  <c r="Q165" i="7"/>
  <c r="E26" i="8"/>
  <c r="I26" i="8"/>
  <c r="M26" i="8"/>
  <c r="Q26" i="8"/>
  <c r="D113" i="8"/>
  <c r="D119" i="8" s="1"/>
  <c r="H113" i="8"/>
  <c r="H120" i="8" s="1"/>
  <c r="L113" i="8"/>
  <c r="L120" i="8" s="1"/>
  <c r="P113" i="8"/>
  <c r="P120" i="8" s="1"/>
  <c r="C159" i="8"/>
  <c r="C166" i="8" s="1"/>
  <c r="G159" i="8"/>
  <c r="G164" i="8" s="1"/>
  <c r="K159" i="8"/>
  <c r="K166" i="8" s="1"/>
  <c r="O159" i="8"/>
  <c r="O166" i="8" s="1"/>
  <c r="C26" i="9"/>
  <c r="G26" i="9"/>
  <c r="K26" i="9"/>
  <c r="O26" i="9"/>
  <c r="B113" i="9"/>
  <c r="B119" i="9" s="1"/>
  <c r="F113" i="9"/>
  <c r="F119" i="9" s="1"/>
  <c r="J113" i="9"/>
  <c r="J118" i="9" s="1"/>
  <c r="N113" i="9"/>
  <c r="N118" i="9" s="1"/>
  <c r="E159" i="9"/>
  <c r="E166" i="9" s="1"/>
  <c r="I159" i="9"/>
  <c r="I166" i="9" s="1"/>
  <c r="M159" i="9"/>
  <c r="M165" i="9" s="1"/>
  <c r="Q164" i="9"/>
  <c r="Q165" i="9"/>
  <c r="E26" i="10"/>
  <c r="I26" i="10"/>
  <c r="M26" i="10"/>
  <c r="Q26" i="10"/>
  <c r="M118" i="10"/>
  <c r="B119" i="10"/>
  <c r="F119" i="10"/>
  <c r="J119" i="10"/>
  <c r="N119" i="10"/>
  <c r="C120" i="10"/>
  <c r="K120" i="10"/>
  <c r="O120" i="10"/>
  <c r="D113" i="10"/>
  <c r="D119" i="10" s="1"/>
  <c r="H113" i="10"/>
  <c r="H119" i="10" s="1"/>
  <c r="L113" i="10"/>
  <c r="L119" i="10" s="1"/>
  <c r="Q120" i="10"/>
  <c r="Q119" i="10"/>
  <c r="Q118" i="10"/>
  <c r="C39" i="11"/>
  <c r="C34" i="11"/>
  <c r="G39" i="11"/>
  <c r="G34" i="11"/>
  <c r="K39" i="11"/>
  <c r="K34" i="11"/>
  <c r="O39" i="11"/>
  <c r="O34" i="11"/>
  <c r="C40" i="11"/>
  <c r="G40" i="11"/>
  <c r="K40" i="11"/>
  <c r="O40" i="11"/>
  <c r="C41" i="11"/>
  <c r="G41" i="11"/>
  <c r="K41" i="11"/>
  <c r="O41" i="11"/>
  <c r="C39" i="12"/>
  <c r="C34" i="12"/>
  <c r="G39" i="12"/>
  <c r="G34" i="12"/>
  <c r="G40" i="12" s="1"/>
  <c r="K39" i="12"/>
  <c r="K34" i="12"/>
  <c r="O39" i="12"/>
  <c r="O34" i="12"/>
  <c r="C40" i="12"/>
  <c r="K40" i="12"/>
  <c r="O40" i="12"/>
  <c r="C41" i="12"/>
  <c r="K41" i="12"/>
  <c r="O41" i="12"/>
  <c r="D119" i="12"/>
  <c r="K166" i="12"/>
  <c r="C39" i="13"/>
  <c r="C34" i="13"/>
  <c r="G39" i="13"/>
  <c r="G34" i="13"/>
  <c r="K39" i="13"/>
  <c r="K34" i="13"/>
  <c r="O39" i="13"/>
  <c r="O34" i="13"/>
  <c r="C40" i="13"/>
  <c r="G40" i="13"/>
  <c r="K40" i="13"/>
  <c r="O40" i="13"/>
  <c r="C41" i="13"/>
  <c r="G41" i="13"/>
  <c r="K41" i="13"/>
  <c r="O41" i="13"/>
  <c r="C39" i="14"/>
  <c r="C34" i="14"/>
  <c r="G39" i="14"/>
  <c r="G34" i="14"/>
  <c r="G40" i="14" s="1"/>
  <c r="K39" i="14"/>
  <c r="K34" i="14"/>
  <c r="O39" i="14"/>
  <c r="O34" i="14"/>
  <c r="C40" i="14"/>
  <c r="K40" i="14"/>
  <c r="O40" i="14"/>
  <c r="C41" i="14"/>
  <c r="K41" i="14"/>
  <c r="O41" i="14"/>
  <c r="C39" i="15"/>
  <c r="C34" i="15"/>
  <c r="G39" i="15"/>
  <c r="G34" i="15"/>
  <c r="K39" i="15"/>
  <c r="K34" i="15"/>
  <c r="O39" i="15"/>
  <c r="O34" i="15"/>
  <c r="C40" i="15"/>
  <c r="G40" i="15"/>
  <c r="K40" i="15"/>
  <c r="O40" i="15"/>
  <c r="C41" i="15"/>
  <c r="G41" i="15"/>
  <c r="K41" i="15"/>
  <c r="O41" i="15"/>
  <c r="C39" i="16"/>
  <c r="C34" i="16"/>
  <c r="G39" i="16"/>
  <c r="G34" i="16"/>
  <c r="G40" i="16" s="1"/>
  <c r="K39" i="16"/>
  <c r="K34" i="16"/>
  <c r="O39" i="16"/>
  <c r="O34" i="16"/>
  <c r="C40" i="16"/>
  <c r="K40" i="16"/>
  <c r="O40" i="16"/>
  <c r="C41" i="16"/>
  <c r="K41" i="16"/>
  <c r="O41" i="16"/>
  <c r="D119" i="16"/>
  <c r="C166" i="16"/>
  <c r="C113" i="3"/>
  <c r="C119" i="3" s="1"/>
  <c r="G113" i="3"/>
  <c r="G119" i="3" s="1"/>
  <c r="K113" i="3"/>
  <c r="K118" i="3" s="1"/>
  <c r="O113" i="3"/>
  <c r="O120" i="3" s="1"/>
  <c r="B159" i="3"/>
  <c r="B165" i="3" s="1"/>
  <c r="F159" i="3"/>
  <c r="F166" i="3" s="1"/>
  <c r="J159" i="3"/>
  <c r="J166" i="3" s="1"/>
  <c r="N159" i="3"/>
  <c r="N166" i="3" s="1"/>
  <c r="B26" i="4"/>
  <c r="F26" i="4"/>
  <c r="J26" i="4"/>
  <c r="N26" i="4"/>
  <c r="E113" i="4"/>
  <c r="E118" i="4" s="1"/>
  <c r="I113" i="4"/>
  <c r="I118" i="4" s="1"/>
  <c r="M113" i="4"/>
  <c r="M118" i="4" s="1"/>
  <c r="Q118" i="4"/>
  <c r="Q119" i="4"/>
  <c r="D159" i="4"/>
  <c r="D165" i="4" s="1"/>
  <c r="H159" i="4"/>
  <c r="H165" i="4" s="1"/>
  <c r="L159" i="4"/>
  <c r="L165" i="4" s="1"/>
  <c r="P159" i="4"/>
  <c r="P165" i="4" s="1"/>
  <c r="D26" i="5"/>
  <c r="H26" i="5"/>
  <c r="L26" i="5"/>
  <c r="P26" i="5"/>
  <c r="C113" i="5"/>
  <c r="C120" i="5" s="1"/>
  <c r="G113" i="5"/>
  <c r="G120" i="5" s="1"/>
  <c r="K113" i="5"/>
  <c r="K119" i="5" s="1"/>
  <c r="O113" i="5"/>
  <c r="O120" i="5" s="1"/>
  <c r="B159" i="5"/>
  <c r="B165" i="5" s="1"/>
  <c r="F159" i="5"/>
  <c r="F165" i="5" s="1"/>
  <c r="J159" i="5"/>
  <c r="J164" i="5" s="1"/>
  <c r="N159" i="5"/>
  <c r="N166" i="5" s="1"/>
  <c r="B26" i="6"/>
  <c r="F26" i="6"/>
  <c r="J26" i="6"/>
  <c r="N26" i="6"/>
  <c r="E113" i="6"/>
  <c r="E118" i="6" s="1"/>
  <c r="I113" i="6"/>
  <c r="I118" i="6" s="1"/>
  <c r="M113" i="6"/>
  <c r="M119" i="6" s="1"/>
  <c r="Q118" i="6"/>
  <c r="Q119" i="6"/>
  <c r="D159" i="6"/>
  <c r="D164" i="6" s="1"/>
  <c r="H159" i="6"/>
  <c r="H165" i="6" s="1"/>
  <c r="L159" i="6"/>
  <c r="L165" i="6" s="1"/>
  <c r="P159" i="6"/>
  <c r="P164" i="6" s="1"/>
  <c r="D26" i="7"/>
  <c r="H26" i="7"/>
  <c r="L26" i="7"/>
  <c r="P26" i="7"/>
  <c r="C113" i="7"/>
  <c r="C119" i="7" s="1"/>
  <c r="G113" i="7"/>
  <c r="G119" i="7" s="1"/>
  <c r="K113" i="7"/>
  <c r="K118" i="7" s="1"/>
  <c r="O113" i="7"/>
  <c r="O120" i="7" s="1"/>
  <c r="B159" i="7"/>
  <c r="B165" i="7" s="1"/>
  <c r="F159" i="7"/>
  <c r="F166" i="7" s="1"/>
  <c r="J159" i="7"/>
  <c r="J166" i="7" s="1"/>
  <c r="N159" i="7"/>
  <c r="N166" i="7" s="1"/>
  <c r="B26" i="8"/>
  <c r="F26" i="8"/>
  <c r="J26" i="8"/>
  <c r="N26" i="8"/>
  <c r="E113" i="8"/>
  <c r="E118" i="8" s="1"/>
  <c r="I113" i="8"/>
  <c r="I118" i="8" s="1"/>
  <c r="M113" i="8"/>
  <c r="M118" i="8" s="1"/>
  <c r="Q118" i="8"/>
  <c r="Q119" i="8"/>
  <c r="D159" i="8"/>
  <c r="D165" i="8" s="1"/>
  <c r="H159" i="8"/>
  <c r="H165" i="8" s="1"/>
  <c r="L159" i="8"/>
  <c r="L165" i="8" s="1"/>
  <c r="P159" i="8"/>
  <c r="P165" i="8" s="1"/>
  <c r="D26" i="9"/>
  <c r="H26" i="9"/>
  <c r="L26" i="9"/>
  <c r="P26" i="9"/>
  <c r="C113" i="9"/>
  <c r="C120" i="9" s="1"/>
  <c r="G113" i="9"/>
  <c r="G120" i="9" s="1"/>
  <c r="K113" i="9"/>
  <c r="K119" i="9" s="1"/>
  <c r="O113" i="9"/>
  <c r="O119" i="9" s="1"/>
  <c r="B159" i="9"/>
  <c r="B165" i="9" s="1"/>
  <c r="F159" i="9"/>
  <c r="F165" i="9" s="1"/>
  <c r="J159" i="9"/>
  <c r="J164" i="9" s="1"/>
  <c r="N159" i="9"/>
  <c r="N166" i="9" s="1"/>
  <c r="B26" i="10"/>
  <c r="F26" i="10"/>
  <c r="J26" i="10"/>
  <c r="N26" i="10"/>
  <c r="B118" i="10"/>
  <c r="F118" i="10"/>
  <c r="J118" i="10"/>
  <c r="N118" i="10"/>
  <c r="C119" i="10"/>
  <c r="G119" i="10"/>
  <c r="K119" i="10"/>
  <c r="O119" i="10"/>
  <c r="D120" i="10"/>
  <c r="H120" i="10"/>
  <c r="L120" i="10"/>
  <c r="P120" i="10"/>
  <c r="E113" i="10"/>
  <c r="E118" i="10" s="1"/>
  <c r="I113" i="10"/>
  <c r="I118" i="10" s="1"/>
  <c r="M113" i="10"/>
  <c r="M119" i="10" s="1"/>
  <c r="G165" i="10"/>
  <c r="K165" i="10"/>
  <c r="D39" i="11"/>
  <c r="D34" i="11"/>
  <c r="H39" i="11"/>
  <c r="H34" i="11"/>
  <c r="L39" i="11"/>
  <c r="L34" i="11"/>
  <c r="P39" i="11"/>
  <c r="P34" i="11"/>
  <c r="D40" i="11"/>
  <c r="H40" i="11"/>
  <c r="L40" i="11"/>
  <c r="P40" i="11"/>
  <c r="D41" i="11"/>
  <c r="H41" i="11"/>
  <c r="L41" i="11"/>
  <c r="P41" i="11"/>
  <c r="F120" i="11"/>
  <c r="N120" i="11"/>
  <c r="N164" i="11"/>
  <c r="D34" i="12"/>
  <c r="D39" i="12" s="1"/>
  <c r="H34" i="12"/>
  <c r="H40" i="12" s="1"/>
  <c r="L34" i="12"/>
  <c r="L40" i="12" s="1"/>
  <c r="P34" i="12"/>
  <c r="P39" i="12" s="1"/>
  <c r="P40" i="12"/>
  <c r="P41" i="12"/>
  <c r="C165" i="12"/>
  <c r="D166" i="12"/>
  <c r="D39" i="13"/>
  <c r="D34" i="13"/>
  <c r="H39" i="13"/>
  <c r="H34" i="13"/>
  <c r="H40" i="13" s="1"/>
  <c r="L39" i="13"/>
  <c r="L34" i="13"/>
  <c r="P39" i="13"/>
  <c r="P34" i="13"/>
  <c r="D40" i="13"/>
  <c r="L40" i="13"/>
  <c r="P40" i="13"/>
  <c r="D41" i="13"/>
  <c r="L41" i="13"/>
  <c r="P41" i="13"/>
  <c r="B120" i="13"/>
  <c r="F120" i="13"/>
  <c r="D34" i="14"/>
  <c r="D39" i="14" s="1"/>
  <c r="H34" i="14"/>
  <c r="H39" i="14" s="1"/>
  <c r="L34" i="14"/>
  <c r="L39" i="14" s="1"/>
  <c r="P34" i="14"/>
  <c r="P39" i="14" s="1"/>
  <c r="H40" i="14"/>
  <c r="P40" i="14"/>
  <c r="H41" i="14"/>
  <c r="P41" i="14"/>
  <c r="H118" i="14"/>
  <c r="P118" i="14"/>
  <c r="D39" i="15"/>
  <c r="D34" i="15"/>
  <c r="H39" i="15"/>
  <c r="H34" i="15"/>
  <c r="L39" i="15"/>
  <c r="L34" i="15"/>
  <c r="P39" i="15"/>
  <c r="P34" i="15"/>
  <c r="D40" i="15"/>
  <c r="H40" i="15"/>
  <c r="L40" i="15"/>
  <c r="P40" i="15"/>
  <c r="D41" i="15"/>
  <c r="H41" i="15"/>
  <c r="L41" i="15"/>
  <c r="P41" i="15"/>
  <c r="L118" i="15"/>
  <c r="F120" i="15"/>
  <c r="N120" i="15"/>
  <c r="N164" i="15"/>
  <c r="D34" i="16"/>
  <c r="D39" i="16" s="1"/>
  <c r="H34" i="16"/>
  <c r="H40" i="16" s="1"/>
  <c r="L34" i="16"/>
  <c r="L40" i="16" s="1"/>
  <c r="P34" i="16"/>
  <c r="P39" i="16" s="1"/>
  <c r="P40" i="16"/>
  <c r="P41" i="16"/>
  <c r="L118" i="16"/>
  <c r="P118" i="16"/>
  <c r="C165" i="16"/>
  <c r="K165" i="16"/>
  <c r="D166" i="16"/>
  <c r="C159" i="10"/>
  <c r="C164" i="10" s="1"/>
  <c r="G159" i="10"/>
  <c r="G164" i="10" s="1"/>
  <c r="K159" i="10"/>
  <c r="K164" i="10" s="1"/>
  <c r="O159" i="10"/>
  <c r="O164" i="10" s="1"/>
  <c r="C26" i="11"/>
  <c r="G26" i="11"/>
  <c r="K26" i="11"/>
  <c r="O26" i="11"/>
  <c r="B113" i="11"/>
  <c r="B118" i="11" s="1"/>
  <c r="F113" i="11"/>
  <c r="F118" i="11" s="1"/>
  <c r="J113" i="11"/>
  <c r="J119" i="11" s="1"/>
  <c r="N113" i="11"/>
  <c r="N119" i="11" s="1"/>
  <c r="E159" i="11"/>
  <c r="E165" i="11" s="1"/>
  <c r="I159" i="11"/>
  <c r="I164" i="11" s="1"/>
  <c r="M159" i="11"/>
  <c r="M166" i="11" s="1"/>
  <c r="Q164" i="11"/>
  <c r="Q165" i="11"/>
  <c r="E26" i="12"/>
  <c r="I26" i="12"/>
  <c r="M26" i="12"/>
  <c r="Q26" i="12"/>
  <c r="D113" i="12"/>
  <c r="D120" i="12" s="1"/>
  <c r="H113" i="12"/>
  <c r="H120" i="12" s="1"/>
  <c r="L113" i="12"/>
  <c r="L119" i="12" s="1"/>
  <c r="P113" i="12"/>
  <c r="C159" i="12"/>
  <c r="C164" i="12" s="1"/>
  <c r="G159" i="12"/>
  <c r="G164" i="12" s="1"/>
  <c r="K159" i="12"/>
  <c r="K165" i="12" s="1"/>
  <c r="O159" i="12"/>
  <c r="C26" i="13"/>
  <c r="G26" i="13"/>
  <c r="K26" i="13"/>
  <c r="O26" i="13"/>
  <c r="B113" i="13"/>
  <c r="B119" i="13" s="1"/>
  <c r="F113" i="13"/>
  <c r="F119" i="13" s="1"/>
  <c r="J113" i="13"/>
  <c r="J119" i="13" s="1"/>
  <c r="N113" i="13"/>
  <c r="E159" i="13"/>
  <c r="E166" i="13" s="1"/>
  <c r="I159" i="13"/>
  <c r="I164" i="13" s="1"/>
  <c r="M159" i="13"/>
  <c r="M166" i="13" s="1"/>
  <c r="Q164" i="13"/>
  <c r="Q165" i="13"/>
  <c r="E26" i="14"/>
  <c r="I26" i="14"/>
  <c r="M26" i="14"/>
  <c r="Q26" i="14"/>
  <c r="D113" i="14"/>
  <c r="D120" i="14" s="1"/>
  <c r="H113" i="14"/>
  <c r="H120" i="14" s="1"/>
  <c r="L113" i="14"/>
  <c r="P113" i="14"/>
  <c r="P120" i="14" s="1"/>
  <c r="C159" i="14"/>
  <c r="C164" i="14" s="1"/>
  <c r="G159" i="14"/>
  <c r="G164" i="14" s="1"/>
  <c r="K159" i="14"/>
  <c r="O159" i="14"/>
  <c r="O164" i="14" s="1"/>
  <c r="C26" i="15"/>
  <c r="G26" i="15"/>
  <c r="K26" i="15"/>
  <c r="O26" i="15"/>
  <c r="B113" i="15"/>
  <c r="B118" i="15" s="1"/>
  <c r="F113" i="15"/>
  <c r="F118" i="15" s="1"/>
  <c r="J113" i="15"/>
  <c r="N113" i="15"/>
  <c r="N119" i="15" s="1"/>
  <c r="E159" i="15"/>
  <c r="E165" i="15" s="1"/>
  <c r="I159" i="15"/>
  <c r="I164" i="15" s="1"/>
  <c r="M159" i="15"/>
  <c r="Q164" i="15"/>
  <c r="Q165" i="15"/>
  <c r="E26" i="16"/>
  <c r="I26" i="16"/>
  <c r="M26" i="16"/>
  <c r="Q26" i="16"/>
  <c r="D113" i="16"/>
  <c r="D120" i="16" s="1"/>
  <c r="H113" i="16"/>
  <c r="L113" i="16"/>
  <c r="L120" i="16" s="1"/>
  <c r="P113" i="16"/>
  <c r="P120" i="16" s="1"/>
  <c r="M165" i="16"/>
  <c r="C159" i="16"/>
  <c r="C164" i="16" s="1"/>
  <c r="G159" i="16"/>
  <c r="G164" i="16" s="1"/>
  <c r="K159" i="16"/>
  <c r="K164" i="16" s="1"/>
  <c r="O159" i="16"/>
  <c r="E34" i="17"/>
  <c r="E39" i="17" s="1"/>
  <c r="I34" i="17"/>
  <c r="M34" i="17"/>
  <c r="M40" i="17" s="1"/>
  <c r="Q34" i="17"/>
  <c r="Q39" i="17" s="1"/>
  <c r="Q40" i="17"/>
  <c r="Q41" i="17"/>
  <c r="E34" i="18"/>
  <c r="I34" i="18"/>
  <c r="I39" i="18" s="1"/>
  <c r="M34" i="18"/>
  <c r="Q34" i="18"/>
  <c r="Q39" i="18" s="1"/>
  <c r="I40" i="18"/>
  <c r="Q40" i="18"/>
  <c r="I41" i="18"/>
  <c r="Q41" i="18"/>
  <c r="E34" i="19"/>
  <c r="E39" i="19" s="1"/>
  <c r="I34" i="19"/>
  <c r="M34" i="19"/>
  <c r="M40" i="19" s="1"/>
  <c r="Q34" i="19"/>
  <c r="Q39" i="19" s="1"/>
  <c r="Q40" i="19"/>
  <c r="E34" i="20"/>
  <c r="I34" i="20"/>
  <c r="I39" i="20" s="1"/>
  <c r="M34" i="20"/>
  <c r="Q34" i="20"/>
  <c r="Q39" i="20" s="1"/>
  <c r="I40" i="20"/>
  <c r="Q40" i="20"/>
  <c r="I41" i="20"/>
  <c r="Q41" i="20"/>
  <c r="E34" i="21"/>
  <c r="E39" i="21" s="1"/>
  <c r="I34" i="21"/>
  <c r="M34" i="21"/>
  <c r="M40" i="21" s="1"/>
  <c r="Q34" i="21"/>
  <c r="Q39" i="21" s="1"/>
  <c r="E34" i="22"/>
  <c r="I34" i="22"/>
  <c r="I39" i="22" s="1"/>
  <c r="M34" i="22"/>
  <c r="Q34" i="22"/>
  <c r="Q39" i="22" s="1"/>
  <c r="I40" i="22"/>
  <c r="Q40" i="22"/>
  <c r="I41" i="22"/>
  <c r="Q41" i="22"/>
  <c r="E34" i="23"/>
  <c r="E39" i="23" s="1"/>
  <c r="I34" i="23"/>
  <c r="M34" i="23"/>
  <c r="M40" i="23" s="1"/>
  <c r="Q34" i="23"/>
  <c r="Q39" i="23" s="1"/>
  <c r="Q40" i="23"/>
  <c r="Q41" i="23"/>
  <c r="E34" i="24"/>
  <c r="I34" i="24"/>
  <c r="I39" i="24" s="1"/>
  <c r="M34" i="24"/>
  <c r="Q34" i="24"/>
  <c r="Q39" i="24" s="1"/>
  <c r="I40" i="24"/>
  <c r="Q40" i="24"/>
  <c r="I41" i="24"/>
  <c r="Q41" i="24"/>
  <c r="E34" i="25"/>
  <c r="E39" i="25" s="1"/>
  <c r="I34" i="25"/>
  <c r="M34" i="25"/>
  <c r="M40" i="25" s="1"/>
  <c r="Q34" i="25"/>
  <c r="Q39" i="25" s="1"/>
  <c r="Q40" i="25"/>
  <c r="Q41" i="25"/>
  <c r="D159" i="10"/>
  <c r="H159" i="10"/>
  <c r="H165" i="10" s="1"/>
  <c r="L159" i="10"/>
  <c r="L165" i="10" s="1"/>
  <c r="P159" i="10"/>
  <c r="P164" i="10" s="1"/>
  <c r="D26" i="11"/>
  <c r="H26" i="11"/>
  <c r="L26" i="11"/>
  <c r="P26" i="11"/>
  <c r="C113" i="11"/>
  <c r="G113" i="11"/>
  <c r="G119" i="11" s="1"/>
  <c r="K113" i="11"/>
  <c r="K120" i="11" s="1"/>
  <c r="O113" i="11"/>
  <c r="O120" i="11" s="1"/>
  <c r="B159" i="11"/>
  <c r="F159" i="11"/>
  <c r="F166" i="11" s="1"/>
  <c r="J159" i="11"/>
  <c r="J165" i="11" s="1"/>
  <c r="N159" i="11"/>
  <c r="N165" i="11" s="1"/>
  <c r="B26" i="12"/>
  <c r="F26" i="12"/>
  <c r="J26" i="12"/>
  <c r="N26" i="12"/>
  <c r="E113" i="12"/>
  <c r="I113" i="12"/>
  <c r="I119" i="12" s="1"/>
  <c r="M113" i="12"/>
  <c r="M120" i="12" s="1"/>
  <c r="Q118" i="12"/>
  <c r="Q119" i="12"/>
  <c r="D159" i="12"/>
  <c r="D165" i="12" s="1"/>
  <c r="H159" i="12"/>
  <c r="H164" i="12" s="1"/>
  <c r="L159" i="12"/>
  <c r="L166" i="12" s="1"/>
  <c r="P159" i="12"/>
  <c r="D26" i="13"/>
  <c r="H26" i="13"/>
  <c r="L26" i="13"/>
  <c r="P26" i="13"/>
  <c r="C113" i="13"/>
  <c r="C118" i="13" s="1"/>
  <c r="G113" i="13"/>
  <c r="G118" i="13" s="1"/>
  <c r="K113" i="13"/>
  <c r="K120" i="13" s="1"/>
  <c r="O113" i="13"/>
  <c r="B159" i="13"/>
  <c r="B166" i="13" s="1"/>
  <c r="F159" i="13"/>
  <c r="F166" i="13" s="1"/>
  <c r="J159" i="13"/>
  <c r="J165" i="13" s="1"/>
  <c r="N159" i="13"/>
  <c r="B26" i="14"/>
  <c r="F26" i="14"/>
  <c r="J26" i="14"/>
  <c r="N26" i="14"/>
  <c r="E113" i="14"/>
  <c r="E118" i="14" s="1"/>
  <c r="I113" i="14"/>
  <c r="I118" i="14" s="1"/>
  <c r="M113" i="14"/>
  <c r="M120" i="14" s="1"/>
  <c r="Q118" i="14"/>
  <c r="Q119" i="14"/>
  <c r="D159" i="14"/>
  <c r="D165" i="14" s="1"/>
  <c r="H159" i="14"/>
  <c r="H165" i="14" s="1"/>
  <c r="L159" i="14"/>
  <c r="P159" i="14"/>
  <c r="P164" i="14" s="1"/>
  <c r="D26" i="15"/>
  <c r="H26" i="15"/>
  <c r="L26" i="15"/>
  <c r="P26" i="15"/>
  <c r="C113" i="15"/>
  <c r="C119" i="15" s="1"/>
  <c r="G113" i="15"/>
  <c r="G119" i="15" s="1"/>
  <c r="K113" i="15"/>
  <c r="O113" i="15"/>
  <c r="O120" i="15" s="1"/>
  <c r="B159" i="15"/>
  <c r="B165" i="15" s="1"/>
  <c r="F159" i="15"/>
  <c r="F166" i="15" s="1"/>
  <c r="J159" i="15"/>
  <c r="N159" i="15"/>
  <c r="N165" i="15" s="1"/>
  <c r="B26" i="16"/>
  <c r="F26" i="16"/>
  <c r="J26" i="16"/>
  <c r="N26" i="16"/>
  <c r="E113" i="16"/>
  <c r="E118" i="16" s="1"/>
  <c r="I113" i="16"/>
  <c r="I119" i="16" s="1"/>
  <c r="M113" i="16"/>
  <c r="Q118" i="16"/>
  <c r="Q119" i="16"/>
  <c r="D159" i="16"/>
  <c r="D165" i="16" s="1"/>
  <c r="H159" i="16"/>
  <c r="H165" i="16" s="1"/>
  <c r="L159" i="16"/>
  <c r="P159" i="16"/>
  <c r="P165" i="16" s="1"/>
  <c r="B39" i="17"/>
  <c r="B34" i="17"/>
  <c r="F39" i="17"/>
  <c r="F34" i="17"/>
  <c r="J39" i="17"/>
  <c r="J34" i="17"/>
  <c r="N39" i="17"/>
  <c r="N34" i="17"/>
  <c r="B40" i="17"/>
  <c r="F40" i="17"/>
  <c r="J40" i="17"/>
  <c r="N40" i="17"/>
  <c r="B41" i="17"/>
  <c r="F41" i="17"/>
  <c r="J41" i="17"/>
  <c r="N41" i="17"/>
  <c r="B34" i="18"/>
  <c r="B39" i="18" s="1"/>
  <c r="F34" i="18"/>
  <c r="J34" i="18"/>
  <c r="J40" i="18" s="1"/>
  <c r="N34" i="18"/>
  <c r="N39" i="18" s="1"/>
  <c r="N40" i="18"/>
  <c r="B39" i="19"/>
  <c r="B34" i="19"/>
  <c r="F39" i="19"/>
  <c r="F34" i="19"/>
  <c r="F40" i="19" s="1"/>
  <c r="J39" i="19"/>
  <c r="J34" i="19"/>
  <c r="N39" i="19"/>
  <c r="N34" i="19"/>
  <c r="B40" i="19"/>
  <c r="J40" i="19"/>
  <c r="N40" i="19"/>
  <c r="B41" i="19"/>
  <c r="J41" i="19"/>
  <c r="N41" i="19"/>
  <c r="B34" i="20"/>
  <c r="F34" i="20"/>
  <c r="F39" i="20" s="1"/>
  <c r="J34" i="20"/>
  <c r="N34" i="20"/>
  <c r="N39" i="20" s="1"/>
  <c r="F41" i="20"/>
  <c r="N41" i="20"/>
  <c r="B39" i="21"/>
  <c r="B34" i="21"/>
  <c r="F39" i="21"/>
  <c r="F34" i="21"/>
  <c r="J39" i="21"/>
  <c r="J34" i="21"/>
  <c r="N39" i="21"/>
  <c r="N34" i="21"/>
  <c r="B40" i="21"/>
  <c r="F40" i="21"/>
  <c r="J40" i="21"/>
  <c r="N40" i="21"/>
  <c r="B41" i="21"/>
  <c r="F41" i="21"/>
  <c r="J41" i="21"/>
  <c r="N41" i="21"/>
  <c r="B34" i="22"/>
  <c r="F34" i="22"/>
  <c r="F39" i="22" s="1"/>
  <c r="J34" i="22"/>
  <c r="N34" i="22"/>
  <c r="N39" i="22" s="1"/>
  <c r="F40" i="22"/>
  <c r="F41" i="22"/>
  <c r="N41" i="22"/>
  <c r="B39" i="23"/>
  <c r="B34" i="23"/>
  <c r="F39" i="23"/>
  <c r="F34" i="23"/>
  <c r="F40" i="23" s="1"/>
  <c r="J39" i="23"/>
  <c r="J34" i="23"/>
  <c r="N39" i="23"/>
  <c r="N34" i="23"/>
  <c r="B40" i="23"/>
  <c r="J40" i="23"/>
  <c r="N40" i="23"/>
  <c r="B41" i="23"/>
  <c r="J41" i="23"/>
  <c r="N41" i="23"/>
  <c r="B34" i="24"/>
  <c r="F34" i="24"/>
  <c r="F39" i="24" s="1"/>
  <c r="J34" i="24"/>
  <c r="N34" i="24"/>
  <c r="N39" i="24" s="1"/>
  <c r="F41" i="24"/>
  <c r="N41" i="24"/>
  <c r="B39" i="25"/>
  <c r="B34" i="25"/>
  <c r="F39" i="25"/>
  <c r="F34" i="25"/>
  <c r="J39" i="25"/>
  <c r="J34" i="25"/>
  <c r="N39" i="25"/>
  <c r="N34" i="25"/>
  <c r="B40" i="25"/>
  <c r="F40" i="25"/>
  <c r="J40" i="25"/>
  <c r="N40" i="25"/>
  <c r="B41" i="25"/>
  <c r="F41" i="25"/>
  <c r="J41" i="25"/>
  <c r="N41" i="25"/>
  <c r="E159" i="10"/>
  <c r="I159" i="10"/>
  <c r="I166" i="10" s="1"/>
  <c r="M159" i="10"/>
  <c r="Q164" i="10"/>
  <c r="Q165" i="10"/>
  <c r="E26" i="11"/>
  <c r="I26" i="11"/>
  <c r="M26" i="11"/>
  <c r="Q26" i="11"/>
  <c r="D113" i="11"/>
  <c r="D120" i="11" s="1"/>
  <c r="H113" i="11"/>
  <c r="L113" i="11"/>
  <c r="L120" i="11" s="1"/>
  <c r="P113" i="11"/>
  <c r="C159" i="11"/>
  <c r="C164" i="11" s="1"/>
  <c r="G159" i="11"/>
  <c r="K159" i="11"/>
  <c r="K164" i="11" s="1"/>
  <c r="O159" i="11"/>
  <c r="C26" i="12"/>
  <c r="G26" i="12"/>
  <c r="K26" i="12"/>
  <c r="O26" i="12"/>
  <c r="B113" i="12"/>
  <c r="B119" i="12" s="1"/>
  <c r="F113" i="12"/>
  <c r="J113" i="12"/>
  <c r="J120" i="12" s="1"/>
  <c r="N113" i="12"/>
  <c r="E159" i="12"/>
  <c r="E166" i="12" s="1"/>
  <c r="I159" i="12"/>
  <c r="M159" i="12"/>
  <c r="M165" i="12" s="1"/>
  <c r="Q164" i="12"/>
  <c r="Q165" i="12"/>
  <c r="E26" i="13"/>
  <c r="I26" i="13"/>
  <c r="M26" i="13"/>
  <c r="Q26" i="13"/>
  <c r="D113" i="13"/>
  <c r="H113" i="13"/>
  <c r="L113" i="13"/>
  <c r="P113" i="13"/>
  <c r="P120" i="13" s="1"/>
  <c r="C159" i="13"/>
  <c r="G159" i="13"/>
  <c r="K159" i="13"/>
  <c r="O159" i="13"/>
  <c r="O165" i="13" s="1"/>
  <c r="C26" i="14"/>
  <c r="G26" i="14"/>
  <c r="K26" i="14"/>
  <c r="O26" i="14"/>
  <c r="B113" i="14"/>
  <c r="F113" i="14"/>
  <c r="J113" i="14"/>
  <c r="N113" i="14"/>
  <c r="N118" i="14" s="1"/>
  <c r="E159" i="14"/>
  <c r="I159" i="14"/>
  <c r="M159" i="14"/>
  <c r="Q164" i="14"/>
  <c r="Q165" i="14"/>
  <c r="E26" i="15"/>
  <c r="I26" i="15"/>
  <c r="M26" i="15"/>
  <c r="Q26" i="15"/>
  <c r="D113" i="15"/>
  <c r="H113" i="15"/>
  <c r="L113" i="15"/>
  <c r="L120" i="15" s="1"/>
  <c r="P113" i="15"/>
  <c r="C159" i="15"/>
  <c r="G159" i="15"/>
  <c r="K159" i="15"/>
  <c r="K164" i="15" s="1"/>
  <c r="O159" i="15"/>
  <c r="C26" i="16"/>
  <c r="G26" i="16"/>
  <c r="K26" i="16"/>
  <c r="O26" i="16"/>
  <c r="B113" i="16"/>
  <c r="F113" i="16"/>
  <c r="J113" i="16"/>
  <c r="J120" i="16" s="1"/>
  <c r="N113" i="16"/>
  <c r="E159" i="16"/>
  <c r="I159" i="16"/>
  <c r="M159" i="16"/>
  <c r="M164" i="16" s="1"/>
  <c r="Q166" i="16"/>
  <c r="Q165" i="16"/>
  <c r="Q164" i="16"/>
  <c r="C34" i="17"/>
  <c r="G34" i="17"/>
  <c r="G39" i="17" s="1"/>
  <c r="K34" i="17"/>
  <c r="K39" i="17" s="1"/>
  <c r="O39" i="17"/>
  <c r="O34" i="17"/>
  <c r="G40" i="17"/>
  <c r="K40" i="17"/>
  <c r="O40" i="17"/>
  <c r="O41" i="17"/>
  <c r="C39" i="18"/>
  <c r="C34" i="18"/>
  <c r="G34" i="18"/>
  <c r="G39" i="18" s="1"/>
  <c r="K39" i="18"/>
  <c r="K34" i="18"/>
  <c r="O34" i="18"/>
  <c r="O39" i="18" s="1"/>
  <c r="C40" i="18"/>
  <c r="G40" i="18"/>
  <c r="O40" i="18"/>
  <c r="C41" i="18"/>
  <c r="G41" i="18"/>
  <c r="O41" i="18"/>
  <c r="C34" i="19"/>
  <c r="G34" i="19"/>
  <c r="G39" i="19" s="1"/>
  <c r="K34" i="19"/>
  <c r="K39" i="19" s="1"/>
  <c r="O34" i="19"/>
  <c r="O39" i="19" s="1"/>
  <c r="G40" i="19"/>
  <c r="K40" i="19"/>
  <c r="K41" i="19"/>
  <c r="O41" i="19"/>
  <c r="C34" i="20"/>
  <c r="C39" i="20" s="1"/>
  <c r="G34" i="20"/>
  <c r="G39" i="20" s="1"/>
  <c r="K39" i="20"/>
  <c r="K34" i="20"/>
  <c r="O34" i="20"/>
  <c r="O39" i="20" s="1"/>
  <c r="C40" i="20"/>
  <c r="G40" i="20"/>
  <c r="C41" i="20"/>
  <c r="G41" i="20"/>
  <c r="O41" i="20"/>
  <c r="C34" i="21"/>
  <c r="G34" i="21"/>
  <c r="G39" i="21" s="1"/>
  <c r="K34" i="21"/>
  <c r="K39" i="21" s="1"/>
  <c r="O34" i="21"/>
  <c r="O41" i="21" s="1"/>
  <c r="G40" i="21"/>
  <c r="K40" i="21"/>
  <c r="G41" i="21"/>
  <c r="K41" i="21"/>
  <c r="C34" i="22"/>
  <c r="C39" i="22" s="1"/>
  <c r="G34" i="22"/>
  <c r="G39" i="22" s="1"/>
  <c r="K34" i="22"/>
  <c r="O34" i="22"/>
  <c r="O39" i="22" s="1"/>
  <c r="C40" i="22"/>
  <c r="C41" i="22"/>
  <c r="G41" i="22"/>
  <c r="C34" i="23"/>
  <c r="G39" i="23"/>
  <c r="G34" i="23"/>
  <c r="K34" i="23"/>
  <c r="K39" i="23" s="1"/>
  <c r="O34" i="23"/>
  <c r="O39" i="23" s="1"/>
  <c r="G40" i="23"/>
  <c r="K40" i="23"/>
  <c r="C41" i="23"/>
  <c r="G41" i="23"/>
  <c r="K41" i="23"/>
  <c r="C34" i="24"/>
  <c r="C39" i="24" s="1"/>
  <c r="G39" i="24"/>
  <c r="G34" i="24"/>
  <c r="K34" i="24"/>
  <c r="K39" i="24" s="1"/>
  <c r="O39" i="24"/>
  <c r="O34" i="24"/>
  <c r="G40" i="24"/>
  <c r="K40" i="24"/>
  <c r="O40" i="24"/>
  <c r="G41" i="24"/>
  <c r="K41" i="24"/>
  <c r="O41" i="24"/>
  <c r="C39" i="25"/>
  <c r="C34" i="25"/>
  <c r="G34" i="25"/>
  <c r="G40" i="25" s="1"/>
  <c r="K39" i="25"/>
  <c r="K34" i="25"/>
  <c r="O34" i="25"/>
  <c r="O39" i="25" s="1"/>
  <c r="C40" i="25"/>
  <c r="K40" i="25"/>
  <c r="O40" i="25"/>
  <c r="C41" i="25"/>
  <c r="K41" i="25"/>
  <c r="O41" i="25"/>
  <c r="B159" i="10"/>
  <c r="F159" i="10"/>
  <c r="J159" i="10"/>
  <c r="N159" i="10"/>
  <c r="B26" i="11"/>
  <c r="F26" i="11"/>
  <c r="J26" i="11"/>
  <c r="N26" i="11"/>
  <c r="E113" i="11"/>
  <c r="I113" i="11"/>
  <c r="M113" i="11"/>
  <c r="Q118" i="11"/>
  <c r="Q119" i="11"/>
  <c r="D159" i="11"/>
  <c r="H159" i="11"/>
  <c r="L159" i="11"/>
  <c r="P159" i="11"/>
  <c r="D26" i="12"/>
  <c r="H26" i="12"/>
  <c r="L26" i="12"/>
  <c r="P26" i="12"/>
  <c r="C113" i="12"/>
  <c r="G113" i="12"/>
  <c r="K113" i="12"/>
  <c r="O113" i="12"/>
  <c r="B159" i="12"/>
  <c r="F159" i="12"/>
  <c r="J159" i="12"/>
  <c r="N159" i="12"/>
  <c r="B26" i="13"/>
  <c r="F26" i="13"/>
  <c r="J26" i="13"/>
  <c r="N26" i="13"/>
  <c r="E113" i="13"/>
  <c r="I113" i="13"/>
  <c r="M113" i="13"/>
  <c r="Q118" i="13"/>
  <c r="Q119" i="13"/>
  <c r="D159" i="13"/>
  <c r="H159" i="13"/>
  <c r="L159" i="13"/>
  <c r="P159" i="13"/>
  <c r="D26" i="14"/>
  <c r="H26" i="14"/>
  <c r="L26" i="14"/>
  <c r="P26" i="14"/>
  <c r="C113" i="14"/>
  <c r="G113" i="14"/>
  <c r="K113" i="14"/>
  <c r="O113" i="14"/>
  <c r="B159" i="14"/>
  <c r="F159" i="14"/>
  <c r="J159" i="14"/>
  <c r="N159" i="14"/>
  <c r="B26" i="15"/>
  <c r="F26" i="15"/>
  <c r="J26" i="15"/>
  <c r="N26" i="15"/>
  <c r="E113" i="15"/>
  <c r="I113" i="15"/>
  <c r="M113" i="15"/>
  <c r="Q118" i="15"/>
  <c r="Q119" i="15"/>
  <c r="D159" i="15"/>
  <c r="H159" i="15"/>
  <c r="L159" i="15"/>
  <c r="P159" i="15"/>
  <c r="D26" i="16"/>
  <c r="H26" i="16"/>
  <c r="L26" i="16"/>
  <c r="P26" i="16"/>
  <c r="C113" i="16"/>
  <c r="G113" i="16"/>
  <c r="K113" i="16"/>
  <c r="O113" i="16"/>
  <c r="E166" i="16"/>
  <c r="I166" i="16"/>
  <c r="M166" i="16"/>
  <c r="B159" i="16"/>
  <c r="F159" i="16"/>
  <c r="J159" i="16"/>
  <c r="N159" i="16"/>
  <c r="D31" i="17"/>
  <c r="D26" i="17"/>
  <c r="H34" i="17"/>
  <c r="H39" i="17" s="1"/>
  <c r="L34" i="17"/>
  <c r="L40" i="17" s="1"/>
  <c r="P34" i="17"/>
  <c r="P39" i="17" s="1"/>
  <c r="H40" i="17"/>
  <c r="P40" i="17"/>
  <c r="H41" i="17"/>
  <c r="P41" i="17"/>
  <c r="D34" i="18"/>
  <c r="D39" i="18" s="1"/>
  <c r="H39" i="18"/>
  <c r="H34" i="18"/>
  <c r="L34" i="18"/>
  <c r="L39" i="18" s="1"/>
  <c r="P39" i="18"/>
  <c r="P34" i="18"/>
  <c r="H40" i="18"/>
  <c r="L40" i="18"/>
  <c r="P40" i="18"/>
  <c r="H41" i="18"/>
  <c r="L41" i="18"/>
  <c r="P41" i="18"/>
  <c r="D34" i="19"/>
  <c r="D39" i="19" s="1"/>
  <c r="H34" i="19"/>
  <c r="H40" i="19" s="1"/>
  <c r="L34" i="19"/>
  <c r="L39" i="19" s="1"/>
  <c r="P34" i="19"/>
  <c r="P39" i="19" s="1"/>
  <c r="D40" i="19"/>
  <c r="L40" i="19"/>
  <c r="P40" i="19"/>
  <c r="D41" i="19"/>
  <c r="L41" i="19"/>
  <c r="P41" i="19"/>
  <c r="D39" i="20"/>
  <c r="D34" i="20"/>
  <c r="H34" i="20"/>
  <c r="H40" i="20" s="1"/>
  <c r="L39" i="20"/>
  <c r="L34" i="20"/>
  <c r="L40" i="20" s="1"/>
  <c r="P34" i="20"/>
  <c r="P39" i="20" s="1"/>
  <c r="D40" i="20"/>
  <c r="P40" i="20"/>
  <c r="D41" i="20"/>
  <c r="P41" i="20"/>
  <c r="D34" i="21"/>
  <c r="D39" i="21" s="1"/>
  <c r="H34" i="21"/>
  <c r="H39" i="21" s="1"/>
  <c r="L34" i="21"/>
  <c r="L40" i="21" s="1"/>
  <c r="P34" i="21"/>
  <c r="P39" i="21" s="1"/>
  <c r="H40" i="21"/>
  <c r="P40" i="21"/>
  <c r="D41" i="21"/>
  <c r="H41" i="21"/>
  <c r="P41" i="21"/>
  <c r="D34" i="22"/>
  <c r="D39" i="22" s="1"/>
  <c r="H39" i="22"/>
  <c r="H34" i="22"/>
  <c r="L34" i="22"/>
  <c r="L39" i="22" s="1"/>
  <c r="P39" i="22"/>
  <c r="P34" i="22"/>
  <c r="H40" i="22"/>
  <c r="L40" i="22"/>
  <c r="P40" i="22"/>
  <c r="H41" i="22"/>
  <c r="L41" i="22"/>
  <c r="P41" i="22"/>
  <c r="D39" i="23"/>
  <c r="D34" i="23"/>
  <c r="H34" i="23"/>
  <c r="H40" i="23" s="1"/>
  <c r="L39" i="23"/>
  <c r="L34" i="23"/>
  <c r="P34" i="23"/>
  <c r="P39" i="23" s="1"/>
  <c r="D40" i="23"/>
  <c r="L40" i="23"/>
  <c r="P40" i="23"/>
  <c r="D41" i="23"/>
  <c r="L41" i="23"/>
  <c r="P41" i="23"/>
  <c r="D39" i="24"/>
  <c r="D34" i="24"/>
  <c r="H34" i="24"/>
  <c r="H40" i="24" s="1"/>
  <c r="L39" i="24"/>
  <c r="L34" i="24"/>
  <c r="L40" i="24" s="1"/>
  <c r="P34" i="24"/>
  <c r="P39" i="24" s="1"/>
  <c r="D40" i="24"/>
  <c r="P40" i="24"/>
  <c r="D41" i="24"/>
  <c r="P41" i="24"/>
  <c r="B164" i="24"/>
  <c r="D34" i="25"/>
  <c r="D39" i="25" s="1"/>
  <c r="H39" i="25"/>
  <c r="H34" i="25"/>
  <c r="L34" i="25"/>
  <c r="L40" i="25" s="1"/>
  <c r="P39" i="25"/>
  <c r="P34" i="25"/>
  <c r="D40" i="25"/>
  <c r="H40" i="25"/>
  <c r="P40" i="25"/>
  <c r="D41" i="25"/>
  <c r="H41" i="25"/>
  <c r="P41" i="25"/>
  <c r="I119" i="25"/>
  <c r="B26" i="17"/>
  <c r="F26" i="17"/>
  <c r="J26" i="17"/>
  <c r="N26" i="17"/>
  <c r="E113" i="17"/>
  <c r="E119" i="17" s="1"/>
  <c r="I113" i="17"/>
  <c r="I118" i="17" s="1"/>
  <c r="M113" i="17"/>
  <c r="M118" i="17" s="1"/>
  <c r="Q118" i="17"/>
  <c r="Q119" i="17"/>
  <c r="D159" i="17"/>
  <c r="D164" i="17" s="1"/>
  <c r="H159" i="17"/>
  <c r="L159" i="17"/>
  <c r="L165" i="17" s="1"/>
  <c r="P159" i="17"/>
  <c r="D26" i="18"/>
  <c r="H26" i="18"/>
  <c r="L26" i="18"/>
  <c r="P26" i="18"/>
  <c r="C113" i="18"/>
  <c r="C118" i="18" s="1"/>
  <c r="G113" i="18"/>
  <c r="K113" i="18"/>
  <c r="K120" i="18" s="1"/>
  <c r="O113" i="18"/>
  <c r="O120" i="18" s="1"/>
  <c r="B159" i="18"/>
  <c r="B165" i="18" s="1"/>
  <c r="F159" i="18"/>
  <c r="F166" i="18" s="1"/>
  <c r="J159" i="18"/>
  <c r="J166" i="18" s="1"/>
  <c r="N159" i="18"/>
  <c r="N166" i="18" s="1"/>
  <c r="B26" i="19"/>
  <c r="F26" i="19"/>
  <c r="J26" i="19"/>
  <c r="N26" i="19"/>
  <c r="E113" i="19"/>
  <c r="I113" i="19"/>
  <c r="I118" i="19" s="1"/>
  <c r="M113" i="19"/>
  <c r="M118" i="19" s="1"/>
  <c r="Q118" i="19"/>
  <c r="Q119" i="19"/>
  <c r="D159" i="19"/>
  <c r="D165" i="19" s="1"/>
  <c r="H159" i="19"/>
  <c r="L159" i="19"/>
  <c r="P159" i="19"/>
  <c r="D26" i="20"/>
  <c r="H26" i="20"/>
  <c r="L26" i="20"/>
  <c r="P26" i="20"/>
  <c r="C113" i="20"/>
  <c r="G113" i="20"/>
  <c r="G120" i="20" s="1"/>
  <c r="K113" i="20"/>
  <c r="O113" i="20"/>
  <c r="O120" i="20" s="1"/>
  <c r="B159" i="20"/>
  <c r="B165" i="20" s="1"/>
  <c r="F159" i="20"/>
  <c r="F166" i="20" s="1"/>
  <c r="J159" i="20"/>
  <c r="J165" i="20" s="1"/>
  <c r="N159" i="20"/>
  <c r="N166" i="20" s="1"/>
  <c r="B26" i="21"/>
  <c r="F26" i="21"/>
  <c r="J26" i="21"/>
  <c r="N26" i="21"/>
  <c r="E113" i="21"/>
  <c r="I113" i="21"/>
  <c r="I118" i="21" s="1"/>
  <c r="M113" i="21"/>
  <c r="M118" i="21" s="1"/>
  <c r="Q118" i="21"/>
  <c r="Q119" i="21"/>
  <c r="D159" i="21"/>
  <c r="D165" i="21" s="1"/>
  <c r="H159" i="21"/>
  <c r="H166" i="21" s="1"/>
  <c r="L159" i="21"/>
  <c r="L165" i="21" s="1"/>
  <c r="P159" i="21"/>
  <c r="D26" i="22"/>
  <c r="H26" i="22"/>
  <c r="L26" i="22"/>
  <c r="P26" i="22"/>
  <c r="C113" i="22"/>
  <c r="C118" i="22" s="1"/>
  <c r="G113" i="22"/>
  <c r="G120" i="22" s="1"/>
  <c r="K113" i="22"/>
  <c r="O113" i="22"/>
  <c r="O120" i="22" s="1"/>
  <c r="B159" i="22"/>
  <c r="B165" i="22" s="1"/>
  <c r="F159" i="22"/>
  <c r="F166" i="22" s="1"/>
  <c r="J159" i="22"/>
  <c r="J166" i="22" s="1"/>
  <c r="N159" i="22"/>
  <c r="N166" i="22" s="1"/>
  <c r="B26" i="23"/>
  <c r="F26" i="23"/>
  <c r="J26" i="23"/>
  <c r="N26" i="23"/>
  <c r="E113" i="23"/>
  <c r="E118" i="23" s="1"/>
  <c r="I113" i="23"/>
  <c r="I118" i="23" s="1"/>
  <c r="M113" i="23"/>
  <c r="M118" i="23" s="1"/>
  <c r="Q118" i="23"/>
  <c r="Q119" i="23"/>
  <c r="D159" i="23"/>
  <c r="D165" i="23" s="1"/>
  <c r="H159" i="23"/>
  <c r="L159" i="23"/>
  <c r="L165" i="23" s="1"/>
  <c r="P159" i="23"/>
  <c r="P166" i="23" s="1"/>
  <c r="D26" i="24"/>
  <c r="H26" i="24"/>
  <c r="L26" i="24"/>
  <c r="P26" i="24"/>
  <c r="C113" i="24"/>
  <c r="G113" i="24"/>
  <c r="G120" i="24" s="1"/>
  <c r="K113" i="24"/>
  <c r="K119" i="24" s="1"/>
  <c r="O113" i="24"/>
  <c r="O120" i="24" s="1"/>
  <c r="B159" i="24"/>
  <c r="B166" i="24" s="1"/>
  <c r="F159" i="24"/>
  <c r="F166" i="24" s="1"/>
  <c r="J159" i="24"/>
  <c r="J164" i="24" s="1"/>
  <c r="N159" i="24"/>
  <c r="N166" i="24" s="1"/>
  <c r="B26" i="25"/>
  <c r="F26" i="25"/>
  <c r="J26" i="25"/>
  <c r="N26" i="25"/>
  <c r="E113" i="25"/>
  <c r="E118" i="25" s="1"/>
  <c r="I113" i="25"/>
  <c r="M113" i="25"/>
  <c r="Q118" i="25"/>
  <c r="Q119" i="25"/>
  <c r="E39" i="26"/>
  <c r="E34" i="26"/>
  <c r="I34" i="26"/>
  <c r="I40" i="26" s="1"/>
  <c r="M39" i="26"/>
  <c r="M34" i="26"/>
  <c r="M40" i="26" s="1"/>
  <c r="Q34" i="26"/>
  <c r="Q39" i="26" s="1"/>
  <c r="E40" i="26"/>
  <c r="Q40" i="26"/>
  <c r="E41" i="26"/>
  <c r="M41" i="26"/>
  <c r="Q41" i="26"/>
  <c r="E34" i="27"/>
  <c r="E39" i="27" s="1"/>
  <c r="I39" i="27"/>
  <c r="I34" i="27"/>
  <c r="M34" i="27"/>
  <c r="M39" i="27" s="1"/>
  <c r="Q39" i="27"/>
  <c r="Q34" i="27"/>
  <c r="I40" i="27"/>
  <c r="M40" i="27"/>
  <c r="Q40" i="27"/>
  <c r="I41" i="27"/>
  <c r="M41" i="27"/>
  <c r="Q41" i="27"/>
  <c r="E39" i="28"/>
  <c r="E34" i="28"/>
  <c r="I34" i="28"/>
  <c r="I40" i="28" s="1"/>
  <c r="M39" i="28"/>
  <c r="M34" i="28"/>
  <c r="Q34" i="28"/>
  <c r="Q39" i="28" s="1"/>
  <c r="E40" i="28"/>
  <c r="M40" i="28"/>
  <c r="Q40" i="28"/>
  <c r="E41" i="28"/>
  <c r="M41" i="28"/>
  <c r="Q41" i="28"/>
  <c r="E34" i="29"/>
  <c r="E39" i="29" s="1"/>
  <c r="I39" i="29"/>
  <c r="I34" i="29"/>
  <c r="M34" i="29"/>
  <c r="M39" i="29" s="1"/>
  <c r="Q39" i="29"/>
  <c r="Q34" i="29"/>
  <c r="I40" i="29"/>
  <c r="M40" i="29"/>
  <c r="Q40" i="29"/>
  <c r="I41" i="29"/>
  <c r="M41" i="29"/>
  <c r="Q41" i="29"/>
  <c r="C26" i="17"/>
  <c r="G26" i="17"/>
  <c r="K26" i="17"/>
  <c r="O26" i="17"/>
  <c r="B113" i="17"/>
  <c r="B118" i="17" s="1"/>
  <c r="F113" i="17"/>
  <c r="J113" i="17"/>
  <c r="J119" i="17" s="1"/>
  <c r="N113" i="17"/>
  <c r="E159" i="17"/>
  <c r="E165" i="17" s="1"/>
  <c r="I159" i="17"/>
  <c r="M159" i="17"/>
  <c r="M166" i="17" s="1"/>
  <c r="Q164" i="17"/>
  <c r="Q165" i="17"/>
  <c r="E26" i="18"/>
  <c r="I26" i="18"/>
  <c r="M26" i="18"/>
  <c r="Q26" i="18"/>
  <c r="D113" i="18"/>
  <c r="D120" i="18" s="1"/>
  <c r="H113" i="18"/>
  <c r="H120" i="18" s="1"/>
  <c r="L113" i="18"/>
  <c r="L118" i="18" s="1"/>
  <c r="P113" i="18"/>
  <c r="P119" i="18" s="1"/>
  <c r="C159" i="18"/>
  <c r="G159" i="18"/>
  <c r="G164" i="18" s="1"/>
  <c r="K159" i="18"/>
  <c r="K164" i="18" s="1"/>
  <c r="O159" i="18"/>
  <c r="O164" i="18" s="1"/>
  <c r="C26" i="19"/>
  <c r="G26" i="19"/>
  <c r="K26" i="19"/>
  <c r="O26" i="19"/>
  <c r="B113" i="19"/>
  <c r="B118" i="19" s="1"/>
  <c r="F113" i="19"/>
  <c r="J113" i="19"/>
  <c r="J120" i="19" s="1"/>
  <c r="N113" i="19"/>
  <c r="N120" i="19" s="1"/>
  <c r="E159" i="19"/>
  <c r="E165" i="19" s="1"/>
  <c r="I159" i="19"/>
  <c r="M159" i="19"/>
  <c r="M166" i="19" s="1"/>
  <c r="Q164" i="19"/>
  <c r="Q165" i="19"/>
  <c r="E26" i="20"/>
  <c r="I26" i="20"/>
  <c r="M26" i="20"/>
  <c r="Q26" i="20"/>
  <c r="D113" i="20"/>
  <c r="D120" i="20" s="1"/>
  <c r="H113" i="20"/>
  <c r="H120" i="20" s="1"/>
  <c r="L113" i="20"/>
  <c r="P113" i="20"/>
  <c r="P120" i="20" s="1"/>
  <c r="C159" i="20"/>
  <c r="G159" i="20"/>
  <c r="G164" i="20" s="1"/>
  <c r="K159" i="20"/>
  <c r="K165" i="20" s="1"/>
  <c r="O159" i="20"/>
  <c r="O164" i="20" s="1"/>
  <c r="C26" i="21"/>
  <c r="G26" i="21"/>
  <c r="K26" i="21"/>
  <c r="O26" i="21"/>
  <c r="B113" i="21"/>
  <c r="B120" i="21" s="1"/>
  <c r="F113" i="21"/>
  <c r="F120" i="21" s="1"/>
  <c r="J113" i="21"/>
  <c r="J119" i="21" s="1"/>
  <c r="N113" i="21"/>
  <c r="E159" i="21"/>
  <c r="E164" i="21" s="1"/>
  <c r="I159" i="21"/>
  <c r="M159" i="21"/>
  <c r="M166" i="21" s="1"/>
  <c r="Q164" i="21"/>
  <c r="Q165" i="21"/>
  <c r="E26" i="22"/>
  <c r="I26" i="22"/>
  <c r="M26" i="22"/>
  <c r="Q26" i="22"/>
  <c r="D113" i="22"/>
  <c r="D120" i="22" s="1"/>
  <c r="H113" i="22"/>
  <c r="H119" i="22" s="1"/>
  <c r="L113" i="22"/>
  <c r="L118" i="22" s="1"/>
  <c r="P113" i="22"/>
  <c r="P120" i="22" s="1"/>
  <c r="C159" i="22"/>
  <c r="G159" i="22"/>
  <c r="G164" i="22" s="1"/>
  <c r="K159" i="22"/>
  <c r="K166" i="22" s="1"/>
  <c r="O159" i="22"/>
  <c r="O164" i="22" s="1"/>
  <c r="C26" i="23"/>
  <c r="G26" i="23"/>
  <c r="K26" i="23"/>
  <c r="O26" i="23"/>
  <c r="B113" i="23"/>
  <c r="B118" i="23" s="1"/>
  <c r="F113" i="23"/>
  <c r="J113" i="23"/>
  <c r="J119" i="23" s="1"/>
  <c r="N113" i="23"/>
  <c r="E159" i="23"/>
  <c r="E165" i="23" s="1"/>
  <c r="I159" i="23"/>
  <c r="I164" i="23" s="1"/>
  <c r="M159" i="23"/>
  <c r="M166" i="23" s="1"/>
  <c r="Q164" i="23"/>
  <c r="Q165" i="23"/>
  <c r="E26" i="24"/>
  <c r="I26" i="24"/>
  <c r="M26" i="24"/>
  <c r="Q26" i="24"/>
  <c r="D113" i="24"/>
  <c r="D120" i="24" s="1"/>
  <c r="H113" i="24"/>
  <c r="H120" i="24" s="1"/>
  <c r="L113" i="24"/>
  <c r="L120" i="24" s="1"/>
  <c r="P113" i="24"/>
  <c r="P119" i="24" s="1"/>
  <c r="C159" i="24"/>
  <c r="C164" i="24" s="1"/>
  <c r="G159" i="24"/>
  <c r="G164" i="24" s="1"/>
  <c r="K159" i="24"/>
  <c r="K165" i="24" s="1"/>
  <c r="O159" i="24"/>
  <c r="O164" i="24" s="1"/>
  <c r="C26" i="25"/>
  <c r="G26" i="25"/>
  <c r="K26" i="25"/>
  <c r="O26" i="25"/>
  <c r="B113" i="25"/>
  <c r="B119" i="25" s="1"/>
  <c r="F113" i="25"/>
  <c r="J113" i="25"/>
  <c r="J119" i="25" s="1"/>
  <c r="N113" i="25"/>
  <c r="B34" i="26"/>
  <c r="B39" i="26" s="1"/>
  <c r="F34" i="26"/>
  <c r="F40" i="26" s="1"/>
  <c r="J34" i="26"/>
  <c r="J39" i="26" s="1"/>
  <c r="N34" i="26"/>
  <c r="N39" i="26" s="1"/>
  <c r="B40" i="26"/>
  <c r="J40" i="26"/>
  <c r="N40" i="26"/>
  <c r="B41" i="26"/>
  <c r="J41" i="26"/>
  <c r="N41" i="26"/>
  <c r="B39" i="27"/>
  <c r="B34" i="27"/>
  <c r="F34" i="27"/>
  <c r="F40" i="27" s="1"/>
  <c r="J39" i="27"/>
  <c r="J34" i="27"/>
  <c r="J40" i="27" s="1"/>
  <c r="N34" i="27"/>
  <c r="N39" i="27" s="1"/>
  <c r="B40" i="27"/>
  <c r="N40" i="27"/>
  <c r="B41" i="27"/>
  <c r="N41" i="27"/>
  <c r="B34" i="28"/>
  <c r="B39" i="28" s="1"/>
  <c r="F34" i="28"/>
  <c r="F39" i="28" s="1"/>
  <c r="J34" i="28"/>
  <c r="J40" i="28" s="1"/>
  <c r="N34" i="28"/>
  <c r="N39" i="28" s="1"/>
  <c r="F40" i="28"/>
  <c r="N40" i="28"/>
  <c r="F41" i="28"/>
  <c r="N41" i="28"/>
  <c r="B34" i="29"/>
  <c r="B39" i="29" s="1"/>
  <c r="F39" i="29"/>
  <c r="F34" i="29"/>
  <c r="J34" i="29"/>
  <c r="J39" i="29" s="1"/>
  <c r="N39" i="29"/>
  <c r="N34" i="29"/>
  <c r="F40" i="29"/>
  <c r="J40" i="29"/>
  <c r="N40" i="29"/>
  <c r="F41" i="29"/>
  <c r="J41" i="29"/>
  <c r="N41" i="29"/>
  <c r="H26" i="17"/>
  <c r="L26" i="17"/>
  <c r="P26" i="17"/>
  <c r="C113" i="17"/>
  <c r="C120" i="17" s="1"/>
  <c r="G113" i="17"/>
  <c r="G118" i="17" s="1"/>
  <c r="K113" i="17"/>
  <c r="K120" i="17" s="1"/>
  <c r="O113" i="17"/>
  <c r="B159" i="17"/>
  <c r="B166" i="17" s="1"/>
  <c r="F159" i="17"/>
  <c r="F166" i="17" s="1"/>
  <c r="J159" i="17"/>
  <c r="J164" i="17" s="1"/>
  <c r="N159" i="17"/>
  <c r="N164" i="17" s="1"/>
  <c r="B26" i="18"/>
  <c r="F26" i="18"/>
  <c r="J26" i="18"/>
  <c r="N26" i="18"/>
  <c r="E113" i="18"/>
  <c r="E118" i="18" s="1"/>
  <c r="I113" i="18"/>
  <c r="I118" i="18" s="1"/>
  <c r="M113" i="18"/>
  <c r="M119" i="18" s="1"/>
  <c r="Q118" i="18"/>
  <c r="Q119" i="18"/>
  <c r="D159" i="18"/>
  <c r="H159" i="18"/>
  <c r="L159" i="18"/>
  <c r="L164" i="18" s="1"/>
  <c r="P159" i="18"/>
  <c r="P165" i="18" s="1"/>
  <c r="D26" i="19"/>
  <c r="H26" i="19"/>
  <c r="L26" i="19"/>
  <c r="P26" i="19"/>
  <c r="C113" i="19"/>
  <c r="C118" i="19" s="1"/>
  <c r="G113" i="19"/>
  <c r="K113" i="19"/>
  <c r="O113" i="19"/>
  <c r="O118" i="19" s="1"/>
  <c r="B159" i="19"/>
  <c r="B166" i="19" s="1"/>
  <c r="F159" i="19"/>
  <c r="F164" i="19" s="1"/>
  <c r="J159" i="19"/>
  <c r="N159" i="19"/>
  <c r="N165" i="19" s="1"/>
  <c r="B26" i="20"/>
  <c r="F26" i="20"/>
  <c r="J26" i="20"/>
  <c r="N26" i="20"/>
  <c r="E113" i="20"/>
  <c r="E118" i="20" s="1"/>
  <c r="I113" i="20"/>
  <c r="I119" i="20" s="1"/>
  <c r="M113" i="20"/>
  <c r="Q118" i="20"/>
  <c r="Q119" i="20"/>
  <c r="D159" i="20"/>
  <c r="H159" i="20"/>
  <c r="H165" i="20" s="1"/>
  <c r="L159" i="20"/>
  <c r="L164" i="20" s="1"/>
  <c r="P159" i="20"/>
  <c r="P165" i="20" s="1"/>
  <c r="D26" i="21"/>
  <c r="H26" i="21"/>
  <c r="L26" i="21"/>
  <c r="P26" i="21"/>
  <c r="C113" i="21"/>
  <c r="C118" i="21" s="1"/>
  <c r="G113" i="21"/>
  <c r="K113" i="21"/>
  <c r="K120" i="21" s="1"/>
  <c r="O113" i="21"/>
  <c r="O118" i="21" s="1"/>
  <c r="B159" i="21"/>
  <c r="B166" i="21" s="1"/>
  <c r="F159" i="21"/>
  <c r="F165" i="21" s="1"/>
  <c r="J159" i="21"/>
  <c r="J164" i="21" s="1"/>
  <c r="N159" i="21"/>
  <c r="N164" i="21" s="1"/>
  <c r="B26" i="22"/>
  <c r="F26" i="22"/>
  <c r="J26" i="22"/>
  <c r="N26" i="22"/>
  <c r="E113" i="22"/>
  <c r="E118" i="22" s="1"/>
  <c r="I113" i="22"/>
  <c r="I120" i="22" s="1"/>
  <c r="M113" i="22"/>
  <c r="M119" i="22" s="1"/>
  <c r="Q118" i="22"/>
  <c r="Q119" i="22"/>
  <c r="D159" i="22"/>
  <c r="H159" i="22"/>
  <c r="H165" i="22" s="1"/>
  <c r="L159" i="22"/>
  <c r="L164" i="22" s="1"/>
  <c r="P159" i="22"/>
  <c r="P165" i="22" s="1"/>
  <c r="D26" i="23"/>
  <c r="H26" i="23"/>
  <c r="L26" i="23"/>
  <c r="P26" i="23"/>
  <c r="C113" i="23"/>
  <c r="C120" i="23" s="1"/>
  <c r="G113" i="23"/>
  <c r="K113" i="23"/>
  <c r="K120" i="23" s="1"/>
  <c r="O113" i="23"/>
  <c r="B159" i="23"/>
  <c r="B166" i="23" s="1"/>
  <c r="F159" i="23"/>
  <c r="F164" i="23" s="1"/>
  <c r="J159" i="23"/>
  <c r="J166" i="23" s="1"/>
  <c r="N159" i="23"/>
  <c r="N165" i="23" s="1"/>
  <c r="B26" i="24"/>
  <c r="F26" i="24"/>
  <c r="J26" i="24"/>
  <c r="N26" i="24"/>
  <c r="E113" i="24"/>
  <c r="E118" i="24" s="1"/>
  <c r="I113" i="24"/>
  <c r="I118" i="24" s="1"/>
  <c r="M113" i="24"/>
  <c r="M118" i="24" s="1"/>
  <c r="Q118" i="24"/>
  <c r="Q119" i="24"/>
  <c r="D159" i="24"/>
  <c r="H159" i="24"/>
  <c r="H164" i="24" s="1"/>
  <c r="L159" i="24"/>
  <c r="P159" i="24"/>
  <c r="D26" i="25"/>
  <c r="H26" i="25"/>
  <c r="L26" i="25"/>
  <c r="P26" i="25"/>
  <c r="C113" i="25"/>
  <c r="C119" i="25" s="1"/>
  <c r="G113" i="25"/>
  <c r="G118" i="25" s="1"/>
  <c r="K113" i="25"/>
  <c r="K118" i="25" s="1"/>
  <c r="O113" i="25"/>
  <c r="O119" i="25" s="1"/>
  <c r="C39" i="26"/>
  <c r="C34" i="26"/>
  <c r="G34" i="26"/>
  <c r="G40" i="26" s="1"/>
  <c r="K39" i="26"/>
  <c r="K34" i="26"/>
  <c r="O34" i="26"/>
  <c r="O39" i="26" s="1"/>
  <c r="C40" i="26"/>
  <c r="K40" i="26"/>
  <c r="O40" i="26"/>
  <c r="C41" i="26"/>
  <c r="K41" i="26"/>
  <c r="O41" i="26"/>
  <c r="C34" i="27"/>
  <c r="C39" i="27" s="1"/>
  <c r="G39" i="27"/>
  <c r="G34" i="27"/>
  <c r="K34" i="27"/>
  <c r="K39" i="27" s="1"/>
  <c r="O39" i="27"/>
  <c r="O34" i="27"/>
  <c r="G40" i="27"/>
  <c r="K40" i="27"/>
  <c r="O40" i="27"/>
  <c r="G41" i="27"/>
  <c r="K41" i="27"/>
  <c r="O41" i="27"/>
  <c r="C39" i="28"/>
  <c r="C34" i="28"/>
  <c r="G34" i="28"/>
  <c r="G40" i="28" s="1"/>
  <c r="K39" i="28"/>
  <c r="K34" i="28"/>
  <c r="O34" i="28"/>
  <c r="O39" i="28" s="1"/>
  <c r="C40" i="28"/>
  <c r="K40" i="28"/>
  <c r="O40" i="28"/>
  <c r="C41" i="28"/>
  <c r="K41" i="28"/>
  <c r="O41" i="28"/>
  <c r="C34" i="29"/>
  <c r="C39" i="29" s="1"/>
  <c r="G39" i="29"/>
  <c r="G34" i="29"/>
  <c r="K34" i="29"/>
  <c r="K39" i="29" s="1"/>
  <c r="O39" i="29"/>
  <c r="O34" i="29"/>
  <c r="G40" i="29"/>
  <c r="K40" i="29"/>
  <c r="O40" i="29"/>
  <c r="G41" i="29"/>
  <c r="K41" i="29"/>
  <c r="E26" i="17"/>
  <c r="I26" i="17"/>
  <c r="M26" i="17"/>
  <c r="Q26" i="17"/>
  <c r="D113" i="17"/>
  <c r="D118" i="17" s="1"/>
  <c r="H113" i="17"/>
  <c r="H120" i="17" s="1"/>
  <c r="L113" i="17"/>
  <c r="L118" i="17" s="1"/>
  <c r="P113" i="17"/>
  <c r="P120" i="17" s="1"/>
  <c r="C159" i="17"/>
  <c r="C166" i="17" s="1"/>
  <c r="G159" i="17"/>
  <c r="G164" i="17" s="1"/>
  <c r="K159" i="17"/>
  <c r="K165" i="17" s="1"/>
  <c r="O159" i="17"/>
  <c r="O164" i="17" s="1"/>
  <c r="C26" i="18"/>
  <c r="G26" i="18"/>
  <c r="K26" i="18"/>
  <c r="O26" i="18"/>
  <c r="B113" i="18"/>
  <c r="F113" i="18"/>
  <c r="J113" i="18"/>
  <c r="J118" i="18" s="1"/>
  <c r="N113" i="18"/>
  <c r="N119" i="18" s="1"/>
  <c r="E159" i="18"/>
  <c r="E164" i="18" s="1"/>
  <c r="I159" i="18"/>
  <c r="M159" i="18"/>
  <c r="M165" i="18" s="1"/>
  <c r="Q164" i="18"/>
  <c r="Q165" i="18"/>
  <c r="E26" i="19"/>
  <c r="I26" i="19"/>
  <c r="M26" i="19"/>
  <c r="Q26" i="19"/>
  <c r="D113" i="19"/>
  <c r="D119" i="19" s="1"/>
  <c r="H113" i="19"/>
  <c r="H120" i="19" s="1"/>
  <c r="L113" i="19"/>
  <c r="L120" i="19" s="1"/>
  <c r="P113" i="19"/>
  <c r="P120" i="19" s="1"/>
  <c r="C159" i="19"/>
  <c r="C166" i="19" s="1"/>
  <c r="G159" i="19"/>
  <c r="G164" i="19" s="1"/>
  <c r="K159" i="19"/>
  <c r="O159" i="19"/>
  <c r="O164" i="19" s="1"/>
  <c r="C26" i="20"/>
  <c r="G26" i="20"/>
  <c r="K26" i="20"/>
  <c r="O26" i="20"/>
  <c r="B113" i="20"/>
  <c r="B120" i="20" s="1"/>
  <c r="F113" i="20"/>
  <c r="F119" i="20" s="1"/>
  <c r="J113" i="20"/>
  <c r="J118" i="20" s="1"/>
  <c r="N113" i="20"/>
  <c r="N119" i="20" s="1"/>
  <c r="E159" i="20"/>
  <c r="I159" i="20"/>
  <c r="I166" i="20" s="1"/>
  <c r="M159" i="20"/>
  <c r="M165" i="20" s="1"/>
  <c r="Q164" i="20"/>
  <c r="Q165" i="20"/>
  <c r="E26" i="21"/>
  <c r="I26" i="21"/>
  <c r="M26" i="21"/>
  <c r="Q26" i="21"/>
  <c r="D113" i="21"/>
  <c r="D119" i="21" s="1"/>
  <c r="H113" i="21"/>
  <c r="H120" i="21" s="1"/>
  <c r="L113" i="21"/>
  <c r="L120" i="21" s="1"/>
  <c r="P113" i="21"/>
  <c r="P120" i="21" s="1"/>
  <c r="C159" i="21"/>
  <c r="C164" i="21" s="1"/>
  <c r="G159" i="21"/>
  <c r="G164" i="21" s="1"/>
  <c r="K159" i="21"/>
  <c r="K165" i="21" s="1"/>
  <c r="O159" i="21"/>
  <c r="O164" i="21" s="1"/>
  <c r="C26" i="22"/>
  <c r="G26" i="22"/>
  <c r="K26" i="22"/>
  <c r="O26" i="22"/>
  <c r="B113" i="22"/>
  <c r="F113" i="22"/>
  <c r="F119" i="22" s="1"/>
  <c r="J113" i="22"/>
  <c r="J118" i="22" s="1"/>
  <c r="N113" i="22"/>
  <c r="N119" i="22" s="1"/>
  <c r="E159" i="22"/>
  <c r="I159" i="22"/>
  <c r="I166" i="22" s="1"/>
  <c r="M159" i="22"/>
  <c r="M165" i="22" s="1"/>
  <c r="Q164" i="22"/>
  <c r="Q165" i="22"/>
  <c r="E26" i="23"/>
  <c r="I26" i="23"/>
  <c r="M26" i="23"/>
  <c r="Q26" i="23"/>
  <c r="D113" i="23"/>
  <c r="D120" i="23" s="1"/>
  <c r="H113" i="23"/>
  <c r="H120" i="23" s="1"/>
  <c r="L113" i="23"/>
  <c r="L120" i="23" s="1"/>
  <c r="P113" i="23"/>
  <c r="P120" i="23" s="1"/>
  <c r="C159" i="23"/>
  <c r="C164" i="23" s="1"/>
  <c r="G159" i="23"/>
  <c r="G164" i="23" s="1"/>
  <c r="K159" i="23"/>
  <c r="K164" i="23" s="1"/>
  <c r="O159" i="23"/>
  <c r="O164" i="23" s="1"/>
  <c r="C26" i="24"/>
  <c r="G26" i="24"/>
  <c r="K26" i="24"/>
  <c r="O26" i="24"/>
  <c r="B113" i="24"/>
  <c r="F113" i="24"/>
  <c r="F119" i="24" s="1"/>
  <c r="J113" i="24"/>
  <c r="J118" i="24" s="1"/>
  <c r="N113" i="24"/>
  <c r="N119" i="24" s="1"/>
  <c r="E159" i="24"/>
  <c r="I159" i="24"/>
  <c r="I166" i="24" s="1"/>
  <c r="M159" i="24"/>
  <c r="M165" i="24" s="1"/>
  <c r="Q164" i="24"/>
  <c r="Q165" i="24"/>
  <c r="E26" i="25"/>
  <c r="I26" i="25"/>
  <c r="M26" i="25"/>
  <c r="Q26" i="25"/>
  <c r="C120" i="25"/>
  <c r="G120" i="25"/>
  <c r="K120" i="25"/>
  <c r="O120" i="25"/>
  <c r="D113" i="25"/>
  <c r="D120" i="25" s="1"/>
  <c r="H113" i="25"/>
  <c r="H120" i="25" s="1"/>
  <c r="L113" i="25"/>
  <c r="L118" i="25" s="1"/>
  <c r="P113" i="25"/>
  <c r="P118" i="25" s="1"/>
  <c r="N164" i="25"/>
  <c r="K165" i="25"/>
  <c r="D34" i="26"/>
  <c r="D39" i="26" s="1"/>
  <c r="H39" i="26"/>
  <c r="H34" i="26"/>
  <c r="H40" i="26" s="1"/>
  <c r="L34" i="26"/>
  <c r="L39" i="26" s="1"/>
  <c r="P39" i="26"/>
  <c r="P34" i="26"/>
  <c r="L40" i="26"/>
  <c r="P40" i="26"/>
  <c r="D41" i="26"/>
  <c r="L41" i="26"/>
  <c r="P41" i="26"/>
  <c r="P166" i="26"/>
  <c r="D39" i="27"/>
  <c r="D34" i="27"/>
  <c r="H34" i="27"/>
  <c r="H40" i="27" s="1"/>
  <c r="L39" i="27"/>
  <c r="L34" i="27"/>
  <c r="L40" i="27" s="1"/>
  <c r="P34" i="27"/>
  <c r="P39" i="27" s="1"/>
  <c r="D40" i="27"/>
  <c r="P40" i="27"/>
  <c r="D41" i="27"/>
  <c r="L41" i="27"/>
  <c r="P41" i="27"/>
  <c r="D118" i="27"/>
  <c r="C165" i="27"/>
  <c r="G165" i="27"/>
  <c r="D34" i="28"/>
  <c r="D39" i="28" s="1"/>
  <c r="H34" i="28"/>
  <c r="H39" i="28" s="1"/>
  <c r="L34" i="28"/>
  <c r="L40" i="28" s="1"/>
  <c r="P34" i="28"/>
  <c r="P39" i="28" s="1"/>
  <c r="D40" i="28"/>
  <c r="H40" i="28"/>
  <c r="P40" i="28"/>
  <c r="D41" i="28"/>
  <c r="H41" i="28"/>
  <c r="P41" i="28"/>
  <c r="F120" i="28"/>
  <c r="F164" i="28"/>
  <c r="H166" i="28"/>
  <c r="L166" i="28"/>
  <c r="D34" i="29"/>
  <c r="D39" i="29" s="1"/>
  <c r="H39" i="29"/>
  <c r="H34" i="29"/>
  <c r="L34" i="29"/>
  <c r="L39" i="29" s="1"/>
  <c r="P39" i="29"/>
  <c r="P34" i="29"/>
  <c r="H40" i="29"/>
  <c r="L40" i="29"/>
  <c r="P40" i="29"/>
  <c r="H41" i="29"/>
  <c r="L41" i="29"/>
  <c r="P41" i="29"/>
  <c r="B159" i="25"/>
  <c r="B166" i="25" s="1"/>
  <c r="F159" i="25"/>
  <c r="F165" i="25" s="1"/>
  <c r="J159" i="25"/>
  <c r="J165" i="25" s="1"/>
  <c r="N159" i="25"/>
  <c r="N165" i="25" s="1"/>
  <c r="B26" i="26"/>
  <c r="F26" i="26"/>
  <c r="J26" i="26"/>
  <c r="N26" i="26"/>
  <c r="E113" i="26"/>
  <c r="E119" i="26" s="1"/>
  <c r="I113" i="26"/>
  <c r="I118" i="26" s="1"/>
  <c r="M113" i="26"/>
  <c r="M118" i="26" s="1"/>
  <c r="Q118" i="26"/>
  <c r="Q119" i="26"/>
  <c r="D159" i="26"/>
  <c r="D164" i="26" s="1"/>
  <c r="H159" i="26"/>
  <c r="H166" i="26" s="1"/>
  <c r="L159" i="26"/>
  <c r="L165" i="26" s="1"/>
  <c r="P159" i="26"/>
  <c r="P165" i="26" s="1"/>
  <c r="D26" i="27"/>
  <c r="H26" i="27"/>
  <c r="L26" i="27"/>
  <c r="P26" i="27"/>
  <c r="C113" i="27"/>
  <c r="C120" i="27" s="1"/>
  <c r="G113" i="27"/>
  <c r="G119" i="27" s="1"/>
  <c r="K113" i="27"/>
  <c r="K119" i="27" s="1"/>
  <c r="O113" i="27"/>
  <c r="O118" i="27" s="1"/>
  <c r="B159" i="27"/>
  <c r="B166" i="27" s="1"/>
  <c r="F159" i="27"/>
  <c r="F165" i="27" s="1"/>
  <c r="J159" i="27"/>
  <c r="J166" i="27" s="1"/>
  <c r="N159" i="27"/>
  <c r="N166" i="27" s="1"/>
  <c r="B26" i="28"/>
  <c r="F26" i="28"/>
  <c r="J26" i="28"/>
  <c r="N26" i="28"/>
  <c r="E113" i="28"/>
  <c r="E119" i="28" s="1"/>
  <c r="I113" i="28"/>
  <c r="I118" i="28" s="1"/>
  <c r="M113" i="28"/>
  <c r="M119" i="28" s="1"/>
  <c r="Q118" i="28"/>
  <c r="Q119" i="28"/>
  <c r="D159" i="28"/>
  <c r="D166" i="28" s="1"/>
  <c r="H159" i="28"/>
  <c r="H165" i="28" s="1"/>
  <c r="L159" i="28"/>
  <c r="L165" i="28" s="1"/>
  <c r="P159" i="28"/>
  <c r="P166" i="28" s="1"/>
  <c r="D26" i="29"/>
  <c r="H26" i="29"/>
  <c r="L26" i="29"/>
  <c r="P26" i="29"/>
  <c r="E34" i="30"/>
  <c r="E39" i="30" s="1"/>
  <c r="I39" i="30"/>
  <c r="I34" i="30"/>
  <c r="M34" i="30"/>
  <c r="M39" i="30" s="1"/>
  <c r="Q39" i="30"/>
  <c r="Q34" i="30"/>
  <c r="I40" i="30"/>
  <c r="M40" i="30"/>
  <c r="Q40" i="30"/>
  <c r="I41" i="30"/>
  <c r="M41" i="30"/>
  <c r="Q41" i="30"/>
  <c r="E39" i="31"/>
  <c r="E34" i="31"/>
  <c r="I34" i="31"/>
  <c r="I40" i="31" s="1"/>
  <c r="M39" i="31"/>
  <c r="M34" i="31"/>
  <c r="Q34" i="31"/>
  <c r="Q39" i="31" s="1"/>
  <c r="E40" i="31"/>
  <c r="M40" i="31"/>
  <c r="Q40" i="31"/>
  <c r="E41" i="31"/>
  <c r="M41" i="31"/>
  <c r="Q41" i="31"/>
  <c r="E34" i="32"/>
  <c r="E39" i="32" s="1"/>
  <c r="I39" i="32"/>
  <c r="I34" i="32"/>
  <c r="M34" i="32"/>
  <c r="M39" i="32" s="1"/>
  <c r="Q39" i="32"/>
  <c r="Q34" i="32"/>
  <c r="I40" i="32"/>
  <c r="M40" i="32"/>
  <c r="Q40" i="32"/>
  <c r="I41" i="32"/>
  <c r="M41" i="32"/>
  <c r="Q41" i="32"/>
  <c r="C159" i="25"/>
  <c r="C164" i="25" s="1"/>
  <c r="G159" i="25"/>
  <c r="G166" i="25" s="1"/>
  <c r="K159" i="25"/>
  <c r="K166" i="25" s="1"/>
  <c r="O159" i="25"/>
  <c r="O166" i="25" s="1"/>
  <c r="C26" i="26"/>
  <c r="G26" i="26"/>
  <c r="K26" i="26"/>
  <c r="O26" i="26"/>
  <c r="B113" i="26"/>
  <c r="B118" i="26" s="1"/>
  <c r="F113" i="26"/>
  <c r="F120" i="26" s="1"/>
  <c r="J113" i="26"/>
  <c r="J119" i="26" s="1"/>
  <c r="N113" i="26"/>
  <c r="N119" i="26" s="1"/>
  <c r="E159" i="26"/>
  <c r="E165" i="26" s="1"/>
  <c r="I159" i="26"/>
  <c r="I165" i="26" s="1"/>
  <c r="M159" i="26"/>
  <c r="M166" i="26" s="1"/>
  <c r="Q164" i="26"/>
  <c r="Q165" i="26"/>
  <c r="E26" i="27"/>
  <c r="I26" i="27"/>
  <c r="M26" i="27"/>
  <c r="Q26" i="27"/>
  <c r="D113" i="27"/>
  <c r="D119" i="27" s="1"/>
  <c r="H113" i="27"/>
  <c r="H120" i="27" s="1"/>
  <c r="L113" i="27"/>
  <c r="L120" i="27" s="1"/>
  <c r="P113" i="27"/>
  <c r="P119" i="27" s="1"/>
  <c r="C159" i="27"/>
  <c r="C164" i="27" s="1"/>
  <c r="G159" i="27"/>
  <c r="G166" i="27" s="1"/>
  <c r="K159" i="27"/>
  <c r="K165" i="27" s="1"/>
  <c r="O159" i="27"/>
  <c r="O165" i="27" s="1"/>
  <c r="C26" i="28"/>
  <c r="G26" i="28"/>
  <c r="K26" i="28"/>
  <c r="O26" i="28"/>
  <c r="B113" i="28"/>
  <c r="B120" i="28" s="1"/>
  <c r="F113" i="28"/>
  <c r="F119" i="28" s="1"/>
  <c r="J113" i="28"/>
  <c r="J119" i="28" s="1"/>
  <c r="N113" i="28"/>
  <c r="N120" i="28" s="1"/>
  <c r="E159" i="28"/>
  <c r="E166" i="28" s="1"/>
  <c r="I159" i="28"/>
  <c r="I166" i="28" s="1"/>
  <c r="M159" i="28"/>
  <c r="M166" i="28" s="1"/>
  <c r="Q164" i="28"/>
  <c r="Q165" i="28"/>
  <c r="E26" i="29"/>
  <c r="I26" i="29"/>
  <c r="M26" i="29"/>
  <c r="Q26" i="29"/>
  <c r="F118" i="29"/>
  <c r="I165" i="29"/>
  <c r="B39" i="30"/>
  <c r="B34" i="30"/>
  <c r="F39" i="30"/>
  <c r="F34" i="30"/>
  <c r="F40" i="30" s="1"/>
  <c r="J39" i="30"/>
  <c r="J34" i="30"/>
  <c r="N39" i="30"/>
  <c r="N34" i="30"/>
  <c r="B40" i="30"/>
  <c r="J40" i="30"/>
  <c r="N40" i="30"/>
  <c r="B41" i="30"/>
  <c r="J41" i="30"/>
  <c r="N41" i="30"/>
  <c r="P120" i="30"/>
  <c r="B39" i="31"/>
  <c r="B34" i="31"/>
  <c r="F34" i="31"/>
  <c r="F40" i="31" s="1"/>
  <c r="J39" i="31"/>
  <c r="J34" i="31"/>
  <c r="J40" i="31" s="1"/>
  <c r="N34" i="31"/>
  <c r="N39" i="31" s="1"/>
  <c r="B40" i="31"/>
  <c r="N40" i="31"/>
  <c r="B41" i="31"/>
  <c r="N41" i="31"/>
  <c r="B118" i="31"/>
  <c r="N118" i="31"/>
  <c r="E165" i="31"/>
  <c r="B34" i="32"/>
  <c r="B39" i="32" s="1"/>
  <c r="F39" i="32"/>
  <c r="F34" i="32"/>
  <c r="J34" i="32"/>
  <c r="J40" i="32" s="1"/>
  <c r="N39" i="32"/>
  <c r="N34" i="32"/>
  <c r="F40" i="32"/>
  <c r="N40" i="32"/>
  <c r="F41" i="32"/>
  <c r="N41" i="32"/>
  <c r="D159" i="25"/>
  <c r="D165" i="25" s="1"/>
  <c r="H159" i="25"/>
  <c r="H165" i="25" s="1"/>
  <c r="L159" i="25"/>
  <c r="L165" i="25" s="1"/>
  <c r="P159" i="25"/>
  <c r="P164" i="25" s="1"/>
  <c r="D26" i="26"/>
  <c r="H26" i="26"/>
  <c r="L26" i="26"/>
  <c r="P26" i="26"/>
  <c r="C113" i="26"/>
  <c r="C119" i="26" s="1"/>
  <c r="G113" i="26"/>
  <c r="G118" i="26" s="1"/>
  <c r="K113" i="26"/>
  <c r="K120" i="26" s="1"/>
  <c r="O113" i="26"/>
  <c r="O120" i="26" s="1"/>
  <c r="B159" i="26"/>
  <c r="B165" i="26" s="1"/>
  <c r="F159" i="26"/>
  <c r="F166" i="26" s="1"/>
  <c r="J159" i="26"/>
  <c r="J166" i="26" s="1"/>
  <c r="N159" i="26"/>
  <c r="N165" i="26" s="1"/>
  <c r="B26" i="27"/>
  <c r="F26" i="27"/>
  <c r="J26" i="27"/>
  <c r="N26" i="27"/>
  <c r="E113" i="27"/>
  <c r="E118" i="27" s="1"/>
  <c r="I113" i="27"/>
  <c r="I119" i="27" s="1"/>
  <c r="M113" i="27"/>
  <c r="M119" i="27" s="1"/>
  <c r="Q118" i="27"/>
  <c r="Q119" i="27"/>
  <c r="D159" i="27"/>
  <c r="D165" i="27" s="1"/>
  <c r="H159" i="27"/>
  <c r="H164" i="27" s="1"/>
  <c r="L159" i="27"/>
  <c r="L166" i="27" s="1"/>
  <c r="P159" i="27"/>
  <c r="P166" i="27" s="1"/>
  <c r="D26" i="28"/>
  <c r="H26" i="28"/>
  <c r="L26" i="28"/>
  <c r="P26" i="28"/>
  <c r="C113" i="28"/>
  <c r="C120" i="28" s="1"/>
  <c r="G113" i="28"/>
  <c r="G118" i="28" s="1"/>
  <c r="K113" i="28"/>
  <c r="K120" i="28" s="1"/>
  <c r="O113" i="28"/>
  <c r="O120" i="28" s="1"/>
  <c r="B159" i="28"/>
  <c r="B166" i="28" s="1"/>
  <c r="F159" i="28"/>
  <c r="F166" i="28" s="1"/>
  <c r="J159" i="28"/>
  <c r="J166" i="28" s="1"/>
  <c r="N159" i="28"/>
  <c r="N166" i="28" s="1"/>
  <c r="B26" i="29"/>
  <c r="F26" i="29"/>
  <c r="J26" i="29"/>
  <c r="N26" i="29"/>
  <c r="E164" i="29"/>
  <c r="B165" i="29"/>
  <c r="F165" i="29"/>
  <c r="C34" i="30"/>
  <c r="C39" i="30" s="1"/>
  <c r="G39" i="30"/>
  <c r="G34" i="30"/>
  <c r="K34" i="30"/>
  <c r="K40" i="30" s="1"/>
  <c r="O39" i="30"/>
  <c r="O34" i="30"/>
  <c r="G40" i="30"/>
  <c r="O40" i="30"/>
  <c r="G41" i="30"/>
  <c r="O41" i="30"/>
  <c r="D119" i="30"/>
  <c r="E120" i="30"/>
  <c r="I120" i="30"/>
  <c r="O166" i="30"/>
  <c r="C39" i="31"/>
  <c r="C34" i="31"/>
  <c r="G34" i="31"/>
  <c r="G40" i="31" s="1"/>
  <c r="K39" i="31"/>
  <c r="K34" i="31"/>
  <c r="O34" i="31"/>
  <c r="O39" i="31" s="1"/>
  <c r="C40" i="31"/>
  <c r="K40" i="31"/>
  <c r="O40" i="31"/>
  <c r="C41" i="31"/>
  <c r="K41" i="31"/>
  <c r="O41" i="31"/>
  <c r="O118" i="31"/>
  <c r="E164" i="31"/>
  <c r="B165" i="31"/>
  <c r="C34" i="32"/>
  <c r="C39" i="32" s="1"/>
  <c r="G39" i="32"/>
  <c r="G34" i="32"/>
  <c r="K34" i="32"/>
  <c r="K40" i="32" s="1"/>
  <c r="O39" i="32"/>
  <c r="O34" i="32"/>
  <c r="G40" i="32"/>
  <c r="O40" i="32"/>
  <c r="G41" i="32"/>
  <c r="O41" i="32"/>
  <c r="E120" i="32"/>
  <c r="E159" i="25"/>
  <c r="E166" i="25" s="1"/>
  <c r="I159" i="25"/>
  <c r="I166" i="25" s="1"/>
  <c r="M159" i="25"/>
  <c r="M166" i="25" s="1"/>
  <c r="Q164" i="25"/>
  <c r="Q165" i="25"/>
  <c r="E26" i="26"/>
  <c r="I26" i="26"/>
  <c r="M26" i="26"/>
  <c r="Q26" i="26"/>
  <c r="D113" i="26"/>
  <c r="D120" i="26" s="1"/>
  <c r="H113" i="26"/>
  <c r="H119" i="26" s="1"/>
  <c r="L113" i="26"/>
  <c r="L119" i="26" s="1"/>
  <c r="P113" i="26"/>
  <c r="P119" i="26" s="1"/>
  <c r="C159" i="26"/>
  <c r="C166" i="26" s="1"/>
  <c r="G159" i="26"/>
  <c r="G165" i="26" s="1"/>
  <c r="K159" i="26"/>
  <c r="K164" i="26" s="1"/>
  <c r="O159" i="26"/>
  <c r="O166" i="26" s="1"/>
  <c r="C26" i="27"/>
  <c r="G26" i="27"/>
  <c r="K26" i="27"/>
  <c r="O26" i="27"/>
  <c r="B113" i="27"/>
  <c r="B119" i="27" s="1"/>
  <c r="F113" i="27"/>
  <c r="F118" i="27" s="1"/>
  <c r="J113" i="27"/>
  <c r="J120" i="27" s="1"/>
  <c r="N113" i="27"/>
  <c r="N120" i="27" s="1"/>
  <c r="E159" i="27"/>
  <c r="E166" i="27" s="1"/>
  <c r="I159" i="27"/>
  <c r="I165" i="27" s="1"/>
  <c r="M159" i="27"/>
  <c r="M165" i="27" s="1"/>
  <c r="Q164" i="27"/>
  <c r="Q165" i="27"/>
  <c r="E26" i="28"/>
  <c r="I26" i="28"/>
  <c r="M26" i="28"/>
  <c r="Q26" i="28"/>
  <c r="D113" i="28"/>
  <c r="D120" i="28" s="1"/>
  <c r="H113" i="28"/>
  <c r="H119" i="28" s="1"/>
  <c r="L113" i="28"/>
  <c r="L120" i="28" s="1"/>
  <c r="P113" i="28"/>
  <c r="P120" i="28" s="1"/>
  <c r="C159" i="28"/>
  <c r="C166" i="28" s="1"/>
  <c r="G159" i="28"/>
  <c r="G166" i="28" s="1"/>
  <c r="K159" i="28"/>
  <c r="K164" i="28" s="1"/>
  <c r="O159" i="28"/>
  <c r="O166" i="28" s="1"/>
  <c r="O41" i="29"/>
  <c r="C26" i="29"/>
  <c r="G26" i="29"/>
  <c r="K26" i="29"/>
  <c r="O26" i="29"/>
  <c r="D118" i="29"/>
  <c r="H118" i="29"/>
  <c r="F120" i="29"/>
  <c r="F164" i="29"/>
  <c r="G165" i="29"/>
  <c r="D34" i="30"/>
  <c r="D39" i="30" s="1"/>
  <c r="H39" i="30"/>
  <c r="H34" i="30"/>
  <c r="L34" i="30"/>
  <c r="L39" i="30" s="1"/>
  <c r="P39" i="30"/>
  <c r="P34" i="30"/>
  <c r="H40" i="30"/>
  <c r="L40" i="30"/>
  <c r="P40" i="30"/>
  <c r="H41" i="30"/>
  <c r="L41" i="30"/>
  <c r="P41" i="30"/>
  <c r="I119" i="30"/>
  <c r="O165" i="30"/>
  <c r="P166" i="30"/>
  <c r="D39" i="31"/>
  <c r="D34" i="31"/>
  <c r="H34" i="31"/>
  <c r="H40" i="31" s="1"/>
  <c r="L39" i="31"/>
  <c r="L34" i="31"/>
  <c r="P34" i="31"/>
  <c r="P39" i="31" s="1"/>
  <c r="D40" i="31"/>
  <c r="L40" i="31"/>
  <c r="P40" i="31"/>
  <c r="D41" i="31"/>
  <c r="L41" i="31"/>
  <c r="P41" i="31"/>
  <c r="P118" i="31"/>
  <c r="B120" i="31"/>
  <c r="N120" i="31"/>
  <c r="B164" i="31"/>
  <c r="N164" i="31"/>
  <c r="C165" i="31"/>
  <c r="O165" i="31"/>
  <c r="D39" i="32"/>
  <c r="D34" i="32"/>
  <c r="H34" i="32"/>
  <c r="H40" i="32" s="1"/>
  <c r="L39" i="32"/>
  <c r="L34" i="32"/>
  <c r="L40" i="32" s="1"/>
  <c r="P34" i="32"/>
  <c r="P39" i="32" s="1"/>
  <c r="D40" i="32"/>
  <c r="P40" i="32"/>
  <c r="D41" i="32"/>
  <c r="P41" i="32"/>
  <c r="P118" i="32"/>
  <c r="E119" i="32"/>
  <c r="B120" i="32"/>
  <c r="F164" i="32"/>
  <c r="C165" i="32"/>
  <c r="G165" i="32"/>
  <c r="H166" i="32"/>
  <c r="B113" i="29"/>
  <c r="B118" i="29" s="1"/>
  <c r="F113" i="29"/>
  <c r="F119" i="29" s="1"/>
  <c r="J113" i="29"/>
  <c r="J119" i="29" s="1"/>
  <c r="N113" i="29"/>
  <c r="N118" i="29" s="1"/>
  <c r="E159" i="29"/>
  <c r="E165" i="29" s="1"/>
  <c r="I159" i="29"/>
  <c r="I164" i="29" s="1"/>
  <c r="M159" i="29"/>
  <c r="M166" i="29" s="1"/>
  <c r="Q164" i="29"/>
  <c r="Q165" i="29"/>
  <c r="E26" i="30"/>
  <c r="I26" i="30"/>
  <c r="M26" i="30"/>
  <c r="Q26" i="30"/>
  <c r="D113" i="30"/>
  <c r="D120" i="30" s="1"/>
  <c r="H113" i="30"/>
  <c r="H120" i="30" s="1"/>
  <c r="L113" i="30"/>
  <c r="L119" i="30" s="1"/>
  <c r="P113" i="30"/>
  <c r="P118" i="30" s="1"/>
  <c r="C159" i="30"/>
  <c r="C164" i="30" s="1"/>
  <c r="G159" i="30"/>
  <c r="G164" i="30" s="1"/>
  <c r="K159" i="30"/>
  <c r="K164" i="30" s="1"/>
  <c r="O159" i="30"/>
  <c r="O164" i="30" s="1"/>
  <c r="C26" i="31"/>
  <c r="G26" i="31"/>
  <c r="K26" i="31"/>
  <c r="O26" i="31"/>
  <c r="B113" i="31"/>
  <c r="B119" i="31" s="1"/>
  <c r="F113" i="31"/>
  <c r="F118" i="31" s="1"/>
  <c r="J113" i="31"/>
  <c r="J119" i="31" s="1"/>
  <c r="N113" i="31"/>
  <c r="N119" i="31" s="1"/>
  <c r="E159" i="31"/>
  <c r="E166" i="31" s="1"/>
  <c r="I159" i="31"/>
  <c r="I165" i="31" s="1"/>
  <c r="M159" i="31"/>
  <c r="M166" i="31" s="1"/>
  <c r="Q164" i="31"/>
  <c r="Q165" i="31"/>
  <c r="E26" i="32"/>
  <c r="I26" i="32"/>
  <c r="M26" i="32"/>
  <c r="Q26" i="32"/>
  <c r="D113" i="32"/>
  <c r="D120" i="32" s="1"/>
  <c r="H113" i="32"/>
  <c r="H118" i="32" s="1"/>
  <c r="L113" i="32"/>
  <c r="L120" i="32" s="1"/>
  <c r="P113" i="32"/>
  <c r="P120" i="32" s="1"/>
  <c r="C159" i="32"/>
  <c r="C164" i="32" s="1"/>
  <c r="G159" i="32"/>
  <c r="G164" i="32" s="1"/>
  <c r="K159" i="32"/>
  <c r="K165" i="32" s="1"/>
  <c r="O159" i="32"/>
  <c r="O165" i="32" s="1"/>
  <c r="E39" i="33"/>
  <c r="E34" i="33"/>
  <c r="I34" i="33"/>
  <c r="I40" i="33" s="1"/>
  <c r="M39" i="33"/>
  <c r="M34" i="33"/>
  <c r="Q34" i="33"/>
  <c r="Q39" i="33" s="1"/>
  <c r="E40" i="33"/>
  <c r="M40" i="33"/>
  <c r="Q40" i="33"/>
  <c r="E41" i="33"/>
  <c r="M41" i="33"/>
  <c r="Q41" i="33"/>
  <c r="P165" i="33"/>
  <c r="E34" i="34"/>
  <c r="E39" i="34" s="1"/>
  <c r="I39" i="34"/>
  <c r="I34" i="34"/>
  <c r="M34" i="34"/>
  <c r="M40" i="34" s="1"/>
  <c r="Q39" i="34"/>
  <c r="Q34" i="34"/>
  <c r="E40" i="34"/>
  <c r="I40" i="34"/>
  <c r="Q40" i="34"/>
  <c r="E41" i="34"/>
  <c r="I41" i="34"/>
  <c r="Q41" i="34"/>
  <c r="E39" i="35"/>
  <c r="E34" i="35"/>
  <c r="I34" i="35"/>
  <c r="I40" i="35" s="1"/>
  <c r="M39" i="35"/>
  <c r="M34" i="35"/>
  <c r="Q34" i="35"/>
  <c r="Q39" i="35" s="1"/>
  <c r="E40" i="35"/>
  <c r="M40" i="35"/>
  <c r="Q40" i="35"/>
  <c r="E41" i="35"/>
  <c r="M41" i="35"/>
  <c r="Q41" i="35"/>
  <c r="E34" i="36"/>
  <c r="E39" i="36" s="1"/>
  <c r="I39" i="36"/>
  <c r="I34" i="36"/>
  <c r="M34" i="36"/>
  <c r="M39" i="36" s="1"/>
  <c r="Q39" i="36"/>
  <c r="Q34" i="36"/>
  <c r="E40" i="36"/>
  <c r="I40" i="36"/>
  <c r="C113" i="29"/>
  <c r="C118" i="29" s="1"/>
  <c r="G113" i="29"/>
  <c r="G118" i="29" s="1"/>
  <c r="K113" i="29"/>
  <c r="K120" i="29" s="1"/>
  <c r="O113" i="29"/>
  <c r="O119" i="29" s="1"/>
  <c r="B159" i="29"/>
  <c r="B166" i="29" s="1"/>
  <c r="F159" i="29"/>
  <c r="F166" i="29" s="1"/>
  <c r="J159" i="29"/>
  <c r="J165" i="29" s="1"/>
  <c r="N159" i="29"/>
  <c r="N164" i="29" s="1"/>
  <c r="B26" i="30"/>
  <c r="F26" i="30"/>
  <c r="J26" i="30"/>
  <c r="N26" i="30"/>
  <c r="E113" i="30"/>
  <c r="E118" i="30" s="1"/>
  <c r="I113" i="30"/>
  <c r="I118" i="30" s="1"/>
  <c r="M113" i="30"/>
  <c r="M120" i="30" s="1"/>
  <c r="Q118" i="30"/>
  <c r="Q119" i="30"/>
  <c r="D159" i="30"/>
  <c r="D165" i="30" s="1"/>
  <c r="H159" i="30"/>
  <c r="H165" i="30" s="1"/>
  <c r="L159" i="30"/>
  <c r="L165" i="30" s="1"/>
  <c r="P159" i="30"/>
  <c r="P165" i="30" s="1"/>
  <c r="D26" i="31"/>
  <c r="H26" i="31"/>
  <c r="L26" i="31"/>
  <c r="P26" i="31"/>
  <c r="C113" i="31"/>
  <c r="C118" i="31" s="1"/>
  <c r="G113" i="31"/>
  <c r="G119" i="31" s="1"/>
  <c r="K113" i="31"/>
  <c r="K120" i="31" s="1"/>
  <c r="O113" i="31"/>
  <c r="O120" i="31" s="1"/>
  <c r="B159" i="31"/>
  <c r="B166" i="31" s="1"/>
  <c r="F159" i="31"/>
  <c r="F164" i="31" s="1"/>
  <c r="J159" i="31"/>
  <c r="J166" i="31" s="1"/>
  <c r="N159" i="31"/>
  <c r="N166" i="31" s="1"/>
  <c r="B26" i="32"/>
  <c r="F26" i="32"/>
  <c r="J26" i="32"/>
  <c r="N26" i="32"/>
  <c r="E113" i="32"/>
  <c r="E118" i="32" s="1"/>
  <c r="I113" i="32"/>
  <c r="I119" i="32" s="1"/>
  <c r="M113" i="32"/>
  <c r="M120" i="32" s="1"/>
  <c r="Q118" i="32"/>
  <c r="Q119" i="32"/>
  <c r="O166" i="32"/>
  <c r="D159" i="32"/>
  <c r="D165" i="32" s="1"/>
  <c r="H159" i="32"/>
  <c r="H165" i="32" s="1"/>
  <c r="L159" i="32"/>
  <c r="L164" i="32" s="1"/>
  <c r="P159" i="32"/>
  <c r="P164" i="32" s="1"/>
  <c r="B39" i="33"/>
  <c r="B34" i="33"/>
  <c r="F34" i="33"/>
  <c r="F40" i="33" s="1"/>
  <c r="J39" i="33"/>
  <c r="J34" i="33"/>
  <c r="J40" i="33" s="1"/>
  <c r="N34" i="33"/>
  <c r="N39" i="33" s="1"/>
  <c r="B40" i="33"/>
  <c r="N40" i="33"/>
  <c r="B41" i="33"/>
  <c r="N41" i="33"/>
  <c r="P164" i="33"/>
  <c r="B34" i="34"/>
  <c r="B39" i="34" s="1"/>
  <c r="F39" i="34"/>
  <c r="F34" i="34"/>
  <c r="J34" i="34"/>
  <c r="J40" i="34" s="1"/>
  <c r="N39" i="34"/>
  <c r="N34" i="34"/>
  <c r="B40" i="34"/>
  <c r="F40" i="34"/>
  <c r="N40" i="34"/>
  <c r="B41" i="34"/>
  <c r="F41" i="34"/>
  <c r="N41" i="34"/>
  <c r="B34" i="35"/>
  <c r="B39" i="35" s="1"/>
  <c r="F39" i="35"/>
  <c r="F34" i="35"/>
  <c r="J34" i="35"/>
  <c r="J39" i="35" s="1"/>
  <c r="N39" i="35"/>
  <c r="N34" i="35"/>
  <c r="F40" i="35"/>
  <c r="J40" i="35"/>
  <c r="N40" i="35"/>
  <c r="F41" i="35"/>
  <c r="J41" i="35"/>
  <c r="N41" i="35"/>
  <c r="J118" i="35"/>
  <c r="H164" i="35"/>
  <c r="L164" i="35"/>
  <c r="M165" i="35"/>
  <c r="B39" i="36"/>
  <c r="B34" i="36"/>
  <c r="F34" i="36"/>
  <c r="F40" i="36" s="1"/>
  <c r="F39" i="36"/>
  <c r="J39" i="36"/>
  <c r="J34" i="36"/>
  <c r="N34" i="36"/>
  <c r="N39" i="36"/>
  <c r="B40" i="36"/>
  <c r="J40" i="36"/>
  <c r="N40" i="36"/>
  <c r="B41" i="36"/>
  <c r="J41" i="36"/>
  <c r="N41" i="36"/>
  <c r="D113" i="29"/>
  <c r="D119" i="29" s="1"/>
  <c r="H113" i="29"/>
  <c r="H119" i="29" s="1"/>
  <c r="L113" i="29"/>
  <c r="L118" i="29" s="1"/>
  <c r="P113" i="29"/>
  <c r="P120" i="29" s="1"/>
  <c r="C159" i="29"/>
  <c r="C165" i="29" s="1"/>
  <c r="G159" i="29"/>
  <c r="G164" i="29" s="1"/>
  <c r="K159" i="29"/>
  <c r="K164" i="29" s="1"/>
  <c r="O159" i="29"/>
  <c r="O165" i="29" s="1"/>
  <c r="C26" i="30"/>
  <c r="G26" i="30"/>
  <c r="K26" i="30"/>
  <c r="O26" i="30"/>
  <c r="B113" i="30"/>
  <c r="B119" i="30" s="1"/>
  <c r="F113" i="30"/>
  <c r="F119" i="30" s="1"/>
  <c r="J113" i="30"/>
  <c r="J119" i="30" s="1"/>
  <c r="N113" i="30"/>
  <c r="N119" i="30" s="1"/>
  <c r="E159" i="30"/>
  <c r="E166" i="30" s="1"/>
  <c r="I159" i="30"/>
  <c r="I166" i="30" s="1"/>
  <c r="M159" i="30"/>
  <c r="M166" i="30" s="1"/>
  <c r="Q164" i="30"/>
  <c r="Q165" i="30"/>
  <c r="E26" i="31"/>
  <c r="I26" i="31"/>
  <c r="M26" i="31"/>
  <c r="Q26" i="31"/>
  <c r="D113" i="31"/>
  <c r="D119" i="31" s="1"/>
  <c r="H113" i="31"/>
  <c r="H120" i="31" s="1"/>
  <c r="L113" i="31"/>
  <c r="L120" i="31" s="1"/>
  <c r="P113" i="31"/>
  <c r="P120" i="31" s="1"/>
  <c r="C159" i="31"/>
  <c r="C164" i="31" s="1"/>
  <c r="G159" i="31"/>
  <c r="G165" i="31" s="1"/>
  <c r="K159" i="31"/>
  <c r="K164" i="31" s="1"/>
  <c r="O159" i="31"/>
  <c r="O164" i="31" s="1"/>
  <c r="C26" i="32"/>
  <c r="G26" i="32"/>
  <c r="K26" i="32"/>
  <c r="O26" i="32"/>
  <c r="B113" i="32"/>
  <c r="B119" i="32" s="1"/>
  <c r="F113" i="32"/>
  <c r="F119" i="32" s="1"/>
  <c r="J113" i="32"/>
  <c r="J118" i="32" s="1"/>
  <c r="N113" i="32"/>
  <c r="N118" i="32" s="1"/>
  <c r="L166" i="32"/>
  <c r="P166" i="32"/>
  <c r="E159" i="32"/>
  <c r="E166" i="32" s="1"/>
  <c r="I159" i="32"/>
  <c r="I166" i="32" s="1"/>
  <c r="M159" i="32"/>
  <c r="M165" i="32" s="1"/>
  <c r="Q164" i="32"/>
  <c r="Q165" i="32"/>
  <c r="C39" i="33"/>
  <c r="C34" i="33"/>
  <c r="G34" i="33"/>
  <c r="G40" i="33" s="1"/>
  <c r="K39" i="33"/>
  <c r="K34" i="33"/>
  <c r="O34" i="33"/>
  <c r="O39" i="33" s="1"/>
  <c r="C40" i="33"/>
  <c r="K40" i="33"/>
  <c r="O40" i="33"/>
  <c r="C41" i="33"/>
  <c r="K41" i="33"/>
  <c r="O41" i="33"/>
  <c r="B165" i="33"/>
  <c r="C34" i="34"/>
  <c r="C39" i="34" s="1"/>
  <c r="G39" i="34"/>
  <c r="G34" i="34"/>
  <c r="K34" i="34"/>
  <c r="K40" i="34" s="1"/>
  <c r="O39" i="34"/>
  <c r="O34" i="34"/>
  <c r="G40" i="34"/>
  <c r="O40" i="34"/>
  <c r="G41" i="34"/>
  <c r="O41" i="34"/>
  <c r="H119" i="34"/>
  <c r="E120" i="34"/>
  <c r="J165" i="34"/>
  <c r="N165" i="34"/>
  <c r="K166" i="34"/>
  <c r="C39" i="35"/>
  <c r="C34" i="35"/>
  <c r="G34" i="35"/>
  <c r="G40" i="35" s="1"/>
  <c r="K39" i="35"/>
  <c r="K34" i="35"/>
  <c r="O34" i="35"/>
  <c r="O39" i="35" s="1"/>
  <c r="C40" i="35"/>
  <c r="K40" i="35"/>
  <c r="O40" i="35"/>
  <c r="C41" i="35"/>
  <c r="K41" i="35"/>
  <c r="O41" i="35"/>
  <c r="O118" i="35"/>
  <c r="M120" i="35"/>
  <c r="C34" i="36"/>
  <c r="C39" i="36" s="1"/>
  <c r="G39" i="36"/>
  <c r="G34" i="36"/>
  <c r="K34" i="36"/>
  <c r="K40" i="36" s="1"/>
  <c r="O39" i="36"/>
  <c r="O34" i="36"/>
  <c r="G40" i="36"/>
  <c r="O40" i="36"/>
  <c r="G41" i="36"/>
  <c r="O41" i="36"/>
  <c r="E113" i="29"/>
  <c r="E120" i="29" s="1"/>
  <c r="I113" i="29"/>
  <c r="I118" i="29" s="1"/>
  <c r="M113" i="29"/>
  <c r="M119" i="29" s="1"/>
  <c r="Q118" i="29"/>
  <c r="Q119" i="29"/>
  <c r="D159" i="29"/>
  <c r="D164" i="29" s="1"/>
  <c r="H159" i="29"/>
  <c r="H164" i="29" s="1"/>
  <c r="L159" i="29"/>
  <c r="L165" i="29" s="1"/>
  <c r="P159" i="29"/>
  <c r="P164" i="29" s="1"/>
  <c r="D26" i="30"/>
  <c r="H26" i="30"/>
  <c r="L26" i="30"/>
  <c r="P26" i="30"/>
  <c r="C113" i="30"/>
  <c r="C120" i="30" s="1"/>
  <c r="G113" i="30"/>
  <c r="G120" i="30" s="1"/>
  <c r="K113" i="30"/>
  <c r="K118" i="30" s="1"/>
  <c r="O113" i="30"/>
  <c r="O118" i="30" s="1"/>
  <c r="B159" i="30"/>
  <c r="B165" i="30" s="1"/>
  <c r="F159" i="30"/>
  <c r="F166" i="30" s="1"/>
  <c r="J159" i="30"/>
  <c r="J166" i="30" s="1"/>
  <c r="N159" i="30"/>
  <c r="N166" i="30" s="1"/>
  <c r="B26" i="31"/>
  <c r="F26" i="31"/>
  <c r="J26" i="31"/>
  <c r="N26" i="31"/>
  <c r="E113" i="31"/>
  <c r="E120" i="31" s="1"/>
  <c r="I113" i="31"/>
  <c r="I118" i="31" s="1"/>
  <c r="M113" i="31"/>
  <c r="M118" i="31" s="1"/>
  <c r="Q118" i="31"/>
  <c r="Q119" i="31"/>
  <c r="D159" i="31"/>
  <c r="D165" i="31" s="1"/>
  <c r="H159" i="31"/>
  <c r="H164" i="31" s="1"/>
  <c r="L159" i="31"/>
  <c r="L165" i="31" s="1"/>
  <c r="P159" i="31"/>
  <c r="P165" i="31" s="1"/>
  <c r="D26" i="32"/>
  <c r="H26" i="32"/>
  <c r="L26" i="32"/>
  <c r="P26" i="32"/>
  <c r="C113" i="32"/>
  <c r="C120" i="32" s="1"/>
  <c r="G113" i="32"/>
  <c r="G120" i="32" s="1"/>
  <c r="K113" i="32"/>
  <c r="K119" i="32" s="1"/>
  <c r="O113" i="32"/>
  <c r="O119" i="32" s="1"/>
  <c r="B159" i="32"/>
  <c r="B165" i="32" s="1"/>
  <c r="F159" i="32"/>
  <c r="F165" i="32" s="1"/>
  <c r="J159" i="32"/>
  <c r="J164" i="32" s="1"/>
  <c r="N159" i="32"/>
  <c r="N164" i="32" s="1"/>
  <c r="D39" i="33"/>
  <c r="D34" i="33"/>
  <c r="H34" i="33"/>
  <c r="H40" i="33" s="1"/>
  <c r="L39" i="33"/>
  <c r="L34" i="33"/>
  <c r="P34" i="33"/>
  <c r="P39" i="33" s="1"/>
  <c r="D40" i="33"/>
  <c r="L40" i="33"/>
  <c r="P40" i="33"/>
  <c r="D41" i="33"/>
  <c r="L41" i="33"/>
  <c r="P41" i="33"/>
  <c r="P118" i="33"/>
  <c r="E119" i="33"/>
  <c r="N120" i="33"/>
  <c r="B164" i="33"/>
  <c r="N164" i="33"/>
  <c r="O165" i="33"/>
  <c r="P166" i="33"/>
  <c r="D39" i="34"/>
  <c r="D34" i="34"/>
  <c r="H34" i="34"/>
  <c r="H40" i="34" s="1"/>
  <c r="L39" i="34"/>
  <c r="L34" i="34"/>
  <c r="L40" i="34" s="1"/>
  <c r="P34" i="34"/>
  <c r="P39" i="34" s="1"/>
  <c r="D40" i="34"/>
  <c r="P40" i="34"/>
  <c r="D41" i="34"/>
  <c r="P41" i="34"/>
  <c r="E119" i="34"/>
  <c r="G165" i="34"/>
  <c r="D34" i="35"/>
  <c r="D39" i="35" s="1"/>
  <c r="H39" i="35"/>
  <c r="H34" i="35"/>
  <c r="L34" i="35"/>
  <c r="L40" i="35" s="1"/>
  <c r="P39" i="35"/>
  <c r="P34" i="35"/>
  <c r="H40" i="35"/>
  <c r="P40" i="35"/>
  <c r="H41" i="35"/>
  <c r="P41" i="35"/>
  <c r="F120" i="35"/>
  <c r="J120" i="35"/>
  <c r="J164" i="35"/>
  <c r="K165" i="35"/>
  <c r="H166" i="35"/>
  <c r="L166" i="35"/>
  <c r="D34" i="36"/>
  <c r="D39" i="36" s="1"/>
  <c r="H39" i="36"/>
  <c r="H34" i="36"/>
  <c r="L34" i="36"/>
  <c r="L39" i="36" s="1"/>
  <c r="P39" i="36"/>
  <c r="P34" i="36"/>
  <c r="H40" i="36"/>
  <c r="L40" i="36"/>
  <c r="P40" i="36"/>
  <c r="H41" i="36"/>
  <c r="L41" i="36"/>
  <c r="P41" i="36"/>
  <c r="B26" i="33"/>
  <c r="F26" i="33"/>
  <c r="J26" i="33"/>
  <c r="N26" i="33"/>
  <c r="E113" i="33"/>
  <c r="E118" i="33" s="1"/>
  <c r="I113" i="33"/>
  <c r="I118" i="33" s="1"/>
  <c r="M113" i="33"/>
  <c r="M118" i="33" s="1"/>
  <c r="Q118" i="33"/>
  <c r="Q119" i="33"/>
  <c r="D159" i="33"/>
  <c r="D165" i="33" s="1"/>
  <c r="H159" i="33"/>
  <c r="H165" i="33" s="1"/>
  <c r="L159" i="33"/>
  <c r="L165" i="33" s="1"/>
  <c r="P159" i="33"/>
  <c r="D26" i="34"/>
  <c r="H26" i="34"/>
  <c r="L26" i="34"/>
  <c r="P26" i="34"/>
  <c r="C113" i="34"/>
  <c r="C120" i="34" s="1"/>
  <c r="G113" i="34"/>
  <c r="G120" i="34" s="1"/>
  <c r="K113" i="34"/>
  <c r="K119" i="34" s="1"/>
  <c r="O113" i="34"/>
  <c r="O120" i="34" s="1"/>
  <c r="B159" i="34"/>
  <c r="B166" i="34" s="1"/>
  <c r="F159" i="34"/>
  <c r="F166" i="34" s="1"/>
  <c r="J159" i="34"/>
  <c r="J166" i="34" s="1"/>
  <c r="N159" i="34"/>
  <c r="N166" i="34" s="1"/>
  <c r="B26" i="35"/>
  <c r="F26" i="35"/>
  <c r="J26" i="35"/>
  <c r="N26" i="35"/>
  <c r="E113" i="35"/>
  <c r="E118" i="35" s="1"/>
  <c r="I113" i="35"/>
  <c r="I118" i="35" s="1"/>
  <c r="M113" i="35"/>
  <c r="M119" i="35" s="1"/>
  <c r="Q118" i="35"/>
  <c r="Q119" i="35"/>
  <c r="D159" i="35"/>
  <c r="D164" i="35" s="1"/>
  <c r="H159" i="35"/>
  <c r="H165" i="35" s="1"/>
  <c r="L159" i="35"/>
  <c r="L165" i="35" s="1"/>
  <c r="P159" i="35"/>
  <c r="P164" i="35" s="1"/>
  <c r="D26" i="36"/>
  <c r="H26" i="36"/>
  <c r="L26" i="36"/>
  <c r="P26" i="36"/>
  <c r="K164" i="36"/>
  <c r="E39" i="37"/>
  <c r="E34" i="37"/>
  <c r="I34" i="37"/>
  <c r="I40" i="37" s="1"/>
  <c r="M39" i="37"/>
  <c r="M34" i="37"/>
  <c r="Q34" i="37"/>
  <c r="Q39" i="37" s="1"/>
  <c r="E40" i="37"/>
  <c r="M40" i="37"/>
  <c r="Q40" i="37"/>
  <c r="E41" i="37"/>
  <c r="M41" i="37"/>
  <c r="Q41" i="37"/>
  <c r="E34" i="38"/>
  <c r="E39" i="38" s="1"/>
  <c r="I39" i="38"/>
  <c r="I34" i="38"/>
  <c r="M34" i="38"/>
  <c r="M40" i="38" s="1"/>
  <c r="Q39" i="38"/>
  <c r="Q34" i="38"/>
  <c r="I40" i="38"/>
  <c r="Q40" i="38"/>
  <c r="I41" i="38"/>
  <c r="Q41" i="38"/>
  <c r="G164" i="38"/>
  <c r="E39" i="39"/>
  <c r="E34" i="39"/>
  <c r="I34" i="39"/>
  <c r="I40" i="39" s="1"/>
  <c r="M39" i="39"/>
  <c r="M34" i="39"/>
  <c r="Q34" i="39"/>
  <c r="Q39" i="39" s="1"/>
  <c r="E40" i="39"/>
  <c r="M40" i="39"/>
  <c r="Q40" i="39"/>
  <c r="E41" i="39"/>
  <c r="M41" i="39"/>
  <c r="Q41" i="39"/>
  <c r="B119" i="39"/>
  <c r="E166" i="39"/>
  <c r="E34" i="40"/>
  <c r="E39" i="40" s="1"/>
  <c r="I39" i="40"/>
  <c r="I34" i="40"/>
  <c r="M34" i="40"/>
  <c r="M40" i="40" s="1"/>
  <c r="Q39" i="40"/>
  <c r="Q34" i="40"/>
  <c r="I40" i="40"/>
  <c r="Q40" i="40"/>
  <c r="I41" i="40"/>
  <c r="Q41" i="40"/>
  <c r="C26" i="33"/>
  <c r="G26" i="33"/>
  <c r="K26" i="33"/>
  <c r="O26" i="33"/>
  <c r="B113" i="33"/>
  <c r="B119" i="33" s="1"/>
  <c r="F113" i="33"/>
  <c r="F119" i="33" s="1"/>
  <c r="J113" i="33"/>
  <c r="J119" i="33" s="1"/>
  <c r="N113" i="33"/>
  <c r="N119" i="33" s="1"/>
  <c r="E159" i="33"/>
  <c r="E166" i="33" s="1"/>
  <c r="I159" i="33"/>
  <c r="I166" i="33" s="1"/>
  <c r="M159" i="33"/>
  <c r="M166" i="33" s="1"/>
  <c r="Q164" i="33"/>
  <c r="Q165" i="33"/>
  <c r="E26" i="34"/>
  <c r="I26" i="34"/>
  <c r="M26" i="34"/>
  <c r="Q26" i="34"/>
  <c r="D113" i="34"/>
  <c r="D120" i="34" s="1"/>
  <c r="H113" i="34"/>
  <c r="H118" i="34" s="1"/>
  <c r="L113" i="34"/>
  <c r="L120" i="34" s="1"/>
  <c r="P113" i="34"/>
  <c r="P120" i="34" s="1"/>
  <c r="C159" i="34"/>
  <c r="C166" i="34" s="1"/>
  <c r="G159" i="34"/>
  <c r="G166" i="34" s="1"/>
  <c r="K159" i="34"/>
  <c r="K165" i="34" s="1"/>
  <c r="O159" i="34"/>
  <c r="O164" i="34" s="1"/>
  <c r="C26" i="35"/>
  <c r="G26" i="35"/>
  <c r="K26" i="35"/>
  <c r="O26" i="35"/>
  <c r="B113" i="35"/>
  <c r="B118" i="35" s="1"/>
  <c r="F113" i="35"/>
  <c r="F119" i="35" s="1"/>
  <c r="J113" i="35"/>
  <c r="J119" i="35" s="1"/>
  <c r="N113" i="35"/>
  <c r="N118" i="35" s="1"/>
  <c r="E159" i="35"/>
  <c r="E165" i="35" s="1"/>
  <c r="I159" i="35"/>
  <c r="I166" i="35" s="1"/>
  <c r="M159" i="35"/>
  <c r="M166" i="35" s="1"/>
  <c r="Q164" i="35"/>
  <c r="Q165" i="35"/>
  <c r="M40" i="36"/>
  <c r="Q40" i="36"/>
  <c r="E41" i="36"/>
  <c r="I41" i="36"/>
  <c r="M41" i="36"/>
  <c r="Q41" i="36"/>
  <c r="E26" i="36"/>
  <c r="I26" i="36"/>
  <c r="M26" i="36"/>
  <c r="Q26" i="36"/>
  <c r="H120" i="36"/>
  <c r="B39" i="37"/>
  <c r="B34" i="37"/>
  <c r="F34" i="37"/>
  <c r="F40" i="37" s="1"/>
  <c r="J39" i="37"/>
  <c r="J34" i="37"/>
  <c r="N34" i="37"/>
  <c r="N39" i="37" s="1"/>
  <c r="B40" i="37"/>
  <c r="J40" i="37"/>
  <c r="N40" i="37"/>
  <c r="B41" i="37"/>
  <c r="J41" i="37"/>
  <c r="N41" i="37"/>
  <c r="J118" i="37"/>
  <c r="K119" i="37"/>
  <c r="M165" i="37"/>
  <c r="B39" i="38"/>
  <c r="B34" i="38"/>
  <c r="F34" i="38"/>
  <c r="F40" i="38" s="1"/>
  <c r="J39" i="38"/>
  <c r="J34" i="38"/>
  <c r="J40" i="38" s="1"/>
  <c r="N34" i="38"/>
  <c r="N39" i="38" s="1"/>
  <c r="B40" i="38"/>
  <c r="N40" i="38"/>
  <c r="B41" i="38"/>
  <c r="N41" i="38"/>
  <c r="N118" i="38"/>
  <c r="D120" i="38"/>
  <c r="D164" i="38"/>
  <c r="B34" i="39"/>
  <c r="B39" i="39" s="1"/>
  <c r="F39" i="39"/>
  <c r="F34" i="39"/>
  <c r="J34" i="39"/>
  <c r="J40" i="39" s="1"/>
  <c r="N39" i="39"/>
  <c r="N34" i="39"/>
  <c r="F40" i="39"/>
  <c r="N40" i="39"/>
  <c r="F41" i="39"/>
  <c r="N41" i="39"/>
  <c r="B118" i="39"/>
  <c r="F118" i="39"/>
  <c r="C119" i="39"/>
  <c r="G119" i="39"/>
  <c r="E165" i="39"/>
  <c r="I165" i="39"/>
  <c r="F166" i="39"/>
  <c r="B34" i="40"/>
  <c r="B39" i="40" s="1"/>
  <c r="F39" i="40"/>
  <c r="F34" i="40"/>
  <c r="J34" i="40"/>
  <c r="J39" i="40" s="1"/>
  <c r="N39" i="40"/>
  <c r="N34" i="40"/>
  <c r="F40" i="40"/>
  <c r="J40" i="40"/>
  <c r="N40" i="40"/>
  <c r="F41" i="40"/>
  <c r="J41" i="40"/>
  <c r="N41" i="40"/>
  <c r="D26" i="33"/>
  <c r="H26" i="33"/>
  <c r="L26" i="33"/>
  <c r="P26" i="33"/>
  <c r="C113" i="33"/>
  <c r="C118" i="33" s="1"/>
  <c r="G113" i="33"/>
  <c r="G120" i="33" s="1"/>
  <c r="K113" i="33"/>
  <c r="K120" i="33" s="1"/>
  <c r="O113" i="33"/>
  <c r="O120" i="33" s="1"/>
  <c r="B159" i="33"/>
  <c r="B166" i="33" s="1"/>
  <c r="F159" i="33"/>
  <c r="F164" i="33" s="1"/>
  <c r="J159" i="33"/>
  <c r="J166" i="33" s="1"/>
  <c r="N159" i="33"/>
  <c r="N166" i="33" s="1"/>
  <c r="B26" i="34"/>
  <c r="F26" i="34"/>
  <c r="J26" i="34"/>
  <c r="N26" i="34"/>
  <c r="E113" i="34"/>
  <c r="E118" i="34" s="1"/>
  <c r="I113" i="34"/>
  <c r="I119" i="34" s="1"/>
  <c r="M113" i="34"/>
  <c r="M118" i="34" s="1"/>
  <c r="Q118" i="34"/>
  <c r="Q119" i="34"/>
  <c r="D159" i="34"/>
  <c r="D165" i="34" s="1"/>
  <c r="H159" i="34"/>
  <c r="H165" i="34" s="1"/>
  <c r="L159" i="34"/>
  <c r="L164" i="34" s="1"/>
  <c r="P159" i="34"/>
  <c r="P165" i="34" s="1"/>
  <c r="D26" i="35"/>
  <c r="H26" i="35"/>
  <c r="L26" i="35"/>
  <c r="P26" i="35"/>
  <c r="C113" i="35"/>
  <c r="C118" i="35" s="1"/>
  <c r="G113" i="35"/>
  <c r="G120" i="35" s="1"/>
  <c r="K113" i="35"/>
  <c r="K120" i="35" s="1"/>
  <c r="O113" i="35"/>
  <c r="O119" i="35" s="1"/>
  <c r="B159" i="35"/>
  <c r="B166" i="35" s="1"/>
  <c r="F159" i="35"/>
  <c r="F166" i="35" s="1"/>
  <c r="J159" i="35"/>
  <c r="J165" i="35" s="1"/>
  <c r="N159" i="35"/>
  <c r="N164" i="35" s="1"/>
  <c r="B26" i="36"/>
  <c r="F26" i="36"/>
  <c r="J26" i="36"/>
  <c r="N26" i="36"/>
  <c r="H119" i="36"/>
  <c r="J165" i="36"/>
  <c r="K166" i="36"/>
  <c r="C39" i="37"/>
  <c r="C34" i="37"/>
  <c r="G34" i="37"/>
  <c r="G40" i="37" s="1"/>
  <c r="K39" i="37"/>
  <c r="K34" i="37"/>
  <c r="O34" i="37"/>
  <c r="O39" i="37" s="1"/>
  <c r="C40" i="37"/>
  <c r="K40" i="37"/>
  <c r="O40" i="37"/>
  <c r="C41" i="37"/>
  <c r="K41" i="37"/>
  <c r="O41" i="37"/>
  <c r="K118" i="37"/>
  <c r="L119" i="37"/>
  <c r="P119" i="37"/>
  <c r="M120" i="37"/>
  <c r="F165" i="37"/>
  <c r="C34" i="38"/>
  <c r="C39" i="38" s="1"/>
  <c r="G39" i="38"/>
  <c r="G34" i="38"/>
  <c r="K34" i="38"/>
  <c r="K40" i="38" s="1"/>
  <c r="O39" i="38"/>
  <c r="O34" i="38"/>
  <c r="C40" i="38"/>
  <c r="G40" i="38"/>
  <c r="O40" i="38"/>
  <c r="C41" i="38"/>
  <c r="G41" i="38"/>
  <c r="O41" i="38"/>
  <c r="G118" i="38"/>
  <c r="D119" i="38"/>
  <c r="H119" i="38"/>
  <c r="I120" i="38"/>
  <c r="M164" i="38"/>
  <c r="C39" i="39"/>
  <c r="C34" i="39"/>
  <c r="G34" i="39"/>
  <c r="G40" i="39" s="1"/>
  <c r="K39" i="39"/>
  <c r="K34" i="39"/>
  <c r="O34" i="39"/>
  <c r="O39" i="39" s="1"/>
  <c r="C40" i="39"/>
  <c r="K40" i="39"/>
  <c r="O40" i="39"/>
  <c r="C41" i="39"/>
  <c r="K41" i="39"/>
  <c r="O41" i="39"/>
  <c r="L119" i="39"/>
  <c r="E164" i="39"/>
  <c r="B165" i="39"/>
  <c r="F165" i="39"/>
  <c r="G166" i="39"/>
  <c r="C34" i="40"/>
  <c r="C39" i="40" s="1"/>
  <c r="G39" i="40"/>
  <c r="G34" i="40"/>
  <c r="K34" i="40"/>
  <c r="K40" i="40" s="1"/>
  <c r="O39" i="40"/>
  <c r="O34" i="40"/>
  <c r="G40" i="40"/>
  <c r="O40" i="40"/>
  <c r="G41" i="40"/>
  <c r="O41" i="40"/>
  <c r="E26" i="33"/>
  <c r="I26" i="33"/>
  <c r="M26" i="33"/>
  <c r="Q26" i="33"/>
  <c r="D113" i="33"/>
  <c r="D119" i="33" s="1"/>
  <c r="H113" i="33"/>
  <c r="H120" i="33" s="1"/>
  <c r="L113" i="33"/>
  <c r="L120" i="33" s="1"/>
  <c r="P113" i="33"/>
  <c r="P120" i="33" s="1"/>
  <c r="C159" i="33"/>
  <c r="C166" i="33" s="1"/>
  <c r="G159" i="33"/>
  <c r="G164" i="33" s="1"/>
  <c r="K159" i="33"/>
  <c r="K166" i="33" s="1"/>
  <c r="O159" i="33"/>
  <c r="O166" i="33" s="1"/>
  <c r="C26" i="34"/>
  <c r="G26" i="34"/>
  <c r="K26" i="34"/>
  <c r="O26" i="34"/>
  <c r="B113" i="34"/>
  <c r="B119" i="34" s="1"/>
  <c r="F113" i="34"/>
  <c r="F119" i="34" s="1"/>
  <c r="J113" i="34"/>
  <c r="J118" i="34" s="1"/>
  <c r="N113" i="34"/>
  <c r="N119" i="34" s="1"/>
  <c r="E159" i="34"/>
  <c r="E166" i="34" s="1"/>
  <c r="I159" i="34"/>
  <c r="I166" i="34" s="1"/>
  <c r="M159" i="34"/>
  <c r="M165" i="34" s="1"/>
  <c r="Q164" i="34"/>
  <c r="Q165" i="34"/>
  <c r="E26" i="35"/>
  <c r="I26" i="35"/>
  <c r="M26" i="35"/>
  <c r="Q26" i="35"/>
  <c r="D113" i="35"/>
  <c r="D119" i="35" s="1"/>
  <c r="H113" i="35"/>
  <c r="H119" i="35" s="1"/>
  <c r="L113" i="35"/>
  <c r="L118" i="35" s="1"/>
  <c r="P113" i="35"/>
  <c r="P120" i="35" s="1"/>
  <c r="C159" i="35"/>
  <c r="C165" i="35" s="1"/>
  <c r="G159" i="35"/>
  <c r="G164" i="35" s="1"/>
  <c r="K159" i="35"/>
  <c r="K166" i="35" s="1"/>
  <c r="O159" i="35"/>
  <c r="O165" i="35" s="1"/>
  <c r="C26" i="36"/>
  <c r="G26" i="36"/>
  <c r="K26" i="36"/>
  <c r="O26" i="36"/>
  <c r="B120" i="36"/>
  <c r="F164" i="36"/>
  <c r="G165" i="36"/>
  <c r="K165" i="36"/>
  <c r="H166" i="36"/>
  <c r="D34" i="37"/>
  <c r="D39" i="37" s="1"/>
  <c r="H39" i="37"/>
  <c r="H34" i="37"/>
  <c r="L34" i="37"/>
  <c r="L40" i="37" s="1"/>
  <c r="P39" i="37"/>
  <c r="P34" i="37"/>
  <c r="H40" i="37"/>
  <c r="P40" i="37"/>
  <c r="H41" i="37"/>
  <c r="P41" i="37"/>
  <c r="I119" i="37"/>
  <c r="F120" i="37"/>
  <c r="J120" i="37"/>
  <c r="F164" i="37"/>
  <c r="J164" i="37"/>
  <c r="K165" i="37"/>
  <c r="H166" i="37"/>
  <c r="D34" i="38"/>
  <c r="D39" i="38" s="1"/>
  <c r="H39" i="38"/>
  <c r="H34" i="38"/>
  <c r="L34" i="38"/>
  <c r="L39" i="38" s="1"/>
  <c r="P39" i="38"/>
  <c r="P34" i="38"/>
  <c r="H40" i="38"/>
  <c r="L40" i="38"/>
  <c r="P40" i="38"/>
  <c r="H41" i="38"/>
  <c r="L41" i="38"/>
  <c r="P41" i="38"/>
  <c r="H118" i="38"/>
  <c r="I119" i="38"/>
  <c r="M119" i="38"/>
  <c r="J120" i="38"/>
  <c r="N120" i="38"/>
  <c r="D39" i="39"/>
  <c r="D34" i="39"/>
  <c r="H34" i="39"/>
  <c r="H40" i="39" s="1"/>
  <c r="L39" i="39"/>
  <c r="L34" i="39"/>
  <c r="P34" i="39"/>
  <c r="P39" i="39" s="1"/>
  <c r="D40" i="39"/>
  <c r="L40" i="39"/>
  <c r="P40" i="39"/>
  <c r="D41" i="39"/>
  <c r="L41" i="39"/>
  <c r="P41" i="39"/>
  <c r="L118" i="39"/>
  <c r="B120" i="39"/>
  <c r="F120" i="39"/>
  <c r="B164" i="39"/>
  <c r="D166" i="39"/>
  <c r="P166" i="39"/>
  <c r="D39" i="40"/>
  <c r="D34" i="40"/>
  <c r="H34" i="40"/>
  <c r="H40" i="40" s="1"/>
  <c r="L39" i="40"/>
  <c r="L34" i="40"/>
  <c r="L40" i="40" s="1"/>
  <c r="P34" i="40"/>
  <c r="P39" i="40" s="1"/>
  <c r="D40" i="40"/>
  <c r="P40" i="40"/>
  <c r="D41" i="40"/>
  <c r="P41" i="40"/>
  <c r="D113" i="36"/>
  <c r="D120" i="36" s="1"/>
  <c r="H113" i="36"/>
  <c r="H118" i="36" s="1"/>
  <c r="L113" i="36"/>
  <c r="L120" i="36" s="1"/>
  <c r="P113" i="36"/>
  <c r="P120" i="36" s="1"/>
  <c r="C159" i="36"/>
  <c r="C166" i="36" s="1"/>
  <c r="G159" i="36"/>
  <c r="G166" i="36" s="1"/>
  <c r="K159" i="36"/>
  <c r="O159" i="36"/>
  <c r="O164" i="36" s="1"/>
  <c r="C26" i="37"/>
  <c r="G26" i="37"/>
  <c r="K26" i="37"/>
  <c r="O26" i="37"/>
  <c r="B113" i="37"/>
  <c r="B118" i="37" s="1"/>
  <c r="F113" i="37"/>
  <c r="F119" i="37" s="1"/>
  <c r="J113" i="37"/>
  <c r="J119" i="37" s="1"/>
  <c r="N113" i="37"/>
  <c r="N120" i="37" s="1"/>
  <c r="E159" i="37"/>
  <c r="E165" i="37" s="1"/>
  <c r="I159" i="37"/>
  <c r="I166" i="37" s="1"/>
  <c r="M159" i="37"/>
  <c r="M166" i="37" s="1"/>
  <c r="Q164" i="37"/>
  <c r="Q165" i="37"/>
  <c r="E26" i="38"/>
  <c r="I26" i="38"/>
  <c r="M26" i="38"/>
  <c r="Q26" i="38"/>
  <c r="D113" i="38"/>
  <c r="D118" i="38" s="1"/>
  <c r="H113" i="38"/>
  <c r="H120" i="38" s="1"/>
  <c r="L113" i="38"/>
  <c r="L119" i="38" s="1"/>
  <c r="P113" i="38"/>
  <c r="P118" i="38" s="1"/>
  <c r="C159" i="38"/>
  <c r="C166" i="38" s="1"/>
  <c r="G159" i="38"/>
  <c r="G166" i="38" s="1"/>
  <c r="K159" i="38"/>
  <c r="K166" i="38" s="1"/>
  <c r="O159" i="38"/>
  <c r="O164" i="38" s="1"/>
  <c r="C26" i="39"/>
  <c r="G26" i="39"/>
  <c r="K26" i="39"/>
  <c r="O26" i="39"/>
  <c r="B113" i="39"/>
  <c r="F113" i="39"/>
  <c r="F119" i="39" s="1"/>
  <c r="J113" i="39"/>
  <c r="J118" i="39" s="1"/>
  <c r="N113" i="39"/>
  <c r="N118" i="39" s="1"/>
  <c r="E159" i="39"/>
  <c r="I159" i="39"/>
  <c r="I166" i="39" s="1"/>
  <c r="M159" i="39"/>
  <c r="M165" i="39" s="1"/>
  <c r="Q164" i="39"/>
  <c r="Q165" i="39"/>
  <c r="E26" i="40"/>
  <c r="I26" i="40"/>
  <c r="M26" i="40"/>
  <c r="Q26" i="40"/>
  <c r="M118" i="40"/>
  <c r="M113" i="40"/>
  <c r="F119" i="40"/>
  <c r="G164" i="40"/>
  <c r="I166" i="40"/>
  <c r="M166" i="40"/>
  <c r="E39" i="41"/>
  <c r="E34" i="41"/>
  <c r="I34" i="41"/>
  <c r="I40" i="41" s="1"/>
  <c r="M39" i="41"/>
  <c r="M34" i="41"/>
  <c r="Q34" i="41"/>
  <c r="Q39" i="41" s="1"/>
  <c r="E40" i="41"/>
  <c r="M40" i="41"/>
  <c r="Q40" i="41"/>
  <c r="E41" i="41"/>
  <c r="M41" i="41"/>
  <c r="Q41" i="41"/>
  <c r="M118" i="41"/>
  <c r="B119" i="41"/>
  <c r="C120" i="41"/>
  <c r="O120" i="41"/>
  <c r="C164" i="41"/>
  <c r="E166" i="41"/>
  <c r="E34" i="42"/>
  <c r="E39" i="42" s="1"/>
  <c r="I39" i="42"/>
  <c r="I34" i="42"/>
  <c r="M34" i="42"/>
  <c r="M40" i="42" s="1"/>
  <c r="Q39" i="42"/>
  <c r="Q34" i="42"/>
  <c r="I40" i="42"/>
  <c r="Q40" i="42"/>
  <c r="I41" i="42"/>
  <c r="Q41" i="42"/>
  <c r="B120" i="42"/>
  <c r="B119" i="42"/>
  <c r="B118" i="42"/>
  <c r="F120" i="42"/>
  <c r="F119" i="42"/>
  <c r="F118" i="42"/>
  <c r="J120" i="42"/>
  <c r="J119" i="42"/>
  <c r="J118" i="42"/>
  <c r="N120" i="42"/>
  <c r="N119" i="42"/>
  <c r="N118" i="42"/>
  <c r="E113" i="36"/>
  <c r="E118" i="36" s="1"/>
  <c r="I113" i="36"/>
  <c r="I118" i="36" s="1"/>
  <c r="M113" i="36"/>
  <c r="M118" i="36" s="1"/>
  <c r="Q118" i="36"/>
  <c r="Q119" i="36"/>
  <c r="D159" i="36"/>
  <c r="D164" i="36" s="1"/>
  <c r="H159" i="36"/>
  <c r="H164" i="36" s="1"/>
  <c r="L159" i="36"/>
  <c r="L164" i="36" s="1"/>
  <c r="P159" i="36"/>
  <c r="P164" i="36" s="1"/>
  <c r="D26" i="37"/>
  <c r="H26" i="37"/>
  <c r="L26" i="37"/>
  <c r="P26" i="37"/>
  <c r="C113" i="37"/>
  <c r="C119" i="37" s="1"/>
  <c r="G113" i="37"/>
  <c r="G120" i="37" s="1"/>
  <c r="K113" i="37"/>
  <c r="K120" i="37" s="1"/>
  <c r="O113" i="37"/>
  <c r="O120" i="37" s="1"/>
  <c r="B159" i="37"/>
  <c r="B164" i="37" s="1"/>
  <c r="F159" i="37"/>
  <c r="F166" i="37" s="1"/>
  <c r="J159" i="37"/>
  <c r="J165" i="37" s="1"/>
  <c r="N159" i="37"/>
  <c r="N164" i="37" s="1"/>
  <c r="B26" i="38"/>
  <c r="F26" i="38"/>
  <c r="J26" i="38"/>
  <c r="N26" i="38"/>
  <c r="E113" i="38"/>
  <c r="E119" i="38" s="1"/>
  <c r="I113" i="38"/>
  <c r="I118" i="38" s="1"/>
  <c r="M113" i="38"/>
  <c r="M118" i="38" s="1"/>
  <c r="Q118" i="38"/>
  <c r="Q119" i="38"/>
  <c r="D159" i="38"/>
  <c r="D166" i="38" s="1"/>
  <c r="H159" i="38"/>
  <c r="H164" i="38" s="1"/>
  <c r="L159" i="38"/>
  <c r="L164" i="38" s="1"/>
  <c r="P159" i="38"/>
  <c r="P165" i="38" s="1"/>
  <c r="D26" i="39"/>
  <c r="H26" i="39"/>
  <c r="L26" i="39"/>
  <c r="P26" i="39"/>
  <c r="C113" i="39"/>
  <c r="C118" i="39" s="1"/>
  <c r="G113" i="39"/>
  <c r="G120" i="39" s="1"/>
  <c r="K113" i="39"/>
  <c r="K119" i="39" s="1"/>
  <c r="O113" i="39"/>
  <c r="O119" i="39" s="1"/>
  <c r="B159" i="39"/>
  <c r="B166" i="39" s="1"/>
  <c r="F159" i="39"/>
  <c r="F164" i="39" s="1"/>
  <c r="J159" i="39"/>
  <c r="J165" i="39" s="1"/>
  <c r="N159" i="39"/>
  <c r="N166" i="39" s="1"/>
  <c r="B26" i="40"/>
  <c r="F26" i="40"/>
  <c r="J26" i="40"/>
  <c r="N26" i="40"/>
  <c r="J113" i="40"/>
  <c r="J120" i="40" s="1"/>
  <c r="N118" i="40"/>
  <c r="N113" i="40"/>
  <c r="N119" i="40" s="1"/>
  <c r="D120" i="40"/>
  <c r="H120" i="40"/>
  <c r="E113" i="40"/>
  <c r="E118" i="40" s="1"/>
  <c r="I113" i="40"/>
  <c r="I119" i="40" s="1"/>
  <c r="P164" i="40"/>
  <c r="M165" i="40"/>
  <c r="N166" i="40"/>
  <c r="B39" i="41"/>
  <c r="B34" i="41"/>
  <c r="F34" i="41"/>
  <c r="F40" i="41" s="1"/>
  <c r="J39" i="41"/>
  <c r="J34" i="41"/>
  <c r="J40" i="41" s="1"/>
  <c r="N34" i="41"/>
  <c r="N39" i="41" s="1"/>
  <c r="B40" i="41"/>
  <c r="N40" i="41"/>
  <c r="B41" i="41"/>
  <c r="N41" i="41"/>
  <c r="B118" i="41"/>
  <c r="C119" i="41"/>
  <c r="O119" i="41"/>
  <c r="D120" i="41"/>
  <c r="E165" i="41"/>
  <c r="B166" i="41"/>
  <c r="B34" i="42"/>
  <c r="B39" i="42" s="1"/>
  <c r="F39" i="42"/>
  <c r="F34" i="42"/>
  <c r="J34" i="42"/>
  <c r="J40" i="42" s="1"/>
  <c r="N39" i="42"/>
  <c r="N34" i="42"/>
  <c r="F40" i="42"/>
  <c r="N40" i="42"/>
  <c r="F41" i="42"/>
  <c r="N41" i="42"/>
  <c r="I165" i="42"/>
  <c r="B113" i="36"/>
  <c r="B118" i="36" s="1"/>
  <c r="F113" i="36"/>
  <c r="F119" i="36" s="1"/>
  <c r="J113" i="36"/>
  <c r="J119" i="36" s="1"/>
  <c r="N113" i="36"/>
  <c r="N119" i="36" s="1"/>
  <c r="E159" i="36"/>
  <c r="E166" i="36" s="1"/>
  <c r="I159" i="36"/>
  <c r="I166" i="36" s="1"/>
  <c r="M159" i="36"/>
  <c r="M165" i="36" s="1"/>
  <c r="Q164" i="36"/>
  <c r="Q165" i="36"/>
  <c r="E26" i="37"/>
  <c r="I26" i="37"/>
  <c r="M26" i="37"/>
  <c r="Q26" i="37"/>
  <c r="D113" i="37"/>
  <c r="D120" i="37" s="1"/>
  <c r="H113" i="37"/>
  <c r="H120" i="37" s="1"/>
  <c r="L113" i="37"/>
  <c r="L118" i="37" s="1"/>
  <c r="P113" i="37"/>
  <c r="P118" i="37" s="1"/>
  <c r="C159" i="37"/>
  <c r="C165" i="37" s="1"/>
  <c r="G159" i="37"/>
  <c r="G164" i="37" s="1"/>
  <c r="K159" i="37"/>
  <c r="K166" i="37" s="1"/>
  <c r="O159" i="37"/>
  <c r="O165" i="37" s="1"/>
  <c r="C26" i="38"/>
  <c r="G26" i="38"/>
  <c r="K26" i="38"/>
  <c r="O26" i="38"/>
  <c r="B113" i="38"/>
  <c r="B120" i="38" s="1"/>
  <c r="F113" i="38"/>
  <c r="F118" i="38" s="1"/>
  <c r="J113" i="38"/>
  <c r="J118" i="38" s="1"/>
  <c r="N113" i="38"/>
  <c r="N119" i="38" s="1"/>
  <c r="E159" i="38"/>
  <c r="E166" i="38" s="1"/>
  <c r="I159" i="38"/>
  <c r="I165" i="38" s="1"/>
  <c r="M159" i="38"/>
  <c r="M165" i="38" s="1"/>
  <c r="Q164" i="38"/>
  <c r="Q165" i="38"/>
  <c r="E26" i="39"/>
  <c r="I26" i="39"/>
  <c r="M26" i="39"/>
  <c r="Q26" i="39"/>
  <c r="D113" i="39"/>
  <c r="D119" i="39" s="1"/>
  <c r="H113" i="39"/>
  <c r="H119" i="39" s="1"/>
  <c r="L113" i="39"/>
  <c r="L120" i="39" s="1"/>
  <c r="P113" i="39"/>
  <c r="P120" i="39" s="1"/>
  <c r="C159" i="39"/>
  <c r="C166" i="39" s="1"/>
  <c r="G159" i="39"/>
  <c r="G164" i="39" s="1"/>
  <c r="K159" i="39"/>
  <c r="K166" i="39" s="1"/>
  <c r="O159" i="39"/>
  <c r="O166" i="39" s="1"/>
  <c r="C26" i="40"/>
  <c r="G26" i="40"/>
  <c r="K26" i="40"/>
  <c r="O26" i="40"/>
  <c r="K113" i="40"/>
  <c r="K119" i="40" s="1"/>
  <c r="O118" i="40"/>
  <c r="O113" i="40"/>
  <c r="O120" i="40" s="1"/>
  <c r="D119" i="40"/>
  <c r="H119" i="40"/>
  <c r="L119" i="40"/>
  <c r="I120" i="40"/>
  <c r="M120" i="40"/>
  <c r="B113" i="40"/>
  <c r="B118" i="40" s="1"/>
  <c r="F113" i="40"/>
  <c r="F118" i="40" s="1"/>
  <c r="I164" i="40"/>
  <c r="J165" i="40"/>
  <c r="G166" i="40"/>
  <c r="C34" i="41"/>
  <c r="C39" i="41" s="1"/>
  <c r="G39" i="41"/>
  <c r="G34" i="41"/>
  <c r="K34" i="41"/>
  <c r="K39" i="41" s="1"/>
  <c r="O39" i="41"/>
  <c r="O34" i="41"/>
  <c r="G40" i="41"/>
  <c r="K40" i="41"/>
  <c r="O40" i="41"/>
  <c r="G41" i="41"/>
  <c r="K41" i="41"/>
  <c r="O41" i="41"/>
  <c r="H119" i="41"/>
  <c r="M120" i="41"/>
  <c r="B165" i="41"/>
  <c r="N165" i="41"/>
  <c r="C166" i="41"/>
  <c r="C39" i="42"/>
  <c r="C34" i="42"/>
  <c r="G34" i="42"/>
  <c r="G40" i="42" s="1"/>
  <c r="K39" i="42"/>
  <c r="K34" i="42"/>
  <c r="K40" i="42" s="1"/>
  <c r="O34" i="42"/>
  <c r="O39" i="42" s="1"/>
  <c r="C40" i="42"/>
  <c r="O40" i="42"/>
  <c r="C41" i="42"/>
  <c r="O41" i="42"/>
  <c r="C113" i="36"/>
  <c r="C120" i="36" s="1"/>
  <c r="G113" i="36"/>
  <c r="G120" i="36" s="1"/>
  <c r="K113" i="36"/>
  <c r="K120" i="36" s="1"/>
  <c r="O113" i="36"/>
  <c r="O120" i="36" s="1"/>
  <c r="B159" i="36"/>
  <c r="B166" i="36" s="1"/>
  <c r="F159" i="36"/>
  <c r="F166" i="36" s="1"/>
  <c r="J159" i="36"/>
  <c r="J166" i="36" s="1"/>
  <c r="N159" i="36"/>
  <c r="N166" i="36" s="1"/>
  <c r="B26" i="37"/>
  <c r="F26" i="37"/>
  <c r="J26" i="37"/>
  <c r="N26" i="37"/>
  <c r="E113" i="37"/>
  <c r="E118" i="37" s="1"/>
  <c r="I113" i="37"/>
  <c r="I118" i="37" s="1"/>
  <c r="M113" i="37"/>
  <c r="M119" i="37" s="1"/>
  <c r="Q118" i="37"/>
  <c r="Q119" i="37"/>
  <c r="D159" i="37"/>
  <c r="D164" i="37" s="1"/>
  <c r="H159" i="37"/>
  <c r="H165" i="37" s="1"/>
  <c r="L159" i="37"/>
  <c r="L165" i="37" s="1"/>
  <c r="P159" i="37"/>
  <c r="P166" i="37" s="1"/>
  <c r="D26" i="38"/>
  <c r="H26" i="38"/>
  <c r="L26" i="38"/>
  <c r="P26" i="38"/>
  <c r="C113" i="38"/>
  <c r="C120" i="38" s="1"/>
  <c r="G113" i="38"/>
  <c r="G119" i="38" s="1"/>
  <c r="K113" i="38"/>
  <c r="K118" i="38" s="1"/>
  <c r="O113" i="38"/>
  <c r="O120" i="38" s="1"/>
  <c r="B159" i="38"/>
  <c r="B165" i="38" s="1"/>
  <c r="F159" i="38"/>
  <c r="F165" i="38" s="1"/>
  <c r="J159" i="38"/>
  <c r="J166" i="38" s="1"/>
  <c r="N159" i="38"/>
  <c r="N166" i="38" s="1"/>
  <c r="B26" i="39"/>
  <c r="F26" i="39"/>
  <c r="J26" i="39"/>
  <c r="N26" i="39"/>
  <c r="E113" i="39"/>
  <c r="E118" i="39" s="1"/>
  <c r="I113" i="39"/>
  <c r="I118" i="39" s="1"/>
  <c r="M113" i="39"/>
  <c r="M118" i="39" s="1"/>
  <c r="Q118" i="39"/>
  <c r="Q119" i="39"/>
  <c r="D159" i="39"/>
  <c r="D164" i="39" s="1"/>
  <c r="H159" i="39"/>
  <c r="H165" i="39" s="1"/>
  <c r="L159" i="39"/>
  <c r="L164" i="39" s="1"/>
  <c r="P159" i="39"/>
  <c r="P164" i="39" s="1"/>
  <c r="D26" i="40"/>
  <c r="H26" i="40"/>
  <c r="L26" i="40"/>
  <c r="P26" i="40"/>
  <c r="D118" i="40"/>
  <c r="H118" i="40"/>
  <c r="L118" i="40"/>
  <c r="L113" i="40"/>
  <c r="L120" i="40" s="1"/>
  <c r="P113" i="40"/>
  <c r="P119" i="40" s="1"/>
  <c r="E119" i="40"/>
  <c r="M119" i="40"/>
  <c r="B120" i="40"/>
  <c r="F120" i="40"/>
  <c r="N120" i="40"/>
  <c r="C113" i="40"/>
  <c r="C120" i="40" s="1"/>
  <c r="G113" i="40"/>
  <c r="G118" i="40" s="1"/>
  <c r="J164" i="40"/>
  <c r="N164" i="40"/>
  <c r="D166" i="40"/>
  <c r="P166" i="40"/>
  <c r="D39" i="41"/>
  <c r="D34" i="41"/>
  <c r="H34" i="41"/>
  <c r="H40" i="41" s="1"/>
  <c r="L39" i="41"/>
  <c r="L34" i="41"/>
  <c r="P34" i="41"/>
  <c r="P39" i="41" s="1"/>
  <c r="D40" i="41"/>
  <c r="L40" i="41"/>
  <c r="P40" i="41"/>
  <c r="D41" i="41"/>
  <c r="L41" i="41"/>
  <c r="P41" i="41"/>
  <c r="M119" i="41"/>
  <c r="B120" i="41"/>
  <c r="B164" i="41"/>
  <c r="N164" i="41"/>
  <c r="C165" i="41"/>
  <c r="G165" i="41"/>
  <c r="D39" i="42"/>
  <c r="D34" i="42"/>
  <c r="H34" i="42"/>
  <c r="H40" i="42" s="1"/>
  <c r="L39" i="42"/>
  <c r="L34" i="42"/>
  <c r="L40" i="42" s="1"/>
  <c r="P34" i="42"/>
  <c r="P39" i="42" s="1"/>
  <c r="D40" i="42"/>
  <c r="P40" i="42"/>
  <c r="D41" i="42"/>
  <c r="P41" i="42"/>
  <c r="C165" i="42"/>
  <c r="Q118" i="40"/>
  <c r="Q119" i="40"/>
  <c r="D159" i="40"/>
  <c r="D164" i="40" s="1"/>
  <c r="H159" i="40"/>
  <c r="H164" i="40" s="1"/>
  <c r="L159" i="40"/>
  <c r="L164" i="40" s="1"/>
  <c r="P159" i="40"/>
  <c r="P165" i="40" s="1"/>
  <c r="D26" i="41"/>
  <c r="H26" i="41"/>
  <c r="L26" i="41"/>
  <c r="P26" i="41"/>
  <c r="C113" i="41"/>
  <c r="C118" i="41" s="1"/>
  <c r="G113" i="41"/>
  <c r="G120" i="41" s="1"/>
  <c r="K113" i="41"/>
  <c r="K120" i="41" s="1"/>
  <c r="O113" i="41"/>
  <c r="O118" i="41" s="1"/>
  <c r="B159" i="41"/>
  <c r="F159" i="41"/>
  <c r="F165" i="41" s="1"/>
  <c r="J159" i="41"/>
  <c r="J166" i="41" s="1"/>
  <c r="N159" i="41"/>
  <c r="N166" i="41" s="1"/>
  <c r="B26" i="42"/>
  <c r="F26" i="42"/>
  <c r="J26" i="42"/>
  <c r="N26" i="42"/>
  <c r="M119" i="42"/>
  <c r="B164" i="42"/>
  <c r="B159" i="42"/>
  <c r="F159" i="42"/>
  <c r="F166" i="42" s="1"/>
  <c r="J164" i="42"/>
  <c r="J159" i="42"/>
  <c r="N159" i="42"/>
  <c r="N165" i="42" s="1"/>
  <c r="L166" i="42"/>
  <c r="I159" i="42"/>
  <c r="Q164" i="42"/>
  <c r="Q165" i="42"/>
  <c r="E31" i="43"/>
  <c r="E26" i="43"/>
  <c r="I31" i="43"/>
  <c r="I26" i="43"/>
  <c r="M31" i="43"/>
  <c r="M26" i="43"/>
  <c r="Q31" i="43"/>
  <c r="Q26" i="43"/>
  <c r="E118" i="43"/>
  <c r="F119" i="43"/>
  <c r="G120" i="43"/>
  <c r="E34" i="44"/>
  <c r="E39" i="44" s="1"/>
  <c r="I39" i="44"/>
  <c r="I34" i="44"/>
  <c r="M34" i="44"/>
  <c r="M40" i="44" s="1"/>
  <c r="Q39" i="44"/>
  <c r="Q34" i="44"/>
  <c r="I40" i="44"/>
  <c r="Q40" i="44"/>
  <c r="E159" i="40"/>
  <c r="E165" i="40" s="1"/>
  <c r="I159" i="40"/>
  <c r="I165" i="40" s="1"/>
  <c r="M159" i="40"/>
  <c r="M164" i="40" s="1"/>
  <c r="Q164" i="40"/>
  <c r="Q165" i="40"/>
  <c r="E26" i="41"/>
  <c r="I26" i="41"/>
  <c r="M26" i="41"/>
  <c r="Q26" i="41"/>
  <c r="D113" i="41"/>
  <c r="D118" i="41" s="1"/>
  <c r="H113" i="41"/>
  <c r="H120" i="41" s="1"/>
  <c r="L113" i="41"/>
  <c r="L120" i="41" s="1"/>
  <c r="P113" i="41"/>
  <c r="P119" i="41" s="1"/>
  <c r="C159" i="41"/>
  <c r="G159" i="41"/>
  <c r="G164" i="41" s="1"/>
  <c r="K159" i="41"/>
  <c r="K164" i="41" s="1"/>
  <c r="O159" i="41"/>
  <c r="O164" i="41" s="1"/>
  <c r="C26" i="42"/>
  <c r="G26" i="42"/>
  <c r="K26" i="42"/>
  <c r="O26" i="42"/>
  <c r="E118" i="42"/>
  <c r="E113" i="42"/>
  <c r="E119" i="42" s="1"/>
  <c r="I113" i="42"/>
  <c r="I119" i="42" s="1"/>
  <c r="M118" i="42"/>
  <c r="M113" i="42"/>
  <c r="G120" i="42"/>
  <c r="D118" i="42"/>
  <c r="L118" i="42"/>
  <c r="L165" i="42"/>
  <c r="P165" i="42"/>
  <c r="C159" i="42"/>
  <c r="K159" i="42"/>
  <c r="B34" i="43"/>
  <c r="B39" i="43" s="1"/>
  <c r="F39" i="43"/>
  <c r="F34" i="43"/>
  <c r="J34" i="43"/>
  <c r="J40" i="43" s="1"/>
  <c r="N39" i="43"/>
  <c r="N34" i="43"/>
  <c r="F40" i="43"/>
  <c r="N40" i="43"/>
  <c r="F41" i="43"/>
  <c r="N41" i="43"/>
  <c r="G119" i="43"/>
  <c r="I165" i="43"/>
  <c r="F166" i="43"/>
  <c r="J166" i="43"/>
  <c r="B34" i="44"/>
  <c r="B39" i="44" s="1"/>
  <c r="F39" i="44"/>
  <c r="F34" i="44"/>
  <c r="J34" i="44"/>
  <c r="J41" i="44" s="1"/>
  <c r="N39" i="44"/>
  <c r="N34" i="44"/>
  <c r="F40" i="44"/>
  <c r="J40" i="44"/>
  <c r="N40" i="44"/>
  <c r="B159" i="40"/>
  <c r="B164" i="40" s="1"/>
  <c r="F159" i="40"/>
  <c r="F166" i="40" s="1"/>
  <c r="J159" i="40"/>
  <c r="J166" i="40" s="1"/>
  <c r="N159" i="40"/>
  <c r="N165" i="40" s="1"/>
  <c r="B26" i="41"/>
  <c r="F26" i="41"/>
  <c r="J26" i="41"/>
  <c r="N26" i="41"/>
  <c r="E113" i="41"/>
  <c r="E118" i="41" s="1"/>
  <c r="I113" i="41"/>
  <c r="I118" i="41" s="1"/>
  <c r="M113" i="41"/>
  <c r="Q118" i="41"/>
  <c r="Q119" i="41"/>
  <c r="D159" i="41"/>
  <c r="D165" i="41" s="1"/>
  <c r="H159" i="41"/>
  <c r="H165" i="41" s="1"/>
  <c r="L159" i="41"/>
  <c r="L165" i="41" s="1"/>
  <c r="P159" i="41"/>
  <c r="P165" i="41" s="1"/>
  <c r="D26" i="42"/>
  <c r="H26" i="42"/>
  <c r="L26" i="42"/>
  <c r="P26" i="42"/>
  <c r="C119" i="42"/>
  <c r="O119" i="42"/>
  <c r="D164" i="42"/>
  <c r="D159" i="42"/>
  <c r="D166" i="42" s="1"/>
  <c r="H159" i="42"/>
  <c r="H166" i="42" s="1"/>
  <c r="L164" i="42"/>
  <c r="L159" i="42"/>
  <c r="P159" i="42"/>
  <c r="P164" i="42" s="1"/>
  <c r="B166" i="42"/>
  <c r="J166" i="42"/>
  <c r="N166" i="42"/>
  <c r="E159" i="42"/>
  <c r="M159" i="42"/>
  <c r="C31" i="43"/>
  <c r="C26" i="43"/>
  <c r="G31" i="43"/>
  <c r="G26" i="43"/>
  <c r="K31" i="43"/>
  <c r="K26" i="43"/>
  <c r="O31" i="43"/>
  <c r="O26" i="43"/>
  <c r="G118" i="43"/>
  <c r="K118" i="43"/>
  <c r="H119" i="43"/>
  <c r="J165" i="43"/>
  <c r="C39" i="44"/>
  <c r="C34" i="44"/>
  <c r="G34" i="44"/>
  <c r="G40" i="44" s="1"/>
  <c r="K39" i="44"/>
  <c r="K34" i="44"/>
  <c r="O34" i="44"/>
  <c r="O39" i="44" s="1"/>
  <c r="C40" i="44"/>
  <c r="K40" i="44"/>
  <c r="O40" i="44"/>
  <c r="C41" i="44"/>
  <c r="K41" i="44"/>
  <c r="O41" i="44"/>
  <c r="C159" i="40"/>
  <c r="C165" i="40" s="1"/>
  <c r="G159" i="40"/>
  <c r="G165" i="40" s="1"/>
  <c r="K159" i="40"/>
  <c r="K165" i="40" s="1"/>
  <c r="O159" i="40"/>
  <c r="O164" i="40" s="1"/>
  <c r="C26" i="41"/>
  <c r="G26" i="41"/>
  <c r="K26" i="41"/>
  <c r="O26" i="41"/>
  <c r="B113" i="41"/>
  <c r="F113" i="41"/>
  <c r="F119" i="41" s="1"/>
  <c r="J113" i="41"/>
  <c r="J119" i="41" s="1"/>
  <c r="N113" i="41"/>
  <c r="N119" i="41" s="1"/>
  <c r="E159" i="41"/>
  <c r="E164" i="41" s="1"/>
  <c r="I159" i="41"/>
  <c r="I166" i="41" s="1"/>
  <c r="M159" i="41"/>
  <c r="M166" i="41" s="1"/>
  <c r="Q164" i="41"/>
  <c r="Q165" i="41"/>
  <c r="E26" i="42"/>
  <c r="I26" i="42"/>
  <c r="M26" i="42"/>
  <c r="Q26" i="42"/>
  <c r="C113" i="42"/>
  <c r="C118" i="42" s="1"/>
  <c r="G118" i="42"/>
  <c r="G113" i="42"/>
  <c r="G119" i="42" s="1"/>
  <c r="K113" i="42"/>
  <c r="K120" i="42" s="1"/>
  <c r="O118" i="42"/>
  <c r="O113" i="42"/>
  <c r="O120" i="42" s="1"/>
  <c r="E120" i="42"/>
  <c r="I120" i="42"/>
  <c r="M120" i="42"/>
  <c r="H118" i="42"/>
  <c r="P118" i="42"/>
  <c r="B165" i="42"/>
  <c r="F165" i="42"/>
  <c r="J165" i="42"/>
  <c r="G159" i="42"/>
  <c r="O159" i="42"/>
  <c r="D39" i="43"/>
  <c r="D34" i="43"/>
  <c r="H34" i="43"/>
  <c r="H40" i="43" s="1"/>
  <c r="L39" i="43"/>
  <c r="L34" i="43"/>
  <c r="P34" i="43"/>
  <c r="P39" i="43" s="1"/>
  <c r="D40" i="43"/>
  <c r="L40" i="43"/>
  <c r="P40" i="43"/>
  <c r="D41" i="43"/>
  <c r="L41" i="43"/>
  <c r="P41" i="43"/>
  <c r="J164" i="43"/>
  <c r="N164" i="43"/>
  <c r="L166" i="43"/>
  <c r="P166" i="43"/>
  <c r="D39" i="44"/>
  <c r="D34" i="44"/>
  <c r="H34" i="44"/>
  <c r="H41" i="44" s="1"/>
  <c r="L39" i="44"/>
  <c r="L34" i="44"/>
  <c r="P34" i="44"/>
  <c r="P39" i="44" s="1"/>
  <c r="D40" i="44"/>
  <c r="L40" i="44"/>
  <c r="P40" i="44"/>
  <c r="D41" i="44"/>
  <c r="Q118" i="42"/>
  <c r="Q119" i="42"/>
  <c r="D26" i="43"/>
  <c r="H26" i="43"/>
  <c r="L26" i="43"/>
  <c r="P26" i="43"/>
  <c r="C113" i="43"/>
  <c r="C118" i="43" s="1"/>
  <c r="G113" i="43"/>
  <c r="K113" i="43"/>
  <c r="K120" i="43" s="1"/>
  <c r="O113" i="43"/>
  <c r="O118" i="43" s="1"/>
  <c r="B159" i="43"/>
  <c r="B165" i="43" s="1"/>
  <c r="F159" i="43"/>
  <c r="F165" i="43" s="1"/>
  <c r="J159" i="43"/>
  <c r="N159" i="43"/>
  <c r="N166" i="43" s="1"/>
  <c r="F41" i="44"/>
  <c r="N41" i="44"/>
  <c r="B26" i="44"/>
  <c r="F26" i="44"/>
  <c r="J26" i="44"/>
  <c r="N26" i="44"/>
  <c r="G119" i="44"/>
  <c r="D120" i="44"/>
  <c r="H120" i="44"/>
  <c r="J118" i="44"/>
  <c r="J119" i="44"/>
  <c r="L164" i="44"/>
  <c r="N166" i="44"/>
  <c r="I164" i="44"/>
  <c r="I165" i="44"/>
  <c r="C34" i="45"/>
  <c r="C39" i="45" s="1"/>
  <c r="G39" i="45"/>
  <c r="G34" i="45"/>
  <c r="K34" i="45"/>
  <c r="K40" i="45" s="1"/>
  <c r="O39" i="45"/>
  <c r="O34" i="45"/>
  <c r="G40" i="45"/>
  <c r="O40" i="45"/>
  <c r="G41" i="45"/>
  <c r="O41" i="45"/>
  <c r="E120" i="45"/>
  <c r="I120" i="45"/>
  <c r="F166" i="45"/>
  <c r="F165" i="45"/>
  <c r="F164" i="45"/>
  <c r="N166" i="45"/>
  <c r="N165" i="45"/>
  <c r="N164" i="45"/>
  <c r="N40" i="46"/>
  <c r="P40" i="47"/>
  <c r="Q39" i="48"/>
  <c r="Q34" i="48"/>
  <c r="Q40" i="48"/>
  <c r="Q41" i="48"/>
  <c r="D113" i="43"/>
  <c r="D119" i="43" s="1"/>
  <c r="H113" i="43"/>
  <c r="L113" i="43"/>
  <c r="L119" i="43" s="1"/>
  <c r="P113" i="43"/>
  <c r="C164" i="43"/>
  <c r="G164" i="43"/>
  <c r="K164" i="43"/>
  <c r="O164" i="43"/>
  <c r="C26" i="44"/>
  <c r="G26" i="44"/>
  <c r="K26" i="44"/>
  <c r="O26" i="44"/>
  <c r="C113" i="44"/>
  <c r="C118" i="44" s="1"/>
  <c r="G118" i="44"/>
  <c r="G113" i="44"/>
  <c r="K113" i="44"/>
  <c r="K119" i="44" s="1"/>
  <c r="O118" i="44"/>
  <c r="O113" i="44"/>
  <c r="O119" i="44" s="1"/>
  <c r="H119" i="44"/>
  <c r="M120" i="44"/>
  <c r="N165" i="44"/>
  <c r="M164" i="44"/>
  <c r="M165" i="44"/>
  <c r="D34" i="45"/>
  <c r="D39" i="45" s="1"/>
  <c r="H39" i="45"/>
  <c r="H34" i="45"/>
  <c r="L34" i="45"/>
  <c r="L40" i="45" s="1"/>
  <c r="P39" i="45"/>
  <c r="P34" i="45"/>
  <c r="H40" i="45"/>
  <c r="P40" i="45"/>
  <c r="H41" i="45"/>
  <c r="P41" i="45"/>
  <c r="E119" i="45"/>
  <c r="I119" i="45"/>
  <c r="F120" i="45"/>
  <c r="B39" i="46"/>
  <c r="B34" i="46"/>
  <c r="F34" i="46"/>
  <c r="F41" i="46" s="1"/>
  <c r="J39" i="46"/>
  <c r="J34" i="46"/>
  <c r="B40" i="46"/>
  <c r="F40" i="46"/>
  <c r="B41" i="46"/>
  <c r="J41" i="46"/>
  <c r="H39" i="47"/>
  <c r="H34" i="47"/>
  <c r="H41" i="47" s="1"/>
  <c r="L34" i="47"/>
  <c r="L40" i="47" s="1"/>
  <c r="H40" i="47"/>
  <c r="L41" i="47"/>
  <c r="B26" i="43"/>
  <c r="F26" i="43"/>
  <c r="J26" i="43"/>
  <c r="N26" i="43"/>
  <c r="E113" i="43"/>
  <c r="E119" i="43" s="1"/>
  <c r="I113" i="43"/>
  <c r="I119" i="43" s="1"/>
  <c r="M113" i="43"/>
  <c r="M119" i="43" s="1"/>
  <c r="Q118" i="43"/>
  <c r="Q119" i="43"/>
  <c r="D159" i="43"/>
  <c r="D165" i="43" s="1"/>
  <c r="H159" i="43"/>
  <c r="H165" i="43" s="1"/>
  <c r="L159" i="43"/>
  <c r="L165" i="43" s="1"/>
  <c r="P159" i="43"/>
  <c r="P165" i="43" s="1"/>
  <c r="L41" i="44"/>
  <c r="P41" i="44"/>
  <c r="D26" i="44"/>
  <c r="H26" i="44"/>
  <c r="L26" i="44"/>
  <c r="P26" i="44"/>
  <c r="M119" i="44"/>
  <c r="B118" i="44"/>
  <c r="B119" i="44"/>
  <c r="B159" i="44"/>
  <c r="B166" i="44" s="1"/>
  <c r="F164" i="44"/>
  <c r="F159" i="44"/>
  <c r="F166" i="44" s="1"/>
  <c r="J159" i="44"/>
  <c r="J164" i="44" s="1"/>
  <c r="N164" i="44"/>
  <c r="N159" i="44"/>
  <c r="G165" i="44"/>
  <c r="H166" i="44"/>
  <c r="L166" i="44"/>
  <c r="Q164" i="44"/>
  <c r="Q165" i="44"/>
  <c r="E31" i="45"/>
  <c r="E26" i="45"/>
  <c r="I31" i="45"/>
  <c r="I26" i="45"/>
  <c r="M31" i="45"/>
  <c r="M26" i="45"/>
  <c r="Q31" i="45"/>
  <c r="Q26" i="45"/>
  <c r="E118" i="45"/>
  <c r="B119" i="45"/>
  <c r="F119" i="45"/>
  <c r="C120" i="45"/>
  <c r="G120" i="45"/>
  <c r="H166" i="45"/>
  <c r="H164" i="45"/>
  <c r="P166" i="45"/>
  <c r="P164" i="45"/>
  <c r="N39" i="46"/>
  <c r="P41" i="47"/>
  <c r="B113" i="43"/>
  <c r="F113" i="43"/>
  <c r="J113" i="43"/>
  <c r="N113" i="43"/>
  <c r="E159" i="43"/>
  <c r="I159" i="43"/>
  <c r="M159" i="43"/>
  <c r="Q164" i="43"/>
  <c r="Q165" i="43"/>
  <c r="I41" i="44"/>
  <c r="Q41" i="44"/>
  <c r="E26" i="44"/>
  <c r="I26" i="44"/>
  <c r="M26" i="44"/>
  <c r="Q26" i="44"/>
  <c r="C120" i="44"/>
  <c r="G120" i="44"/>
  <c r="O120" i="44"/>
  <c r="C164" i="44"/>
  <c r="G164" i="44"/>
  <c r="H165" i="44"/>
  <c r="E164" i="44"/>
  <c r="E165" i="44"/>
  <c r="B39" i="45"/>
  <c r="B34" i="45"/>
  <c r="F34" i="45"/>
  <c r="F40" i="45" s="1"/>
  <c r="J39" i="45"/>
  <c r="J34" i="45"/>
  <c r="N34" i="45"/>
  <c r="N39" i="45" s="1"/>
  <c r="B40" i="45"/>
  <c r="J40" i="45"/>
  <c r="N40" i="45"/>
  <c r="B41" i="45"/>
  <c r="J41" i="45"/>
  <c r="N41" i="45"/>
  <c r="J40" i="46"/>
  <c r="D118" i="45"/>
  <c r="H118" i="45"/>
  <c r="L118" i="45"/>
  <c r="P118" i="45"/>
  <c r="D119" i="45"/>
  <c r="H119" i="45"/>
  <c r="C164" i="45"/>
  <c r="C159" i="45"/>
  <c r="G159" i="45"/>
  <c r="G165" i="45" s="1"/>
  <c r="K164" i="45"/>
  <c r="K159" i="45"/>
  <c r="O159" i="45"/>
  <c r="O164" i="45" s="1"/>
  <c r="E166" i="45"/>
  <c r="H165" i="45"/>
  <c r="P165" i="45"/>
  <c r="E39" i="46"/>
  <c r="E34" i="46"/>
  <c r="I34" i="46"/>
  <c r="I40" i="46" s="1"/>
  <c r="M39" i="46"/>
  <c r="M34" i="46"/>
  <c r="Q34" i="46"/>
  <c r="Q39" i="46" s="1"/>
  <c r="E40" i="46"/>
  <c r="M40" i="46"/>
  <c r="Q40" i="46"/>
  <c r="E41" i="46"/>
  <c r="M41" i="46"/>
  <c r="Q41" i="46"/>
  <c r="N34" i="46"/>
  <c r="N41" i="46" s="1"/>
  <c r="J119" i="46"/>
  <c r="M118" i="46"/>
  <c r="M119" i="46"/>
  <c r="B34" i="47"/>
  <c r="B39" i="47" s="1"/>
  <c r="F39" i="47"/>
  <c r="F34" i="47"/>
  <c r="J34" i="47"/>
  <c r="J40" i="47" s="1"/>
  <c r="N39" i="47"/>
  <c r="N34" i="47"/>
  <c r="F40" i="47"/>
  <c r="N40" i="47"/>
  <c r="F41" i="47"/>
  <c r="N41" i="47"/>
  <c r="D34" i="47"/>
  <c r="D41" i="47" s="1"/>
  <c r="P120" i="47"/>
  <c r="I165" i="47"/>
  <c r="B39" i="51"/>
  <c r="B34" i="51"/>
  <c r="F34" i="51"/>
  <c r="F40" i="51" s="1"/>
  <c r="J39" i="51"/>
  <c r="J34" i="51"/>
  <c r="J40" i="51" s="1"/>
  <c r="N34" i="51"/>
  <c r="N39" i="51" s="1"/>
  <c r="B40" i="51"/>
  <c r="N40" i="51"/>
  <c r="B41" i="51"/>
  <c r="N41" i="51"/>
  <c r="N118" i="51"/>
  <c r="O119" i="51"/>
  <c r="D120" i="51"/>
  <c r="P164" i="51"/>
  <c r="B26" i="45"/>
  <c r="F26" i="45"/>
  <c r="J26" i="45"/>
  <c r="N26" i="45"/>
  <c r="L120" i="45"/>
  <c r="P120" i="45"/>
  <c r="E113" i="45"/>
  <c r="I113" i="45"/>
  <c r="I118" i="45" s="1"/>
  <c r="M113" i="45"/>
  <c r="M120" i="45" s="1"/>
  <c r="Q118" i="45"/>
  <c r="Q119" i="45"/>
  <c r="O120" i="45"/>
  <c r="E165" i="45"/>
  <c r="M165" i="45"/>
  <c r="D159" i="45"/>
  <c r="L159" i="45"/>
  <c r="B164" i="45"/>
  <c r="J164" i="45"/>
  <c r="B165" i="45"/>
  <c r="J165" i="45"/>
  <c r="B26" i="46"/>
  <c r="B118" i="46"/>
  <c r="B113" i="46"/>
  <c r="B119" i="46" s="1"/>
  <c r="F113" i="46"/>
  <c r="F120" i="46" s="1"/>
  <c r="J118" i="46"/>
  <c r="J113" i="46"/>
  <c r="N113" i="46"/>
  <c r="N119" i="46" s="1"/>
  <c r="C119" i="46"/>
  <c r="C113" i="46"/>
  <c r="G113" i="46"/>
  <c r="K119" i="46"/>
  <c r="K113" i="46"/>
  <c r="O113" i="46"/>
  <c r="L120" i="46"/>
  <c r="P120" i="46"/>
  <c r="Q118" i="46"/>
  <c r="Q119" i="46"/>
  <c r="E159" i="46"/>
  <c r="E166" i="46" s="1"/>
  <c r="I164" i="46"/>
  <c r="I159" i="46"/>
  <c r="I165" i="46" s="1"/>
  <c r="M159" i="46"/>
  <c r="M166" i="46" s="1"/>
  <c r="B165" i="46"/>
  <c r="B159" i="46"/>
  <c r="F159" i="46"/>
  <c r="J165" i="46"/>
  <c r="J159" i="46"/>
  <c r="N159" i="46"/>
  <c r="K166" i="46"/>
  <c r="O166" i="46"/>
  <c r="H164" i="46"/>
  <c r="H165" i="46"/>
  <c r="C34" i="47"/>
  <c r="C41" i="47" s="1"/>
  <c r="G39" i="47"/>
  <c r="G34" i="47"/>
  <c r="K34" i="47"/>
  <c r="K40" i="47" s="1"/>
  <c r="O39" i="47"/>
  <c r="O34" i="47"/>
  <c r="G40" i="47"/>
  <c r="O40" i="47"/>
  <c r="G41" i="47"/>
  <c r="O41" i="47"/>
  <c r="H26" i="47"/>
  <c r="H119" i="47"/>
  <c r="P119" i="47"/>
  <c r="O118" i="47"/>
  <c r="O119" i="47"/>
  <c r="M164" i="47"/>
  <c r="D113" i="44"/>
  <c r="D118" i="44" s="1"/>
  <c r="H113" i="44"/>
  <c r="H118" i="44" s="1"/>
  <c r="L113" i="44"/>
  <c r="L120" i="44" s="1"/>
  <c r="P113" i="44"/>
  <c r="P119" i="44" s="1"/>
  <c r="C159" i="44"/>
  <c r="C166" i="44" s="1"/>
  <c r="G159" i="44"/>
  <c r="G166" i="44" s="1"/>
  <c r="K159" i="44"/>
  <c r="K164" i="44" s="1"/>
  <c r="O159" i="44"/>
  <c r="O165" i="44" s="1"/>
  <c r="C26" i="45"/>
  <c r="G26" i="45"/>
  <c r="K26" i="45"/>
  <c r="O26" i="45"/>
  <c r="B113" i="45"/>
  <c r="B118" i="45" s="1"/>
  <c r="F113" i="45"/>
  <c r="F118" i="45" s="1"/>
  <c r="J113" i="45"/>
  <c r="J119" i="45" s="1"/>
  <c r="N113" i="45"/>
  <c r="N119" i="45" s="1"/>
  <c r="E164" i="45"/>
  <c r="E159" i="45"/>
  <c r="I159" i="45"/>
  <c r="I166" i="45" s="1"/>
  <c r="M164" i="45"/>
  <c r="M159" i="45"/>
  <c r="M166" i="45" s="1"/>
  <c r="C166" i="45"/>
  <c r="G166" i="45"/>
  <c r="K166" i="45"/>
  <c r="C34" i="46"/>
  <c r="C40" i="46" s="1"/>
  <c r="G39" i="46"/>
  <c r="G34" i="46"/>
  <c r="K34" i="46"/>
  <c r="K40" i="46" s="1"/>
  <c r="O39" i="46"/>
  <c r="O34" i="46"/>
  <c r="G40" i="46"/>
  <c r="O40" i="46"/>
  <c r="G41" i="46"/>
  <c r="O41" i="46"/>
  <c r="F26" i="46"/>
  <c r="E118" i="46"/>
  <c r="E119" i="46"/>
  <c r="G165" i="46"/>
  <c r="K165" i="46"/>
  <c r="L26" i="47"/>
  <c r="D113" i="47"/>
  <c r="D118" i="47" s="1"/>
  <c r="H118" i="47"/>
  <c r="H113" i="47"/>
  <c r="H120" i="47" s="1"/>
  <c r="L113" i="47"/>
  <c r="L120" i="47" s="1"/>
  <c r="P118" i="47"/>
  <c r="P113" i="47"/>
  <c r="E113" i="47"/>
  <c r="I119" i="47"/>
  <c r="I113" i="47"/>
  <c r="M113" i="47"/>
  <c r="J120" i="47"/>
  <c r="N120" i="47"/>
  <c r="C118" i="47"/>
  <c r="C119" i="47"/>
  <c r="G165" i="47"/>
  <c r="E113" i="44"/>
  <c r="E119" i="44" s="1"/>
  <c r="I113" i="44"/>
  <c r="I118" i="44" s="1"/>
  <c r="M113" i="44"/>
  <c r="M118" i="44" s="1"/>
  <c r="Q118" i="44"/>
  <c r="Q119" i="44"/>
  <c r="D159" i="44"/>
  <c r="D164" i="44" s="1"/>
  <c r="H159" i="44"/>
  <c r="H164" i="44" s="1"/>
  <c r="L159" i="44"/>
  <c r="L165" i="44" s="1"/>
  <c r="P159" i="44"/>
  <c r="P166" i="44" s="1"/>
  <c r="D26" i="45"/>
  <c r="H26" i="45"/>
  <c r="L26" i="45"/>
  <c r="P26" i="45"/>
  <c r="N120" i="45"/>
  <c r="C113" i="45"/>
  <c r="C118" i="45" s="1"/>
  <c r="G113" i="45"/>
  <c r="G118" i="45" s="1"/>
  <c r="K113" i="45"/>
  <c r="K118" i="45" s="1"/>
  <c r="C165" i="45"/>
  <c r="K165" i="45"/>
  <c r="O165" i="45"/>
  <c r="D31" i="46"/>
  <c r="D26" i="46"/>
  <c r="H31" i="46"/>
  <c r="H26" i="46"/>
  <c r="L31" i="46"/>
  <c r="L26" i="46"/>
  <c r="P31" i="46"/>
  <c r="P26" i="46"/>
  <c r="J26" i="46"/>
  <c r="L118" i="46"/>
  <c r="P118" i="46"/>
  <c r="B120" i="46"/>
  <c r="J120" i="46"/>
  <c r="N120" i="46"/>
  <c r="I118" i="46"/>
  <c r="I119" i="46"/>
  <c r="G164" i="46"/>
  <c r="I166" i="46"/>
  <c r="E34" i="47"/>
  <c r="E39" i="47" s="1"/>
  <c r="I39" i="47"/>
  <c r="I34" i="47"/>
  <c r="M34" i="47"/>
  <c r="M39" i="47" s="1"/>
  <c r="Q39" i="47"/>
  <c r="Q34" i="47"/>
  <c r="I40" i="47"/>
  <c r="M40" i="47"/>
  <c r="Q40" i="47"/>
  <c r="I41" i="47"/>
  <c r="M41" i="47"/>
  <c r="Q41" i="47"/>
  <c r="P34" i="47"/>
  <c r="P39" i="47" s="1"/>
  <c r="F119" i="47"/>
  <c r="C159" i="47"/>
  <c r="C165" i="47" s="1"/>
  <c r="G164" i="47"/>
  <c r="G159" i="47"/>
  <c r="G166" i="47" s="1"/>
  <c r="K159" i="47"/>
  <c r="K165" i="47" s="1"/>
  <c r="O164" i="47"/>
  <c r="O159" i="47"/>
  <c r="O166" i="47" s="1"/>
  <c r="H165" i="47"/>
  <c r="M166" i="47"/>
  <c r="E31" i="48"/>
  <c r="E26" i="48"/>
  <c r="I31" i="48"/>
  <c r="I26" i="48"/>
  <c r="M31" i="48"/>
  <c r="M26" i="48"/>
  <c r="C26" i="46"/>
  <c r="G26" i="46"/>
  <c r="K26" i="46"/>
  <c r="O26" i="46"/>
  <c r="Q164" i="46"/>
  <c r="Q165" i="46"/>
  <c r="E26" i="47"/>
  <c r="I26" i="47"/>
  <c r="M26" i="47"/>
  <c r="Q26" i="47"/>
  <c r="D159" i="47"/>
  <c r="D165" i="47" s="1"/>
  <c r="H164" i="47"/>
  <c r="H159" i="47"/>
  <c r="L159" i="47"/>
  <c r="L165" i="47" s="1"/>
  <c r="P164" i="47"/>
  <c r="P159" i="47"/>
  <c r="P165" i="47" s="1"/>
  <c r="B166" i="47"/>
  <c r="F166" i="47"/>
  <c r="B34" i="48"/>
  <c r="B41" i="48" s="1"/>
  <c r="F39" i="48"/>
  <c r="F34" i="48"/>
  <c r="J34" i="48"/>
  <c r="J40" i="48" s="1"/>
  <c r="N39" i="48"/>
  <c r="N34" i="48"/>
  <c r="F40" i="48"/>
  <c r="N40" i="48"/>
  <c r="F41" i="48"/>
  <c r="N41" i="48"/>
  <c r="H118" i="48"/>
  <c r="F120" i="48"/>
  <c r="F119" i="48"/>
  <c r="F118" i="48"/>
  <c r="B26" i="47"/>
  <c r="F26" i="47"/>
  <c r="J26" i="47"/>
  <c r="N26" i="47"/>
  <c r="Q118" i="47"/>
  <c r="Q119" i="47"/>
  <c r="B165" i="47"/>
  <c r="F165" i="47"/>
  <c r="N165" i="47"/>
  <c r="E159" i="47"/>
  <c r="E165" i="47" s="1"/>
  <c r="M159" i="47"/>
  <c r="M165" i="47" s="1"/>
  <c r="C31" i="48"/>
  <c r="C26" i="48"/>
  <c r="G31" i="48"/>
  <c r="G26" i="48"/>
  <c r="K31" i="48"/>
  <c r="K26" i="48"/>
  <c r="O31" i="48"/>
  <c r="O26" i="48"/>
  <c r="J26" i="49"/>
  <c r="J31" i="49"/>
  <c r="N26" i="49"/>
  <c r="N31" i="49"/>
  <c r="H34" i="49"/>
  <c r="H39" i="49" s="1"/>
  <c r="Q164" i="45"/>
  <c r="Q165" i="45"/>
  <c r="E26" i="46"/>
  <c r="I26" i="46"/>
  <c r="M26" i="46"/>
  <c r="Q26" i="46"/>
  <c r="D113" i="46"/>
  <c r="D120" i="46" s="1"/>
  <c r="H113" i="46"/>
  <c r="H119" i="46" s="1"/>
  <c r="L113" i="46"/>
  <c r="L119" i="46" s="1"/>
  <c r="P113" i="46"/>
  <c r="P119" i="46" s="1"/>
  <c r="C159" i="46"/>
  <c r="C166" i="46" s="1"/>
  <c r="G159" i="46"/>
  <c r="G166" i="46" s="1"/>
  <c r="K159" i="46"/>
  <c r="K164" i="46" s="1"/>
  <c r="O159" i="46"/>
  <c r="O165" i="46" s="1"/>
  <c r="C26" i="47"/>
  <c r="G26" i="47"/>
  <c r="K26" i="47"/>
  <c r="O26" i="47"/>
  <c r="B113" i="47"/>
  <c r="B120" i="47" s="1"/>
  <c r="F113" i="47"/>
  <c r="F118" i="47" s="1"/>
  <c r="J113" i="47"/>
  <c r="J119" i="47" s="1"/>
  <c r="N113" i="47"/>
  <c r="N119" i="47" s="1"/>
  <c r="B164" i="47"/>
  <c r="F164" i="47"/>
  <c r="F159" i="47"/>
  <c r="J159" i="47"/>
  <c r="J166" i="47" s="1"/>
  <c r="N164" i="47"/>
  <c r="N159" i="47"/>
  <c r="N166" i="47" s="1"/>
  <c r="H166" i="47"/>
  <c r="P166" i="47"/>
  <c r="D34" i="48"/>
  <c r="D39" i="48" s="1"/>
  <c r="H39" i="48"/>
  <c r="H34" i="48"/>
  <c r="L34" i="48"/>
  <c r="L40" i="48" s="1"/>
  <c r="P39" i="48"/>
  <c r="P34" i="48"/>
  <c r="H40" i="48"/>
  <c r="P40" i="48"/>
  <c r="H41" i="48"/>
  <c r="P41" i="48"/>
  <c r="B159" i="48"/>
  <c r="B164" i="48" s="1"/>
  <c r="F164" i="48"/>
  <c r="F159" i="48"/>
  <c r="J159" i="48"/>
  <c r="J166" i="48" s="1"/>
  <c r="N164" i="48"/>
  <c r="N159" i="48"/>
  <c r="G165" i="48"/>
  <c r="H166" i="48"/>
  <c r="B26" i="48"/>
  <c r="F26" i="48"/>
  <c r="J26" i="48"/>
  <c r="N26" i="48"/>
  <c r="M118" i="48"/>
  <c r="G120" i="48"/>
  <c r="O120" i="48"/>
  <c r="E164" i="48"/>
  <c r="E165" i="48"/>
  <c r="G31" i="49"/>
  <c r="K31" i="49"/>
  <c r="O31" i="49"/>
  <c r="J32" i="49"/>
  <c r="N32" i="49"/>
  <c r="H33" i="49"/>
  <c r="L33" i="49"/>
  <c r="P33" i="49"/>
  <c r="I159" i="49"/>
  <c r="I165" i="49" s="1"/>
  <c r="M159" i="49"/>
  <c r="M165" i="49" s="1"/>
  <c r="M164" i="49"/>
  <c r="G165" i="49"/>
  <c r="K165" i="49"/>
  <c r="K159" i="49"/>
  <c r="O159" i="49"/>
  <c r="O166" i="49" s="1"/>
  <c r="M166" i="49"/>
  <c r="G159" i="49"/>
  <c r="G119" i="48"/>
  <c r="O119" i="48"/>
  <c r="B166" i="48"/>
  <c r="F166" i="48"/>
  <c r="N166" i="48"/>
  <c r="I164" i="48"/>
  <c r="I165" i="48"/>
  <c r="H26" i="49"/>
  <c r="L26" i="49"/>
  <c r="P26" i="49"/>
  <c r="G32" i="49"/>
  <c r="K32" i="49"/>
  <c r="O32" i="49"/>
  <c r="I33" i="49"/>
  <c r="M33" i="49"/>
  <c r="Q33" i="49"/>
  <c r="H113" i="49"/>
  <c r="H119" i="49" s="1"/>
  <c r="P113" i="49"/>
  <c r="P119" i="49" s="1"/>
  <c r="J119" i="49"/>
  <c r="P120" i="49"/>
  <c r="L26" i="50"/>
  <c r="L31" i="50"/>
  <c r="P26" i="50"/>
  <c r="P31" i="50"/>
  <c r="D26" i="48"/>
  <c r="H26" i="48"/>
  <c r="L26" i="48"/>
  <c r="P26" i="48"/>
  <c r="C113" i="48"/>
  <c r="C120" i="48" s="1"/>
  <c r="G118" i="48"/>
  <c r="G113" i="48"/>
  <c r="K113" i="48"/>
  <c r="K118" i="48" s="1"/>
  <c r="O118" i="48"/>
  <c r="O113" i="48"/>
  <c r="H119" i="48"/>
  <c r="L119" i="48"/>
  <c r="N118" i="48"/>
  <c r="N119" i="48"/>
  <c r="B165" i="48"/>
  <c r="F165" i="48"/>
  <c r="N165" i="48"/>
  <c r="M164" i="48"/>
  <c r="M165" i="48"/>
  <c r="I26" i="49"/>
  <c r="M26" i="49"/>
  <c r="Q26" i="49"/>
  <c r="H32" i="49"/>
  <c r="L32" i="49"/>
  <c r="P32" i="49"/>
  <c r="L113" i="49"/>
  <c r="L118" i="49" s="1"/>
  <c r="I31" i="49"/>
  <c r="M31" i="49"/>
  <c r="Q31" i="49"/>
  <c r="G119" i="49"/>
  <c r="I120" i="49"/>
  <c r="M120" i="49"/>
  <c r="H165" i="49"/>
  <c r="L165" i="49"/>
  <c r="P165" i="49"/>
  <c r="K40" i="50"/>
  <c r="O41" i="50"/>
  <c r="D113" i="48"/>
  <c r="D118" i="48" s="1"/>
  <c r="H113" i="48"/>
  <c r="H120" i="48" s="1"/>
  <c r="L113" i="48"/>
  <c r="L118" i="48" s="1"/>
  <c r="P113" i="48"/>
  <c r="P120" i="48" s="1"/>
  <c r="C159" i="48"/>
  <c r="C164" i="48" s="1"/>
  <c r="G159" i="48"/>
  <c r="G164" i="48" s="1"/>
  <c r="K159" i="48"/>
  <c r="K165" i="48" s="1"/>
  <c r="O159" i="48"/>
  <c r="O164" i="48" s="1"/>
  <c r="J118" i="49"/>
  <c r="N113" i="49"/>
  <c r="N119" i="49" s="1"/>
  <c r="L119" i="49"/>
  <c r="N120" i="49"/>
  <c r="G164" i="49"/>
  <c r="K164" i="49"/>
  <c r="G166" i="49"/>
  <c r="K166" i="49"/>
  <c r="J31" i="50"/>
  <c r="N31" i="50"/>
  <c r="H32" i="50"/>
  <c r="L32" i="50"/>
  <c r="P32" i="50"/>
  <c r="E113" i="48"/>
  <c r="E118" i="48" s="1"/>
  <c r="I113" i="48"/>
  <c r="I118" i="48" s="1"/>
  <c r="M113" i="48"/>
  <c r="M119" i="48" s="1"/>
  <c r="Q118" i="48"/>
  <c r="Q119" i="48"/>
  <c r="D159" i="48"/>
  <c r="D166" i="48" s="1"/>
  <c r="H159" i="48"/>
  <c r="H165" i="48" s="1"/>
  <c r="L159" i="48"/>
  <c r="L166" i="48" s="1"/>
  <c r="P159" i="48"/>
  <c r="P165" i="48" s="1"/>
  <c r="G118" i="49"/>
  <c r="K113" i="49"/>
  <c r="K119" i="49" s="1"/>
  <c r="O113" i="49"/>
  <c r="O119" i="49" s="1"/>
  <c r="O118" i="49"/>
  <c r="I119" i="49"/>
  <c r="M119" i="49"/>
  <c r="J113" i="49"/>
  <c r="J120" i="49" s="1"/>
  <c r="I118" i="49"/>
  <c r="J165" i="49"/>
  <c r="N165" i="49"/>
  <c r="H166" i="49"/>
  <c r="L166" i="49"/>
  <c r="P166" i="49"/>
  <c r="K34" i="50"/>
  <c r="K41" i="50" s="1"/>
  <c r="O39" i="50"/>
  <c r="O34" i="50"/>
  <c r="O40" i="50" s="1"/>
  <c r="Q164" i="49"/>
  <c r="K26" i="50"/>
  <c r="O26" i="50"/>
  <c r="I31" i="50"/>
  <c r="M31" i="50"/>
  <c r="Q31" i="50"/>
  <c r="O118" i="50"/>
  <c r="J119" i="50"/>
  <c r="N119" i="50"/>
  <c r="I120" i="50"/>
  <c r="M120" i="50"/>
  <c r="H165" i="50"/>
  <c r="L165" i="50"/>
  <c r="P165" i="50"/>
  <c r="O166" i="50"/>
  <c r="C39" i="51"/>
  <c r="C34" i="51"/>
  <c r="G34" i="51"/>
  <c r="G40" i="51" s="1"/>
  <c r="K39" i="51"/>
  <c r="K34" i="51"/>
  <c r="O34" i="51"/>
  <c r="O39" i="51" s="1"/>
  <c r="C40" i="51"/>
  <c r="K40" i="51"/>
  <c r="O40" i="51"/>
  <c r="C41" i="51"/>
  <c r="K41" i="51"/>
  <c r="O41" i="51"/>
  <c r="K118" i="51"/>
  <c r="O118" i="51"/>
  <c r="D119" i="51"/>
  <c r="P119" i="51"/>
  <c r="E120" i="51"/>
  <c r="E164" i="51"/>
  <c r="C166" i="51"/>
  <c r="G166" i="51"/>
  <c r="Q120" i="49"/>
  <c r="J164" i="49"/>
  <c r="N164" i="49"/>
  <c r="P118" i="50"/>
  <c r="J120" i="50"/>
  <c r="N120" i="50"/>
  <c r="J164" i="50"/>
  <c r="I165" i="50"/>
  <c r="M165" i="50"/>
  <c r="H166" i="50"/>
  <c r="L166" i="50"/>
  <c r="P166" i="50"/>
  <c r="D39" i="51"/>
  <c r="D34" i="51"/>
  <c r="H34" i="51"/>
  <c r="H40" i="51" s="1"/>
  <c r="L39" i="51"/>
  <c r="L34" i="51"/>
  <c r="L40" i="51" s="1"/>
  <c r="P34" i="51"/>
  <c r="P39" i="51" s="1"/>
  <c r="D40" i="51"/>
  <c r="P40" i="51"/>
  <c r="D41" i="51"/>
  <c r="P41" i="51"/>
  <c r="D118" i="51"/>
  <c r="P118" i="51"/>
  <c r="E119" i="51"/>
  <c r="C165" i="51"/>
  <c r="G165" i="51"/>
  <c r="O120" i="50"/>
  <c r="I166" i="50"/>
  <c r="M166" i="50"/>
  <c r="E34" i="51"/>
  <c r="E39" i="51" s="1"/>
  <c r="I39" i="51"/>
  <c r="I34" i="51"/>
  <c r="M34" i="51"/>
  <c r="M39" i="51" s="1"/>
  <c r="Q39" i="51"/>
  <c r="Q34" i="51"/>
  <c r="I40" i="51"/>
  <c r="M40" i="51"/>
  <c r="Q40" i="51"/>
  <c r="I41" i="51"/>
  <c r="M41" i="51"/>
  <c r="Q41" i="51"/>
  <c r="J119" i="51"/>
  <c r="N119" i="51"/>
  <c r="K120" i="51"/>
  <c r="O120" i="51"/>
  <c r="C164" i="51"/>
  <c r="O164" i="51"/>
  <c r="L165" i="51"/>
  <c r="P165" i="51"/>
  <c r="M166" i="51"/>
  <c r="K113" i="50"/>
  <c r="K119" i="50" s="1"/>
  <c r="O113" i="50"/>
  <c r="O119" i="50" s="1"/>
  <c r="I118" i="50"/>
  <c r="M118" i="50"/>
  <c r="Q118" i="50"/>
  <c r="Q120" i="50"/>
  <c r="J159" i="50"/>
  <c r="J166" i="50" s="1"/>
  <c r="N159" i="50"/>
  <c r="N165" i="50" s="1"/>
  <c r="H164" i="50"/>
  <c r="L164" i="50"/>
  <c r="P164" i="50"/>
  <c r="D26" i="51"/>
  <c r="H26" i="51"/>
  <c r="L26" i="51"/>
  <c r="P26" i="51"/>
  <c r="C113" i="51"/>
  <c r="C118" i="51" s="1"/>
  <c r="G113" i="51"/>
  <c r="G119" i="51" s="1"/>
  <c r="K113" i="51"/>
  <c r="K119" i="51" s="1"/>
  <c r="O113" i="51"/>
  <c r="B159" i="51"/>
  <c r="B165" i="51" s="1"/>
  <c r="F159" i="51"/>
  <c r="F165" i="51" s="1"/>
  <c r="J159" i="51"/>
  <c r="J166" i="51" s="1"/>
  <c r="N159" i="51"/>
  <c r="N166" i="51" s="1"/>
  <c r="H113" i="50"/>
  <c r="H120" i="50" s="1"/>
  <c r="L113" i="50"/>
  <c r="L120" i="50" s="1"/>
  <c r="P113" i="50"/>
  <c r="P119" i="50" s="1"/>
  <c r="J118" i="50"/>
  <c r="N118" i="50"/>
  <c r="K159" i="50"/>
  <c r="K164" i="50" s="1"/>
  <c r="O159" i="50"/>
  <c r="O165" i="50" s="1"/>
  <c r="I164" i="50"/>
  <c r="M164" i="50"/>
  <c r="Q164" i="50"/>
  <c r="Q166" i="50"/>
  <c r="E26" i="51"/>
  <c r="I26" i="51"/>
  <c r="M26" i="51"/>
  <c r="Q26" i="51"/>
  <c r="D113" i="51"/>
  <c r="H113" i="51"/>
  <c r="H120" i="51" s="1"/>
  <c r="L113" i="51"/>
  <c r="L120" i="51" s="1"/>
  <c r="P113" i="51"/>
  <c r="P120" i="51" s="1"/>
  <c r="C159" i="51"/>
  <c r="G159" i="51"/>
  <c r="G164" i="51" s="1"/>
  <c r="K159" i="51"/>
  <c r="K166" i="51" s="1"/>
  <c r="O159" i="51"/>
  <c r="O166" i="51" s="1"/>
  <c r="B26" i="51"/>
  <c r="F26" i="51"/>
  <c r="J26" i="51"/>
  <c r="N26" i="51"/>
  <c r="E113" i="51"/>
  <c r="E118" i="51" s="1"/>
  <c r="I113" i="51"/>
  <c r="I119" i="51" s="1"/>
  <c r="M113" i="51"/>
  <c r="M120" i="51" s="1"/>
  <c r="Q118" i="51"/>
  <c r="Q119" i="51"/>
  <c r="D159" i="51"/>
  <c r="D165" i="51" s="1"/>
  <c r="H159" i="51"/>
  <c r="H164" i="51" s="1"/>
  <c r="L159" i="51"/>
  <c r="L166" i="51" s="1"/>
  <c r="P159" i="51"/>
  <c r="P166" i="51" s="1"/>
  <c r="C26" i="51"/>
  <c r="G26" i="51"/>
  <c r="K26" i="51"/>
  <c r="O26" i="51"/>
  <c r="B113" i="51"/>
  <c r="B119" i="51" s="1"/>
  <c r="F113" i="51"/>
  <c r="F118" i="51" s="1"/>
  <c r="J113" i="51"/>
  <c r="J120" i="51" s="1"/>
  <c r="N113" i="51"/>
  <c r="N120" i="51" s="1"/>
  <c r="E159" i="51"/>
  <c r="E166" i="51" s="1"/>
  <c r="I159" i="51"/>
  <c r="I165" i="51" s="1"/>
  <c r="M159" i="51"/>
  <c r="M165" i="51" s="1"/>
  <c r="Q164" i="51"/>
  <c r="Q165" i="51"/>
  <c r="M34" i="50" l="1"/>
  <c r="M39" i="50"/>
  <c r="C119" i="48"/>
  <c r="L34" i="46"/>
  <c r="D39" i="46"/>
  <c r="D34" i="46"/>
  <c r="M120" i="47"/>
  <c r="M118" i="47"/>
  <c r="E120" i="47"/>
  <c r="E118" i="47"/>
  <c r="D119" i="46"/>
  <c r="C166" i="47"/>
  <c r="D119" i="47"/>
  <c r="N166" i="46"/>
  <c r="N164" i="46"/>
  <c r="F166" i="46"/>
  <c r="F164" i="46"/>
  <c r="O120" i="46"/>
  <c r="O118" i="46"/>
  <c r="G120" i="46"/>
  <c r="G118" i="46"/>
  <c r="I165" i="45"/>
  <c r="F166" i="51"/>
  <c r="E165" i="51"/>
  <c r="D164" i="51"/>
  <c r="C119" i="51"/>
  <c r="B118" i="51"/>
  <c r="K165" i="50"/>
  <c r="D120" i="47"/>
  <c r="B118" i="47"/>
  <c r="E165" i="46"/>
  <c r="N118" i="45"/>
  <c r="E118" i="44"/>
  <c r="E166" i="43"/>
  <c r="E164" i="43"/>
  <c r="B120" i="43"/>
  <c r="B118" i="43"/>
  <c r="M39" i="45"/>
  <c r="M34" i="45"/>
  <c r="E34" i="45"/>
  <c r="K165" i="44"/>
  <c r="P118" i="44"/>
  <c r="D39" i="47"/>
  <c r="J120" i="45"/>
  <c r="O166" i="44"/>
  <c r="L119" i="44"/>
  <c r="P120" i="43"/>
  <c r="P118" i="43"/>
  <c r="P164" i="44"/>
  <c r="O166" i="42"/>
  <c r="O164" i="42"/>
  <c r="N165" i="43"/>
  <c r="M120" i="43"/>
  <c r="O34" i="43"/>
  <c r="G34" i="43"/>
  <c r="E166" i="42"/>
  <c r="E164" i="42"/>
  <c r="H164" i="43"/>
  <c r="M39" i="43"/>
  <c r="M34" i="43"/>
  <c r="E39" i="43"/>
  <c r="E34" i="43"/>
  <c r="P166" i="42"/>
  <c r="D166" i="41"/>
  <c r="P118" i="41"/>
  <c r="O165" i="40"/>
  <c r="L119" i="41"/>
  <c r="K118" i="41"/>
  <c r="K166" i="40"/>
  <c r="C118" i="40"/>
  <c r="F166" i="41"/>
  <c r="D164" i="41"/>
  <c r="B166" i="40"/>
  <c r="G119" i="40"/>
  <c r="L165" i="40"/>
  <c r="K164" i="40"/>
  <c r="K120" i="40"/>
  <c r="J119" i="40"/>
  <c r="C165" i="39"/>
  <c r="P118" i="39"/>
  <c r="P166" i="38"/>
  <c r="O165" i="38"/>
  <c r="N164" i="38"/>
  <c r="L118" i="38"/>
  <c r="L166" i="37"/>
  <c r="H118" i="37"/>
  <c r="F120" i="36"/>
  <c r="E119" i="36"/>
  <c r="D118" i="36"/>
  <c r="P119" i="39"/>
  <c r="O118" i="39"/>
  <c r="O166" i="38"/>
  <c r="N165" i="38"/>
  <c r="G166" i="37"/>
  <c r="E164" i="37"/>
  <c r="O118" i="37"/>
  <c r="O166" i="36"/>
  <c r="N165" i="36"/>
  <c r="M164" i="36"/>
  <c r="I120" i="36"/>
  <c r="G118" i="36"/>
  <c r="J166" i="39"/>
  <c r="H164" i="39"/>
  <c r="H120" i="39"/>
  <c r="F166" i="38"/>
  <c r="E165" i="38"/>
  <c r="C119" i="38"/>
  <c r="B118" i="38"/>
  <c r="B166" i="37"/>
  <c r="P164" i="37"/>
  <c r="P120" i="37"/>
  <c r="O119" i="37"/>
  <c r="N118" i="37"/>
  <c r="I165" i="36"/>
  <c r="G119" i="36"/>
  <c r="F118" i="36"/>
  <c r="D165" i="39"/>
  <c r="C164" i="39"/>
  <c r="C120" i="39"/>
  <c r="M166" i="38"/>
  <c r="L165" i="38"/>
  <c r="K164" i="38"/>
  <c r="K120" i="38"/>
  <c r="J119" i="38"/>
  <c r="E166" i="37"/>
  <c r="D165" i="37"/>
  <c r="C164" i="37"/>
  <c r="C120" i="37"/>
  <c r="B119" i="37"/>
  <c r="M166" i="36"/>
  <c r="L165" i="36"/>
  <c r="B119" i="36"/>
  <c r="I119" i="35"/>
  <c r="H118" i="35"/>
  <c r="H166" i="34"/>
  <c r="F164" i="34"/>
  <c r="F120" i="34"/>
  <c r="D118" i="34"/>
  <c r="D166" i="33"/>
  <c r="C165" i="33"/>
  <c r="B120" i="33"/>
  <c r="G166" i="35"/>
  <c r="F165" i="35"/>
  <c r="E164" i="35"/>
  <c r="P119" i="35"/>
  <c r="O166" i="34"/>
  <c r="M164" i="34"/>
  <c r="I120" i="34"/>
  <c r="G118" i="34"/>
  <c r="G166" i="33"/>
  <c r="F165" i="33"/>
  <c r="E164" i="33"/>
  <c r="P119" i="33"/>
  <c r="O118" i="33"/>
  <c r="N166" i="35"/>
  <c r="L120" i="35"/>
  <c r="K119" i="35"/>
  <c r="I165" i="34"/>
  <c r="H164" i="34"/>
  <c r="H120" i="34"/>
  <c r="G119" i="34"/>
  <c r="F118" i="34"/>
  <c r="F166" i="33"/>
  <c r="E165" i="33"/>
  <c r="D164" i="33"/>
  <c r="D120" i="33"/>
  <c r="C119" i="33"/>
  <c r="B118" i="33"/>
  <c r="E166" i="35"/>
  <c r="D165" i="35"/>
  <c r="C164" i="35"/>
  <c r="C120" i="35"/>
  <c r="B119" i="35"/>
  <c r="M166" i="34"/>
  <c r="L165" i="34"/>
  <c r="K164" i="34"/>
  <c r="K120" i="34"/>
  <c r="J119" i="34"/>
  <c r="I118" i="34"/>
  <c r="C164" i="33"/>
  <c r="C120" i="33"/>
  <c r="N166" i="32"/>
  <c r="F120" i="32"/>
  <c r="D118" i="32"/>
  <c r="D166" i="31"/>
  <c r="N164" i="30"/>
  <c r="N120" i="30"/>
  <c r="M119" i="30"/>
  <c r="L118" i="30"/>
  <c r="L166" i="29"/>
  <c r="K165" i="29"/>
  <c r="J164" i="29"/>
  <c r="J120" i="29"/>
  <c r="I119" i="29"/>
  <c r="N165" i="32"/>
  <c r="M164" i="32"/>
  <c r="I120" i="32"/>
  <c r="H119" i="32"/>
  <c r="G118" i="32"/>
  <c r="G166" i="31"/>
  <c r="F165" i="31"/>
  <c r="P119" i="31"/>
  <c r="N165" i="30"/>
  <c r="M164" i="30"/>
  <c r="H119" i="30"/>
  <c r="G118" i="30"/>
  <c r="G166" i="29"/>
  <c r="P119" i="29"/>
  <c r="O118" i="29"/>
  <c r="I165" i="32"/>
  <c r="H164" i="32"/>
  <c r="H120" i="32"/>
  <c r="G119" i="32"/>
  <c r="F118" i="32"/>
  <c r="F166" i="31"/>
  <c r="D164" i="31"/>
  <c r="D120" i="31"/>
  <c r="C119" i="31"/>
  <c r="B166" i="30"/>
  <c r="P164" i="30"/>
  <c r="O119" i="30"/>
  <c r="N118" i="30"/>
  <c r="N166" i="29"/>
  <c r="M165" i="29"/>
  <c r="L164" i="29"/>
  <c r="L120" i="29"/>
  <c r="K119" i="29"/>
  <c r="J118" i="29"/>
  <c r="P165" i="32"/>
  <c r="O164" i="32"/>
  <c r="O120" i="32"/>
  <c r="N119" i="32"/>
  <c r="M118" i="32"/>
  <c r="I166" i="31"/>
  <c r="H165" i="31"/>
  <c r="G164" i="31"/>
  <c r="G120" i="31"/>
  <c r="F119" i="31"/>
  <c r="E118" i="31"/>
  <c r="O120" i="30"/>
  <c r="M118" i="30"/>
  <c r="I166" i="29"/>
  <c r="H165" i="29"/>
  <c r="G120" i="29"/>
  <c r="E118" i="29"/>
  <c r="K165" i="28"/>
  <c r="J164" i="28"/>
  <c r="J120" i="28"/>
  <c r="I119" i="28"/>
  <c r="H118" i="28"/>
  <c r="H166" i="27"/>
  <c r="F164" i="27"/>
  <c r="F120" i="27"/>
  <c r="E119" i="27"/>
  <c r="D166" i="26"/>
  <c r="C165" i="26"/>
  <c r="B164" i="26"/>
  <c r="B120" i="26"/>
  <c r="P118" i="26"/>
  <c r="P166" i="25"/>
  <c r="O165" i="25"/>
  <c r="E166" i="24"/>
  <c r="E165" i="24"/>
  <c r="B119" i="24"/>
  <c r="B118" i="24"/>
  <c r="K164" i="19"/>
  <c r="K166" i="19"/>
  <c r="K166" i="28"/>
  <c r="J165" i="28"/>
  <c r="I164" i="28"/>
  <c r="E120" i="28"/>
  <c r="D119" i="28"/>
  <c r="C118" i="28"/>
  <c r="C166" i="27"/>
  <c r="B165" i="27"/>
  <c r="M120" i="27"/>
  <c r="L119" i="27"/>
  <c r="K118" i="27"/>
  <c r="K166" i="26"/>
  <c r="J165" i="26"/>
  <c r="I164" i="26"/>
  <c r="E120" i="26"/>
  <c r="D119" i="26"/>
  <c r="C118" i="26"/>
  <c r="C166" i="25"/>
  <c r="B165" i="25"/>
  <c r="P166" i="24"/>
  <c r="P165" i="24"/>
  <c r="D165" i="22"/>
  <c r="D164" i="22"/>
  <c r="G119" i="21"/>
  <c r="G120" i="21"/>
  <c r="M118" i="20"/>
  <c r="M120" i="20"/>
  <c r="J166" i="19"/>
  <c r="J165" i="19"/>
  <c r="K120" i="19"/>
  <c r="K119" i="19"/>
  <c r="O120" i="17"/>
  <c r="O119" i="17"/>
  <c r="I165" i="28"/>
  <c r="H164" i="28"/>
  <c r="H120" i="28"/>
  <c r="G119" i="28"/>
  <c r="F118" i="28"/>
  <c r="F166" i="27"/>
  <c r="E165" i="27"/>
  <c r="D164" i="27"/>
  <c r="D120" i="27"/>
  <c r="C119" i="27"/>
  <c r="B118" i="27"/>
  <c r="B166" i="26"/>
  <c r="P164" i="26"/>
  <c r="P120" i="26"/>
  <c r="O119" i="26"/>
  <c r="N118" i="26"/>
  <c r="N166" i="25"/>
  <c r="M165" i="25"/>
  <c r="L164" i="25"/>
  <c r="N119" i="23"/>
  <c r="N118" i="23"/>
  <c r="C164" i="20"/>
  <c r="C166" i="20"/>
  <c r="I166" i="19"/>
  <c r="I165" i="19"/>
  <c r="I164" i="19"/>
  <c r="F119" i="19"/>
  <c r="F118" i="19"/>
  <c r="G164" i="28"/>
  <c r="G120" i="28"/>
  <c r="E118" i="28"/>
  <c r="P165" i="27"/>
  <c r="O164" i="27"/>
  <c r="O120" i="27"/>
  <c r="N119" i="27"/>
  <c r="M118" i="27"/>
  <c r="I166" i="26"/>
  <c r="H165" i="26"/>
  <c r="G164" i="26"/>
  <c r="G120" i="26"/>
  <c r="F119" i="26"/>
  <c r="E118" i="26"/>
  <c r="P165" i="25"/>
  <c r="O164" i="25"/>
  <c r="K119" i="25"/>
  <c r="P165" i="21"/>
  <c r="P164" i="21"/>
  <c r="E118" i="21"/>
  <c r="E120" i="21"/>
  <c r="C120" i="20"/>
  <c r="C119" i="20"/>
  <c r="G119" i="18"/>
  <c r="G120" i="18"/>
  <c r="H164" i="17"/>
  <c r="H165" i="17"/>
  <c r="J120" i="25"/>
  <c r="H118" i="25"/>
  <c r="G165" i="24"/>
  <c r="F164" i="24"/>
  <c r="F120" i="24"/>
  <c r="E119" i="24"/>
  <c r="D118" i="24"/>
  <c r="D166" i="23"/>
  <c r="C165" i="23"/>
  <c r="B164" i="23"/>
  <c r="B120" i="23"/>
  <c r="P118" i="23"/>
  <c r="P166" i="22"/>
  <c r="O165" i="22"/>
  <c r="N164" i="22"/>
  <c r="N120" i="22"/>
  <c r="L166" i="21"/>
  <c r="J120" i="21"/>
  <c r="I119" i="21"/>
  <c r="H118" i="21"/>
  <c r="H166" i="20"/>
  <c r="G165" i="20"/>
  <c r="F164" i="20"/>
  <c r="F120" i="20"/>
  <c r="E119" i="20"/>
  <c r="D118" i="20"/>
  <c r="D166" i="19"/>
  <c r="C165" i="19"/>
  <c r="B164" i="19"/>
  <c r="B120" i="19"/>
  <c r="P118" i="19"/>
  <c r="P166" i="18"/>
  <c r="O165" i="18"/>
  <c r="N164" i="18"/>
  <c r="N120" i="18"/>
  <c r="L166" i="17"/>
  <c r="J120" i="17"/>
  <c r="I119" i="17"/>
  <c r="H118" i="17"/>
  <c r="F166" i="16"/>
  <c r="F165" i="16"/>
  <c r="F164" i="16"/>
  <c r="C120" i="16"/>
  <c r="C118" i="16"/>
  <c r="C119" i="16"/>
  <c r="D164" i="15"/>
  <c r="D165" i="15"/>
  <c r="D166" i="15"/>
  <c r="I118" i="15"/>
  <c r="I120" i="15"/>
  <c r="I119" i="15"/>
  <c r="F166" i="14"/>
  <c r="F165" i="14"/>
  <c r="F164" i="14"/>
  <c r="G120" i="14"/>
  <c r="G119" i="14"/>
  <c r="G118" i="14"/>
  <c r="H166" i="13"/>
  <c r="H165" i="13"/>
  <c r="H164" i="13"/>
  <c r="M119" i="13"/>
  <c r="M118" i="13"/>
  <c r="M120" i="13"/>
  <c r="J166" i="12"/>
  <c r="J164" i="12"/>
  <c r="J165" i="12"/>
  <c r="K118" i="12"/>
  <c r="K119" i="12"/>
  <c r="K120" i="12"/>
  <c r="L165" i="11"/>
  <c r="L166" i="11"/>
  <c r="L164" i="11"/>
  <c r="N166" i="10"/>
  <c r="N165" i="10"/>
  <c r="N164" i="10"/>
  <c r="E120" i="25"/>
  <c r="D119" i="25"/>
  <c r="C118" i="25"/>
  <c r="C166" i="24"/>
  <c r="B165" i="24"/>
  <c r="M120" i="24"/>
  <c r="L119" i="24"/>
  <c r="K118" i="24"/>
  <c r="K166" i="23"/>
  <c r="J165" i="23"/>
  <c r="E120" i="23"/>
  <c r="D119" i="23"/>
  <c r="C118" i="23"/>
  <c r="G166" i="22"/>
  <c r="M164" i="22"/>
  <c r="E120" i="22"/>
  <c r="O118" i="22"/>
  <c r="G166" i="21"/>
  <c r="B165" i="21"/>
  <c r="I120" i="21"/>
  <c r="K166" i="20"/>
  <c r="F165" i="20"/>
  <c r="I120" i="20"/>
  <c r="D119" i="20"/>
  <c r="O166" i="19"/>
  <c r="F165" i="19"/>
  <c r="M120" i="19"/>
  <c r="H119" i="19"/>
  <c r="O166" i="18"/>
  <c r="J165" i="18"/>
  <c r="H119" i="18"/>
  <c r="K40" i="18"/>
  <c r="K41" i="18"/>
  <c r="N165" i="17"/>
  <c r="E164" i="17"/>
  <c r="L119" i="17"/>
  <c r="C39" i="17"/>
  <c r="C40" i="17"/>
  <c r="C41" i="17"/>
  <c r="B118" i="25"/>
  <c r="P164" i="24"/>
  <c r="O119" i="24"/>
  <c r="N166" i="23"/>
  <c r="L164" i="23"/>
  <c r="K119" i="23"/>
  <c r="I165" i="22"/>
  <c r="H120" i="22"/>
  <c r="F118" i="22"/>
  <c r="B39" i="22"/>
  <c r="B40" i="22"/>
  <c r="B41" i="22"/>
  <c r="E165" i="21"/>
  <c r="D120" i="21"/>
  <c r="B118" i="21"/>
  <c r="P164" i="20"/>
  <c r="O119" i="20"/>
  <c r="N166" i="19"/>
  <c r="D164" i="19"/>
  <c r="P120" i="18"/>
  <c r="L120" i="17"/>
  <c r="L165" i="16"/>
  <c r="L166" i="16"/>
  <c r="L164" i="16"/>
  <c r="I40" i="25"/>
  <c r="I41" i="25"/>
  <c r="I39" i="25"/>
  <c r="K164" i="24"/>
  <c r="E166" i="23"/>
  <c r="B119" i="23"/>
  <c r="L165" i="22"/>
  <c r="I118" i="22"/>
  <c r="E39" i="22"/>
  <c r="E40" i="22"/>
  <c r="E41" i="22"/>
  <c r="C120" i="21"/>
  <c r="M166" i="20"/>
  <c r="J119" i="20"/>
  <c r="C164" i="19"/>
  <c r="M39" i="18"/>
  <c r="M40" i="18"/>
  <c r="M41" i="18"/>
  <c r="D165" i="17"/>
  <c r="I40" i="17"/>
  <c r="I41" i="17"/>
  <c r="I39" i="17"/>
  <c r="M118" i="51"/>
  <c r="H166" i="51"/>
  <c r="C166" i="48"/>
  <c r="I120" i="48"/>
  <c r="P34" i="50"/>
  <c r="P41" i="50" s="1"/>
  <c r="P39" i="50"/>
  <c r="D165" i="48"/>
  <c r="G39" i="48"/>
  <c r="G34" i="48"/>
  <c r="I119" i="48"/>
  <c r="K164" i="51"/>
  <c r="I118" i="51"/>
  <c r="B164" i="51"/>
  <c r="L118" i="50"/>
  <c r="Q34" i="49"/>
  <c r="Q40" i="49" s="1"/>
  <c r="Q39" i="49"/>
  <c r="C118" i="48"/>
  <c r="O120" i="49"/>
  <c r="C165" i="48"/>
  <c r="L39" i="48"/>
  <c r="E119" i="47"/>
  <c r="I164" i="45"/>
  <c r="C40" i="47"/>
  <c r="C39" i="47"/>
  <c r="N165" i="46"/>
  <c r="M164" i="46"/>
  <c r="E164" i="46"/>
  <c r="G119" i="46"/>
  <c r="B166" i="51"/>
  <c r="N166" i="50"/>
  <c r="J39" i="47"/>
  <c r="F119" i="46"/>
  <c r="I39" i="46"/>
  <c r="K119" i="45"/>
  <c r="J118" i="45"/>
  <c r="D165" i="44"/>
  <c r="N120" i="43"/>
  <c r="N118" i="43"/>
  <c r="L118" i="44"/>
  <c r="F39" i="46"/>
  <c r="D41" i="45"/>
  <c r="D40" i="45"/>
  <c r="L39" i="45"/>
  <c r="K166" i="44"/>
  <c r="J165" i="44"/>
  <c r="I120" i="44"/>
  <c r="L120" i="43"/>
  <c r="L118" i="43"/>
  <c r="C41" i="45"/>
  <c r="C40" i="45"/>
  <c r="K39" i="45"/>
  <c r="J166" i="44"/>
  <c r="C119" i="44"/>
  <c r="H39" i="44"/>
  <c r="H39" i="43"/>
  <c r="G166" i="42"/>
  <c r="G164" i="42"/>
  <c r="G39" i="44"/>
  <c r="I120" i="43"/>
  <c r="E165" i="43"/>
  <c r="D164" i="43"/>
  <c r="C119" i="43"/>
  <c r="B41" i="43"/>
  <c r="B40" i="43"/>
  <c r="J39" i="43"/>
  <c r="C120" i="42"/>
  <c r="I118" i="42"/>
  <c r="E41" i="44"/>
  <c r="E40" i="44"/>
  <c r="M39" i="44"/>
  <c r="C120" i="43"/>
  <c r="B119" i="43"/>
  <c r="N164" i="42"/>
  <c r="F164" i="42"/>
  <c r="O165" i="42"/>
  <c r="P166" i="41"/>
  <c r="O165" i="41"/>
  <c r="N120" i="41"/>
  <c r="L118" i="41"/>
  <c r="H39" i="41"/>
  <c r="L166" i="40"/>
  <c r="O166" i="41"/>
  <c r="M164" i="41"/>
  <c r="I120" i="41"/>
  <c r="G118" i="41"/>
  <c r="F165" i="40"/>
  <c r="E164" i="40"/>
  <c r="E165" i="42"/>
  <c r="B41" i="42"/>
  <c r="B40" i="42"/>
  <c r="J39" i="42"/>
  <c r="P164" i="41"/>
  <c r="P120" i="41"/>
  <c r="N118" i="41"/>
  <c r="C119" i="40"/>
  <c r="J118" i="40"/>
  <c r="E41" i="42"/>
  <c r="E40" i="42"/>
  <c r="M39" i="42"/>
  <c r="I39" i="41"/>
  <c r="H165" i="40"/>
  <c r="G120" i="40"/>
  <c r="I118" i="40"/>
  <c r="O165" i="39"/>
  <c r="N164" i="39"/>
  <c r="N120" i="39"/>
  <c r="M119" i="39"/>
  <c r="H39" i="39"/>
  <c r="L166" i="38"/>
  <c r="K165" i="38"/>
  <c r="J164" i="38"/>
  <c r="G165" i="37"/>
  <c r="E119" i="37"/>
  <c r="D118" i="37"/>
  <c r="D41" i="37"/>
  <c r="D40" i="37"/>
  <c r="L39" i="37"/>
  <c r="D166" i="36"/>
  <c r="C165" i="36"/>
  <c r="B164" i="36"/>
  <c r="P118" i="36"/>
  <c r="C41" i="40"/>
  <c r="C40" i="40"/>
  <c r="K39" i="40"/>
  <c r="M120" i="39"/>
  <c r="K118" i="39"/>
  <c r="G39" i="39"/>
  <c r="J165" i="38"/>
  <c r="I164" i="38"/>
  <c r="E120" i="38"/>
  <c r="C118" i="38"/>
  <c r="K39" i="38"/>
  <c r="C166" i="37"/>
  <c r="B165" i="37"/>
  <c r="G39" i="37"/>
  <c r="I164" i="36"/>
  <c r="E120" i="36"/>
  <c r="D119" i="36"/>
  <c r="C118" i="36"/>
  <c r="D120" i="39"/>
  <c r="B41" i="39"/>
  <c r="B40" i="39"/>
  <c r="J39" i="39"/>
  <c r="B166" i="38"/>
  <c r="P164" i="38"/>
  <c r="P120" i="38"/>
  <c r="O119" i="38"/>
  <c r="N166" i="37"/>
  <c r="L164" i="37"/>
  <c r="L120" i="37"/>
  <c r="F39" i="37"/>
  <c r="E165" i="36"/>
  <c r="C119" i="36"/>
  <c r="E41" i="40"/>
  <c r="E40" i="40"/>
  <c r="M39" i="40"/>
  <c r="P165" i="39"/>
  <c r="O164" i="39"/>
  <c r="O120" i="39"/>
  <c r="N119" i="39"/>
  <c r="I39" i="39"/>
  <c r="I166" i="38"/>
  <c r="H165" i="38"/>
  <c r="G120" i="38"/>
  <c r="F119" i="38"/>
  <c r="E118" i="38"/>
  <c r="E41" i="38"/>
  <c r="E40" i="38"/>
  <c r="M39" i="38"/>
  <c r="P165" i="37"/>
  <c r="O164" i="37"/>
  <c r="N119" i="37"/>
  <c r="M118" i="37"/>
  <c r="I39" i="37"/>
  <c r="H165" i="36"/>
  <c r="G164" i="36"/>
  <c r="G165" i="35"/>
  <c r="F164" i="35"/>
  <c r="E119" i="35"/>
  <c r="D118" i="35"/>
  <c r="D41" i="35"/>
  <c r="D40" i="35"/>
  <c r="L39" i="35"/>
  <c r="D166" i="34"/>
  <c r="C165" i="34"/>
  <c r="B164" i="34"/>
  <c r="B120" i="34"/>
  <c r="P118" i="34"/>
  <c r="M119" i="33"/>
  <c r="L118" i="33"/>
  <c r="H39" i="33"/>
  <c r="C41" i="36"/>
  <c r="C40" i="36"/>
  <c r="K39" i="36"/>
  <c r="C166" i="35"/>
  <c r="B165" i="35"/>
  <c r="L119" i="35"/>
  <c r="K118" i="35"/>
  <c r="G39" i="35"/>
  <c r="I164" i="34"/>
  <c r="D119" i="34"/>
  <c r="C118" i="34"/>
  <c r="C41" i="34"/>
  <c r="C40" i="34"/>
  <c r="K39" i="34"/>
  <c r="M120" i="33"/>
  <c r="L119" i="33"/>
  <c r="K118" i="33"/>
  <c r="G39" i="33"/>
  <c r="J166" i="35"/>
  <c r="I165" i="35"/>
  <c r="H120" i="35"/>
  <c r="G119" i="35"/>
  <c r="F118" i="35"/>
  <c r="E165" i="34"/>
  <c r="D164" i="34"/>
  <c r="C119" i="34"/>
  <c r="B118" i="34"/>
  <c r="J39" i="34"/>
  <c r="O119" i="33"/>
  <c r="N118" i="33"/>
  <c r="P165" i="35"/>
  <c r="O164" i="35"/>
  <c r="O120" i="35"/>
  <c r="N119" i="35"/>
  <c r="M118" i="35"/>
  <c r="I39" i="35"/>
  <c r="G164" i="34"/>
  <c r="M39" i="34"/>
  <c r="O164" i="33"/>
  <c r="I39" i="33"/>
  <c r="J166" i="32"/>
  <c r="D166" i="32"/>
  <c r="B164" i="32"/>
  <c r="P166" i="31"/>
  <c r="M119" i="31"/>
  <c r="L118" i="31"/>
  <c r="H39" i="31"/>
  <c r="L166" i="30"/>
  <c r="K165" i="30"/>
  <c r="J164" i="30"/>
  <c r="J120" i="30"/>
  <c r="H118" i="30"/>
  <c r="H166" i="29"/>
  <c r="E119" i="29"/>
  <c r="K166" i="32"/>
  <c r="J165" i="32"/>
  <c r="I164" i="32"/>
  <c r="D119" i="32"/>
  <c r="C118" i="32"/>
  <c r="C41" i="32"/>
  <c r="C40" i="32"/>
  <c r="K39" i="32"/>
  <c r="C166" i="31"/>
  <c r="M120" i="31"/>
  <c r="L119" i="31"/>
  <c r="K118" i="31"/>
  <c r="G39" i="31"/>
  <c r="K166" i="30"/>
  <c r="J165" i="30"/>
  <c r="I164" i="30"/>
  <c r="C118" i="30"/>
  <c r="C41" i="30"/>
  <c r="C40" i="30"/>
  <c r="K39" i="30"/>
  <c r="C166" i="29"/>
  <c r="M120" i="29"/>
  <c r="L119" i="29"/>
  <c r="K118" i="29"/>
  <c r="F166" i="32"/>
  <c r="E165" i="32"/>
  <c r="D164" i="32"/>
  <c r="C119" i="32"/>
  <c r="B118" i="32"/>
  <c r="B41" i="32"/>
  <c r="B40" i="32"/>
  <c r="J39" i="32"/>
  <c r="P164" i="31"/>
  <c r="O119" i="31"/>
  <c r="M165" i="30"/>
  <c r="L164" i="30"/>
  <c r="L120" i="30"/>
  <c r="K119" i="30"/>
  <c r="J118" i="30"/>
  <c r="J166" i="29"/>
  <c r="H120" i="29"/>
  <c r="G119" i="29"/>
  <c r="M166" i="32"/>
  <c r="L165" i="32"/>
  <c r="K164" i="32"/>
  <c r="K120" i="32"/>
  <c r="J119" i="32"/>
  <c r="I118" i="32"/>
  <c r="C120" i="31"/>
  <c r="K120" i="30"/>
  <c r="E166" i="29"/>
  <c r="D165" i="29"/>
  <c r="C164" i="29"/>
  <c r="C120" i="29"/>
  <c r="B119" i="29"/>
  <c r="G165" i="28"/>
  <c r="D118" i="28"/>
  <c r="L39" i="28"/>
  <c r="D166" i="27"/>
  <c r="B164" i="27"/>
  <c r="B120" i="27"/>
  <c r="P118" i="27"/>
  <c r="O165" i="26"/>
  <c r="N164" i="26"/>
  <c r="N120" i="26"/>
  <c r="M119" i="26"/>
  <c r="L118" i="26"/>
  <c r="L166" i="25"/>
  <c r="J164" i="25"/>
  <c r="E166" i="22"/>
  <c r="E165" i="22"/>
  <c r="B119" i="22"/>
  <c r="B118" i="22"/>
  <c r="K164" i="17"/>
  <c r="K166" i="17"/>
  <c r="F165" i="28"/>
  <c r="E164" i="28"/>
  <c r="P119" i="28"/>
  <c r="O118" i="28"/>
  <c r="O166" i="27"/>
  <c r="N165" i="27"/>
  <c r="M164" i="27"/>
  <c r="I120" i="27"/>
  <c r="H119" i="27"/>
  <c r="G118" i="27"/>
  <c r="G166" i="26"/>
  <c r="F165" i="26"/>
  <c r="E164" i="26"/>
  <c r="O118" i="26"/>
  <c r="M164" i="25"/>
  <c r="L166" i="24"/>
  <c r="L164" i="24"/>
  <c r="O120" i="23"/>
  <c r="O119" i="23"/>
  <c r="D165" i="20"/>
  <c r="D164" i="20"/>
  <c r="G120" i="19"/>
  <c r="G119" i="19"/>
  <c r="H164" i="18"/>
  <c r="H165" i="18"/>
  <c r="M118" i="18"/>
  <c r="M120" i="18"/>
  <c r="J166" i="17"/>
  <c r="J165" i="17"/>
  <c r="E165" i="28"/>
  <c r="D164" i="28"/>
  <c r="C119" i="28"/>
  <c r="B118" i="28"/>
  <c r="B41" i="28"/>
  <c r="B40" i="28"/>
  <c r="J39" i="28"/>
  <c r="P164" i="27"/>
  <c r="P120" i="27"/>
  <c r="O119" i="27"/>
  <c r="N118" i="27"/>
  <c r="N166" i="26"/>
  <c r="M165" i="26"/>
  <c r="L164" i="26"/>
  <c r="L120" i="26"/>
  <c r="K119" i="26"/>
  <c r="J118" i="26"/>
  <c r="F39" i="26"/>
  <c r="J166" i="25"/>
  <c r="I165" i="25"/>
  <c r="H164" i="25"/>
  <c r="F118" i="25"/>
  <c r="F119" i="25"/>
  <c r="L120" i="22"/>
  <c r="L119" i="22"/>
  <c r="N119" i="21"/>
  <c r="N118" i="21"/>
  <c r="C164" i="18"/>
  <c r="C166" i="18"/>
  <c r="I165" i="17"/>
  <c r="I166" i="17"/>
  <c r="I164" i="17"/>
  <c r="F118" i="17"/>
  <c r="F119" i="17"/>
  <c r="D165" i="28"/>
  <c r="C164" i="28"/>
  <c r="B119" i="28"/>
  <c r="M166" i="27"/>
  <c r="L165" i="27"/>
  <c r="K164" i="27"/>
  <c r="K120" i="27"/>
  <c r="J119" i="27"/>
  <c r="I118" i="27"/>
  <c r="E166" i="26"/>
  <c r="D165" i="26"/>
  <c r="C164" i="26"/>
  <c r="C120" i="26"/>
  <c r="B119" i="26"/>
  <c r="K164" i="25"/>
  <c r="P120" i="25"/>
  <c r="G119" i="25"/>
  <c r="H165" i="23"/>
  <c r="H164" i="23"/>
  <c r="K119" i="22"/>
  <c r="K118" i="22"/>
  <c r="P165" i="19"/>
  <c r="P164" i="19"/>
  <c r="E118" i="19"/>
  <c r="E120" i="19"/>
  <c r="C120" i="18"/>
  <c r="C119" i="18"/>
  <c r="F120" i="25"/>
  <c r="E119" i="25"/>
  <c r="D118" i="25"/>
  <c r="L39" i="25"/>
  <c r="C165" i="24"/>
  <c r="B120" i="24"/>
  <c r="P118" i="24"/>
  <c r="O165" i="23"/>
  <c r="N164" i="23"/>
  <c r="N120" i="23"/>
  <c r="M119" i="23"/>
  <c r="L118" i="23"/>
  <c r="H39" i="23"/>
  <c r="L166" i="22"/>
  <c r="K165" i="22"/>
  <c r="J164" i="22"/>
  <c r="J120" i="22"/>
  <c r="I119" i="22"/>
  <c r="H118" i="22"/>
  <c r="G165" i="21"/>
  <c r="F164" i="21"/>
  <c r="E119" i="21"/>
  <c r="D118" i="21"/>
  <c r="D40" i="21"/>
  <c r="L39" i="21"/>
  <c r="D166" i="20"/>
  <c r="C165" i="20"/>
  <c r="B164" i="20"/>
  <c r="P118" i="20"/>
  <c r="P166" i="19"/>
  <c r="O165" i="19"/>
  <c r="N164" i="19"/>
  <c r="M119" i="19"/>
  <c r="L118" i="19"/>
  <c r="H39" i="19"/>
  <c r="L166" i="18"/>
  <c r="K165" i="18"/>
  <c r="J164" i="18"/>
  <c r="J120" i="18"/>
  <c r="I119" i="18"/>
  <c r="H118" i="18"/>
  <c r="H166" i="17"/>
  <c r="G165" i="17"/>
  <c r="F164" i="17"/>
  <c r="F120" i="17"/>
  <c r="L39" i="17"/>
  <c r="D39" i="17"/>
  <c r="D34" i="17"/>
  <c r="B165" i="16"/>
  <c r="B164" i="16"/>
  <c r="B166" i="16"/>
  <c r="O118" i="16"/>
  <c r="O119" i="16"/>
  <c r="O120" i="16"/>
  <c r="P165" i="15"/>
  <c r="P166" i="15"/>
  <c r="P164" i="15"/>
  <c r="E120" i="15"/>
  <c r="E119" i="15"/>
  <c r="E118" i="15"/>
  <c r="B166" i="14"/>
  <c r="B165" i="14"/>
  <c r="B164" i="14"/>
  <c r="C120" i="14"/>
  <c r="C119" i="14"/>
  <c r="C118" i="14"/>
  <c r="D166" i="13"/>
  <c r="D165" i="13"/>
  <c r="D164" i="13"/>
  <c r="I118" i="13"/>
  <c r="I120" i="13"/>
  <c r="I119" i="13"/>
  <c r="F165" i="12"/>
  <c r="F166" i="12"/>
  <c r="F164" i="12"/>
  <c r="G119" i="12"/>
  <c r="G120" i="12"/>
  <c r="G118" i="12"/>
  <c r="H166" i="11"/>
  <c r="H164" i="11"/>
  <c r="H165" i="11"/>
  <c r="M118" i="11"/>
  <c r="M120" i="11"/>
  <c r="M119" i="11"/>
  <c r="J166" i="10"/>
  <c r="J165" i="10"/>
  <c r="J164" i="10"/>
  <c r="P119" i="25"/>
  <c r="O118" i="25"/>
  <c r="O166" i="24"/>
  <c r="N165" i="24"/>
  <c r="M164" i="24"/>
  <c r="I120" i="24"/>
  <c r="H119" i="24"/>
  <c r="G118" i="24"/>
  <c r="G166" i="23"/>
  <c r="F165" i="23"/>
  <c r="E164" i="23"/>
  <c r="P119" i="23"/>
  <c r="O118" i="23"/>
  <c r="O41" i="23"/>
  <c r="O40" i="23"/>
  <c r="C39" i="23"/>
  <c r="C40" i="23"/>
  <c r="N165" i="22"/>
  <c r="I164" i="22"/>
  <c r="P119" i="22"/>
  <c r="G118" i="22"/>
  <c r="C166" i="21"/>
  <c r="M164" i="21"/>
  <c r="P119" i="21"/>
  <c r="K118" i="21"/>
  <c r="G166" i="20"/>
  <c r="M164" i="20"/>
  <c r="E120" i="20"/>
  <c r="O118" i="20"/>
  <c r="G166" i="19"/>
  <c r="B165" i="19"/>
  <c r="I120" i="19"/>
  <c r="K166" i="18"/>
  <c r="F165" i="18"/>
  <c r="I120" i="18"/>
  <c r="D119" i="18"/>
  <c r="O166" i="17"/>
  <c r="F165" i="17"/>
  <c r="M120" i="17"/>
  <c r="H119" i="17"/>
  <c r="I164" i="16"/>
  <c r="I165" i="16"/>
  <c r="F120" i="16"/>
  <c r="F118" i="16"/>
  <c r="F119" i="16"/>
  <c r="G165" i="15"/>
  <c r="G164" i="15"/>
  <c r="G166" i="15"/>
  <c r="H120" i="15"/>
  <c r="H119" i="15"/>
  <c r="H118" i="15"/>
  <c r="M166" i="14"/>
  <c r="M165" i="14"/>
  <c r="M164" i="14"/>
  <c r="J119" i="14"/>
  <c r="J120" i="14"/>
  <c r="J118" i="14"/>
  <c r="K164" i="13"/>
  <c r="K166" i="13"/>
  <c r="K165" i="13"/>
  <c r="L120" i="13"/>
  <c r="L118" i="13"/>
  <c r="L119" i="13"/>
  <c r="N120" i="12"/>
  <c r="N118" i="12"/>
  <c r="N119" i="12"/>
  <c r="O164" i="11"/>
  <c r="O166" i="11"/>
  <c r="O165" i="11"/>
  <c r="P120" i="11"/>
  <c r="P119" i="11"/>
  <c r="P118" i="11"/>
  <c r="E166" i="10"/>
  <c r="E165" i="10"/>
  <c r="E164" i="10"/>
  <c r="J166" i="24"/>
  <c r="G119" i="24"/>
  <c r="J39" i="24"/>
  <c r="J40" i="24"/>
  <c r="J41" i="24"/>
  <c r="F166" i="23"/>
  <c r="D164" i="23"/>
  <c r="C119" i="23"/>
  <c r="P164" i="22"/>
  <c r="O119" i="22"/>
  <c r="N166" i="21"/>
  <c r="L164" i="21"/>
  <c r="K119" i="21"/>
  <c r="J166" i="20"/>
  <c r="H164" i="20"/>
  <c r="G119" i="20"/>
  <c r="J39" i="20"/>
  <c r="J40" i="20"/>
  <c r="J41" i="20"/>
  <c r="F166" i="19"/>
  <c r="D120" i="19"/>
  <c r="O119" i="18"/>
  <c r="N166" i="17"/>
  <c r="K119" i="17"/>
  <c r="K120" i="24"/>
  <c r="M39" i="24"/>
  <c r="M40" i="24"/>
  <c r="M41" i="24"/>
  <c r="I40" i="23"/>
  <c r="I41" i="23"/>
  <c r="I39" i="23"/>
  <c r="K164" i="22"/>
  <c r="E166" i="21"/>
  <c r="B119" i="21"/>
  <c r="L165" i="20"/>
  <c r="I118" i="20"/>
  <c r="E39" i="20"/>
  <c r="E40" i="20"/>
  <c r="E41" i="20"/>
  <c r="C120" i="19"/>
  <c r="M166" i="18"/>
  <c r="J119" i="18"/>
  <c r="C164" i="17"/>
  <c r="L119" i="50"/>
  <c r="F164" i="51"/>
  <c r="F120" i="51"/>
  <c r="H40" i="50"/>
  <c r="D164" i="48"/>
  <c r="O34" i="49"/>
  <c r="O41" i="49" s="1"/>
  <c r="L119" i="51"/>
  <c r="G39" i="51"/>
  <c r="K166" i="50"/>
  <c r="I34" i="50"/>
  <c r="N39" i="50"/>
  <c r="N34" i="50"/>
  <c r="D119" i="48"/>
  <c r="L120" i="49"/>
  <c r="H118" i="49"/>
  <c r="P164" i="48"/>
  <c r="O165" i="49"/>
  <c r="H41" i="49"/>
  <c r="H34" i="50"/>
  <c r="J164" i="48"/>
  <c r="D40" i="48"/>
  <c r="D166" i="47"/>
  <c r="E119" i="48"/>
  <c r="B40" i="48"/>
  <c r="B39" i="48"/>
  <c r="L164" i="47"/>
  <c r="E166" i="47"/>
  <c r="K164" i="47"/>
  <c r="C164" i="47"/>
  <c r="B119" i="47"/>
  <c r="C164" i="46"/>
  <c r="M119" i="47"/>
  <c r="L118" i="47"/>
  <c r="C41" i="46"/>
  <c r="K39" i="46"/>
  <c r="C39" i="46"/>
  <c r="F165" i="46"/>
  <c r="O119" i="46"/>
  <c r="N118" i="46"/>
  <c r="F118" i="46"/>
  <c r="L166" i="45"/>
  <c r="L164" i="45"/>
  <c r="P120" i="50"/>
  <c r="N118" i="47"/>
  <c r="B41" i="47"/>
  <c r="B40" i="47"/>
  <c r="F39" i="45"/>
  <c r="I166" i="51"/>
  <c r="H165" i="51"/>
  <c r="G120" i="51"/>
  <c r="F119" i="51"/>
  <c r="E41" i="51"/>
  <c r="E40" i="51"/>
  <c r="J165" i="50"/>
  <c r="K120" i="50"/>
  <c r="O165" i="51"/>
  <c r="N164" i="51"/>
  <c r="M119" i="51"/>
  <c r="L118" i="51"/>
  <c r="L41" i="51"/>
  <c r="H39" i="51"/>
  <c r="N164" i="50"/>
  <c r="H118" i="50"/>
  <c r="N165" i="51"/>
  <c r="M164" i="51"/>
  <c r="I120" i="51"/>
  <c r="H119" i="51"/>
  <c r="G118" i="51"/>
  <c r="G41" i="51"/>
  <c r="K118" i="50"/>
  <c r="K39" i="50"/>
  <c r="K118" i="49"/>
  <c r="P40" i="50"/>
  <c r="J39" i="50"/>
  <c r="J34" i="50"/>
  <c r="O164" i="49"/>
  <c r="N118" i="49"/>
  <c r="M34" i="49"/>
  <c r="M40" i="49" s="1"/>
  <c r="K166" i="48"/>
  <c r="J165" i="48"/>
  <c r="P119" i="48"/>
  <c r="L34" i="50"/>
  <c r="L41" i="50" s="1"/>
  <c r="H120" i="49"/>
  <c r="P118" i="49"/>
  <c r="Q41" i="49"/>
  <c r="L164" i="48"/>
  <c r="L120" i="48"/>
  <c r="K119" i="48"/>
  <c r="K120" i="49"/>
  <c r="G34" i="49"/>
  <c r="G41" i="49" s="1"/>
  <c r="L165" i="48"/>
  <c r="K164" i="48"/>
  <c r="K120" i="48"/>
  <c r="P166" i="48"/>
  <c r="O165" i="48"/>
  <c r="P34" i="49"/>
  <c r="P39" i="49" s="1"/>
  <c r="K34" i="48"/>
  <c r="C34" i="48"/>
  <c r="J165" i="47"/>
  <c r="P118" i="48"/>
  <c r="E41" i="47"/>
  <c r="E40" i="47"/>
  <c r="O164" i="46"/>
  <c r="H118" i="46"/>
  <c r="P34" i="46"/>
  <c r="H34" i="46"/>
  <c r="O165" i="47"/>
  <c r="F120" i="47"/>
  <c r="I120" i="47"/>
  <c r="I118" i="47"/>
  <c r="C165" i="46"/>
  <c r="O166" i="45"/>
  <c r="K166" i="47"/>
  <c r="E164" i="47"/>
  <c r="L119" i="47"/>
  <c r="J166" i="46"/>
  <c r="J164" i="46"/>
  <c r="B166" i="46"/>
  <c r="B164" i="46"/>
  <c r="H120" i="46"/>
  <c r="K120" i="46"/>
  <c r="K118" i="46"/>
  <c r="C120" i="46"/>
  <c r="C118" i="46"/>
  <c r="D166" i="45"/>
  <c r="D164" i="45"/>
  <c r="L164" i="51"/>
  <c r="J118" i="51"/>
  <c r="J41" i="51"/>
  <c r="F39" i="51"/>
  <c r="J118" i="47"/>
  <c r="M165" i="46"/>
  <c r="I41" i="46"/>
  <c r="G164" i="45"/>
  <c r="G119" i="45"/>
  <c r="F41" i="45"/>
  <c r="P165" i="44"/>
  <c r="O164" i="44"/>
  <c r="M41" i="44"/>
  <c r="M166" i="43"/>
  <c r="M164" i="43"/>
  <c r="J120" i="43"/>
  <c r="J118" i="43"/>
  <c r="D165" i="45"/>
  <c r="M118" i="45"/>
  <c r="Q39" i="45"/>
  <c r="Q34" i="45"/>
  <c r="I39" i="45"/>
  <c r="I34" i="45"/>
  <c r="D166" i="44"/>
  <c r="C165" i="44"/>
  <c r="B164" i="44"/>
  <c r="I119" i="44"/>
  <c r="L39" i="47"/>
  <c r="B120" i="45"/>
  <c r="F165" i="44"/>
  <c r="E120" i="44"/>
  <c r="D119" i="44"/>
  <c r="K118" i="44"/>
  <c r="H120" i="43"/>
  <c r="H118" i="43"/>
  <c r="P120" i="44"/>
  <c r="H40" i="44"/>
  <c r="H166" i="43"/>
  <c r="F164" i="43"/>
  <c r="H41" i="43"/>
  <c r="K118" i="42"/>
  <c r="G41" i="44"/>
  <c r="E120" i="43"/>
  <c r="K39" i="43"/>
  <c r="K34" i="43"/>
  <c r="C39" i="43"/>
  <c r="C34" i="43"/>
  <c r="H164" i="42"/>
  <c r="K119" i="42"/>
  <c r="B41" i="44"/>
  <c r="B40" i="44"/>
  <c r="J39" i="44"/>
  <c r="B166" i="43"/>
  <c r="P164" i="43"/>
  <c r="O119" i="43"/>
  <c r="K166" i="42"/>
  <c r="K164" i="42"/>
  <c r="H165" i="42"/>
  <c r="O120" i="43"/>
  <c r="N119" i="43"/>
  <c r="M118" i="43"/>
  <c r="Q39" i="43"/>
  <c r="Q34" i="43"/>
  <c r="I39" i="43"/>
  <c r="I34" i="43"/>
  <c r="K165" i="42"/>
  <c r="L41" i="42"/>
  <c r="H39" i="42"/>
  <c r="L166" i="41"/>
  <c r="K165" i="41"/>
  <c r="J164" i="41"/>
  <c r="J120" i="41"/>
  <c r="I119" i="41"/>
  <c r="H118" i="41"/>
  <c r="H41" i="41"/>
  <c r="H166" i="40"/>
  <c r="F164" i="40"/>
  <c r="P118" i="40"/>
  <c r="K41" i="42"/>
  <c r="G39" i="42"/>
  <c r="K166" i="41"/>
  <c r="J165" i="41"/>
  <c r="I164" i="41"/>
  <c r="E120" i="41"/>
  <c r="D119" i="41"/>
  <c r="C41" i="41"/>
  <c r="C40" i="41"/>
  <c r="C166" i="40"/>
  <c r="B165" i="40"/>
  <c r="E120" i="40"/>
  <c r="K118" i="40"/>
  <c r="M165" i="41"/>
  <c r="L164" i="41"/>
  <c r="K119" i="41"/>
  <c r="J118" i="41"/>
  <c r="J41" i="41"/>
  <c r="F39" i="41"/>
  <c r="P120" i="40"/>
  <c r="O119" i="40"/>
  <c r="I41" i="41"/>
  <c r="E166" i="40"/>
  <c r="D165" i="40"/>
  <c r="C164" i="40"/>
  <c r="B119" i="40"/>
  <c r="L41" i="40"/>
  <c r="H39" i="40"/>
  <c r="L166" i="39"/>
  <c r="K165" i="39"/>
  <c r="J164" i="39"/>
  <c r="J120" i="39"/>
  <c r="I119" i="39"/>
  <c r="H118" i="39"/>
  <c r="H41" i="39"/>
  <c r="H166" i="38"/>
  <c r="G165" i="38"/>
  <c r="F164" i="38"/>
  <c r="F120" i="38"/>
  <c r="D41" i="38"/>
  <c r="D40" i="38"/>
  <c r="D166" i="37"/>
  <c r="B120" i="37"/>
  <c r="P166" i="36"/>
  <c r="O165" i="36"/>
  <c r="N164" i="36"/>
  <c r="N120" i="36"/>
  <c r="M119" i="36"/>
  <c r="L118" i="36"/>
  <c r="N165" i="39"/>
  <c r="M164" i="39"/>
  <c r="I120" i="39"/>
  <c r="G118" i="39"/>
  <c r="G41" i="39"/>
  <c r="E164" i="38"/>
  <c r="P119" i="38"/>
  <c r="O118" i="38"/>
  <c r="O166" i="37"/>
  <c r="N165" i="37"/>
  <c r="M164" i="37"/>
  <c r="I120" i="37"/>
  <c r="H119" i="37"/>
  <c r="G118" i="37"/>
  <c r="G41" i="37"/>
  <c r="F165" i="36"/>
  <c r="E164" i="36"/>
  <c r="P119" i="36"/>
  <c r="O118" i="36"/>
  <c r="B41" i="40"/>
  <c r="B40" i="40"/>
  <c r="L120" i="38"/>
  <c r="K119" i="38"/>
  <c r="J41" i="38"/>
  <c r="F39" i="38"/>
  <c r="J166" i="37"/>
  <c r="I165" i="37"/>
  <c r="H164" i="37"/>
  <c r="G119" i="37"/>
  <c r="F118" i="37"/>
  <c r="F41" i="37"/>
  <c r="O119" i="36"/>
  <c r="N118" i="36"/>
  <c r="M166" i="39"/>
  <c r="L165" i="39"/>
  <c r="K164" i="39"/>
  <c r="K120" i="39"/>
  <c r="J119" i="39"/>
  <c r="I41" i="39"/>
  <c r="D165" i="38"/>
  <c r="C164" i="38"/>
  <c r="B119" i="38"/>
  <c r="K164" i="37"/>
  <c r="I41" i="37"/>
  <c r="D165" i="36"/>
  <c r="C164" i="36"/>
  <c r="D41" i="36"/>
  <c r="D40" i="36"/>
  <c r="D166" i="35"/>
  <c r="B164" i="35"/>
  <c r="B120" i="35"/>
  <c r="P118" i="35"/>
  <c r="P166" i="34"/>
  <c r="O165" i="34"/>
  <c r="N164" i="34"/>
  <c r="N120" i="34"/>
  <c r="M119" i="34"/>
  <c r="L118" i="34"/>
  <c r="L41" i="34"/>
  <c r="H39" i="34"/>
  <c r="L166" i="33"/>
  <c r="K165" i="33"/>
  <c r="J164" i="33"/>
  <c r="J120" i="33"/>
  <c r="I119" i="33"/>
  <c r="H118" i="33"/>
  <c r="H41" i="33"/>
  <c r="O166" i="35"/>
  <c r="N165" i="35"/>
  <c r="M164" i="35"/>
  <c r="I120" i="35"/>
  <c r="G118" i="35"/>
  <c r="G41" i="35"/>
  <c r="F165" i="34"/>
  <c r="E164" i="34"/>
  <c r="P119" i="34"/>
  <c r="O118" i="34"/>
  <c r="N165" i="33"/>
  <c r="M164" i="33"/>
  <c r="I120" i="33"/>
  <c r="H119" i="33"/>
  <c r="G118" i="33"/>
  <c r="G41" i="33"/>
  <c r="F41" i="36"/>
  <c r="D120" i="35"/>
  <c r="C119" i="35"/>
  <c r="B41" i="35"/>
  <c r="B40" i="35"/>
  <c r="P164" i="34"/>
  <c r="O119" i="34"/>
  <c r="N118" i="34"/>
  <c r="M165" i="33"/>
  <c r="L164" i="33"/>
  <c r="K119" i="33"/>
  <c r="J118" i="33"/>
  <c r="J41" i="33"/>
  <c r="F39" i="33"/>
  <c r="K164" i="35"/>
  <c r="I41" i="35"/>
  <c r="C164" i="34"/>
  <c r="K164" i="33"/>
  <c r="I41" i="33"/>
  <c r="N120" i="32"/>
  <c r="M119" i="32"/>
  <c r="L118" i="32"/>
  <c r="L41" i="32"/>
  <c r="H39" i="32"/>
  <c r="L166" i="31"/>
  <c r="K165" i="31"/>
  <c r="J164" i="31"/>
  <c r="J120" i="31"/>
  <c r="I119" i="31"/>
  <c r="H118" i="31"/>
  <c r="H41" i="31"/>
  <c r="H166" i="30"/>
  <c r="G165" i="30"/>
  <c r="F164" i="30"/>
  <c r="F120" i="30"/>
  <c r="E119" i="30"/>
  <c r="D118" i="30"/>
  <c r="D41" i="30"/>
  <c r="D40" i="30"/>
  <c r="D166" i="29"/>
  <c r="B164" i="29"/>
  <c r="B120" i="29"/>
  <c r="P118" i="29"/>
  <c r="G166" i="32"/>
  <c r="E164" i="32"/>
  <c r="P119" i="32"/>
  <c r="O118" i="32"/>
  <c r="O166" i="31"/>
  <c r="N165" i="31"/>
  <c r="M164" i="31"/>
  <c r="I120" i="31"/>
  <c r="H119" i="31"/>
  <c r="G118" i="31"/>
  <c r="G41" i="31"/>
  <c r="G166" i="30"/>
  <c r="F165" i="30"/>
  <c r="E164" i="30"/>
  <c r="P119" i="30"/>
  <c r="O166" i="29"/>
  <c r="N165" i="29"/>
  <c r="M164" i="29"/>
  <c r="I120" i="29"/>
  <c r="B166" i="32"/>
  <c r="M165" i="31"/>
  <c r="L164" i="31"/>
  <c r="K119" i="31"/>
  <c r="J118" i="31"/>
  <c r="J41" i="31"/>
  <c r="F39" i="31"/>
  <c r="I165" i="30"/>
  <c r="H164" i="30"/>
  <c r="G119" i="30"/>
  <c r="F118" i="30"/>
  <c r="F41" i="30"/>
  <c r="D120" i="29"/>
  <c r="C119" i="29"/>
  <c r="E41" i="32"/>
  <c r="E40" i="32"/>
  <c r="I39" i="31"/>
  <c r="E41" i="30"/>
  <c r="E40" i="30"/>
  <c r="P165" i="29"/>
  <c r="O164" i="29"/>
  <c r="O120" i="29"/>
  <c r="N119" i="29"/>
  <c r="M118" i="29"/>
  <c r="D41" i="29"/>
  <c r="D40" i="29"/>
  <c r="C165" i="28"/>
  <c r="B164" i="28"/>
  <c r="P118" i="28"/>
  <c r="N164" i="27"/>
  <c r="L118" i="27"/>
  <c r="H39" i="27"/>
  <c r="L166" i="26"/>
  <c r="K165" i="26"/>
  <c r="J164" i="26"/>
  <c r="J120" i="26"/>
  <c r="I119" i="26"/>
  <c r="H118" i="26"/>
  <c r="H41" i="26"/>
  <c r="H166" i="25"/>
  <c r="G165" i="25"/>
  <c r="F164" i="25"/>
  <c r="E166" i="20"/>
  <c r="E165" i="20"/>
  <c r="B119" i="20"/>
  <c r="B118" i="20"/>
  <c r="I165" i="18"/>
  <c r="I166" i="18"/>
  <c r="F118" i="18"/>
  <c r="F119" i="18"/>
  <c r="C41" i="29"/>
  <c r="C40" i="29"/>
  <c r="B165" i="28"/>
  <c r="M120" i="28"/>
  <c r="L119" i="28"/>
  <c r="K118" i="28"/>
  <c r="G39" i="28"/>
  <c r="K166" i="27"/>
  <c r="J165" i="27"/>
  <c r="I164" i="27"/>
  <c r="E120" i="27"/>
  <c r="C118" i="27"/>
  <c r="C41" i="27"/>
  <c r="C40" i="27"/>
  <c r="M120" i="26"/>
  <c r="K118" i="26"/>
  <c r="G39" i="26"/>
  <c r="I164" i="25"/>
  <c r="H166" i="24"/>
  <c r="H165" i="24"/>
  <c r="O120" i="21"/>
  <c r="O119" i="21"/>
  <c r="D165" i="18"/>
  <c r="D164" i="18"/>
  <c r="G119" i="17"/>
  <c r="G120" i="17"/>
  <c r="B41" i="29"/>
  <c r="B40" i="29"/>
  <c r="P164" i="28"/>
  <c r="O119" i="28"/>
  <c r="N118" i="28"/>
  <c r="L164" i="27"/>
  <c r="J118" i="27"/>
  <c r="J41" i="27"/>
  <c r="F39" i="27"/>
  <c r="H164" i="26"/>
  <c r="H120" i="26"/>
  <c r="G119" i="26"/>
  <c r="F118" i="26"/>
  <c r="F41" i="26"/>
  <c r="F166" i="25"/>
  <c r="E165" i="25"/>
  <c r="D164" i="25"/>
  <c r="I166" i="23"/>
  <c r="I165" i="23"/>
  <c r="F119" i="23"/>
  <c r="F118" i="23"/>
  <c r="L120" i="20"/>
  <c r="L119" i="20"/>
  <c r="N119" i="19"/>
  <c r="N118" i="19"/>
  <c r="E41" i="29"/>
  <c r="E40" i="29"/>
  <c r="P165" i="28"/>
  <c r="O164" i="28"/>
  <c r="N119" i="28"/>
  <c r="M118" i="28"/>
  <c r="I39" i="28"/>
  <c r="I166" i="27"/>
  <c r="H165" i="27"/>
  <c r="G164" i="27"/>
  <c r="G120" i="27"/>
  <c r="F119" i="27"/>
  <c r="E41" i="27"/>
  <c r="E40" i="27"/>
  <c r="O164" i="26"/>
  <c r="I39" i="26"/>
  <c r="G164" i="25"/>
  <c r="M120" i="25"/>
  <c r="M118" i="25"/>
  <c r="L120" i="25"/>
  <c r="C120" i="24"/>
  <c r="C119" i="24"/>
  <c r="H164" i="21"/>
  <c r="H165" i="21"/>
  <c r="K119" i="20"/>
  <c r="K118" i="20"/>
  <c r="L165" i="19"/>
  <c r="L164" i="19"/>
  <c r="P165" i="17"/>
  <c r="P164" i="17"/>
  <c r="E118" i="17"/>
  <c r="E120" i="17"/>
  <c r="B120" i="25"/>
  <c r="O165" i="24"/>
  <c r="N164" i="24"/>
  <c r="N120" i="24"/>
  <c r="M119" i="24"/>
  <c r="L118" i="24"/>
  <c r="L41" i="24"/>
  <c r="H39" i="24"/>
  <c r="L166" i="23"/>
  <c r="K165" i="23"/>
  <c r="J164" i="23"/>
  <c r="J120" i="23"/>
  <c r="I119" i="23"/>
  <c r="H118" i="23"/>
  <c r="H41" i="23"/>
  <c r="H166" i="22"/>
  <c r="G165" i="22"/>
  <c r="F164" i="22"/>
  <c r="F120" i="22"/>
  <c r="E119" i="22"/>
  <c r="D118" i="22"/>
  <c r="D41" i="22"/>
  <c r="D40" i="22"/>
  <c r="D166" i="21"/>
  <c r="C165" i="21"/>
  <c r="B164" i="21"/>
  <c r="P118" i="21"/>
  <c r="P166" i="20"/>
  <c r="O165" i="20"/>
  <c r="N164" i="20"/>
  <c r="N120" i="20"/>
  <c r="M119" i="20"/>
  <c r="L118" i="20"/>
  <c r="L41" i="20"/>
  <c r="H39" i="20"/>
  <c r="L166" i="19"/>
  <c r="K165" i="19"/>
  <c r="J164" i="19"/>
  <c r="I119" i="19"/>
  <c r="H118" i="19"/>
  <c r="H41" i="19"/>
  <c r="H166" i="18"/>
  <c r="G165" i="18"/>
  <c r="F164" i="18"/>
  <c r="F120" i="18"/>
  <c r="E119" i="18"/>
  <c r="D118" i="18"/>
  <c r="D41" i="18"/>
  <c r="D40" i="18"/>
  <c r="D166" i="17"/>
  <c r="C165" i="17"/>
  <c r="B164" i="17"/>
  <c r="B120" i="17"/>
  <c r="P118" i="17"/>
  <c r="N164" i="16"/>
  <c r="N165" i="16"/>
  <c r="K118" i="16"/>
  <c r="K119" i="16"/>
  <c r="K120" i="16"/>
  <c r="L165" i="15"/>
  <c r="L166" i="15"/>
  <c r="L164" i="15"/>
  <c r="N166" i="14"/>
  <c r="N165" i="14"/>
  <c r="N164" i="14"/>
  <c r="O119" i="14"/>
  <c r="O118" i="14"/>
  <c r="O120" i="14"/>
  <c r="P166" i="13"/>
  <c r="P165" i="13"/>
  <c r="P164" i="13"/>
  <c r="E120" i="13"/>
  <c r="E119" i="13"/>
  <c r="E118" i="13"/>
  <c r="B165" i="12"/>
  <c r="B166" i="12"/>
  <c r="B164" i="12"/>
  <c r="C120" i="12"/>
  <c r="C118" i="12"/>
  <c r="C119" i="12"/>
  <c r="D164" i="11"/>
  <c r="D165" i="11"/>
  <c r="D166" i="11"/>
  <c r="I118" i="11"/>
  <c r="I120" i="11"/>
  <c r="I119" i="11"/>
  <c r="F166" i="10"/>
  <c r="F165" i="10"/>
  <c r="F164" i="10"/>
  <c r="L119" i="25"/>
  <c r="G39" i="25"/>
  <c r="K166" i="24"/>
  <c r="J165" i="24"/>
  <c r="I164" i="24"/>
  <c r="E120" i="24"/>
  <c r="D119" i="24"/>
  <c r="C118" i="24"/>
  <c r="C41" i="24"/>
  <c r="C40" i="24"/>
  <c r="C166" i="23"/>
  <c r="B165" i="23"/>
  <c r="M120" i="23"/>
  <c r="L119" i="23"/>
  <c r="K118" i="23"/>
  <c r="O166" i="22"/>
  <c r="J165" i="22"/>
  <c r="E164" i="22"/>
  <c r="O40" i="22"/>
  <c r="K40" i="22"/>
  <c r="K41" i="22"/>
  <c r="N165" i="21"/>
  <c r="L119" i="21"/>
  <c r="G118" i="21"/>
  <c r="O40" i="21"/>
  <c r="O39" i="21"/>
  <c r="C39" i="21"/>
  <c r="C40" i="21"/>
  <c r="C41" i="21"/>
  <c r="N165" i="20"/>
  <c r="I164" i="20"/>
  <c r="P119" i="20"/>
  <c r="G118" i="20"/>
  <c r="M164" i="19"/>
  <c r="P119" i="19"/>
  <c r="K118" i="19"/>
  <c r="G41" i="19"/>
  <c r="G166" i="18"/>
  <c r="M164" i="18"/>
  <c r="E120" i="18"/>
  <c r="O118" i="18"/>
  <c r="G166" i="17"/>
  <c r="B165" i="17"/>
  <c r="I120" i="17"/>
  <c r="O118" i="17"/>
  <c r="K41" i="17"/>
  <c r="E164" i="16"/>
  <c r="E165" i="16"/>
  <c r="B120" i="16"/>
  <c r="B119" i="16"/>
  <c r="B118" i="16"/>
  <c r="C164" i="15"/>
  <c r="C166" i="15"/>
  <c r="C165" i="15"/>
  <c r="D120" i="15"/>
  <c r="D119" i="15"/>
  <c r="D118" i="15"/>
  <c r="I166" i="14"/>
  <c r="I165" i="14"/>
  <c r="I164" i="14"/>
  <c r="F119" i="14"/>
  <c r="F120" i="14"/>
  <c r="F118" i="14"/>
  <c r="G165" i="13"/>
  <c r="G164" i="13"/>
  <c r="G166" i="13"/>
  <c r="H119" i="13"/>
  <c r="H120" i="13"/>
  <c r="H118" i="13"/>
  <c r="P120" i="24"/>
  <c r="N118" i="24"/>
  <c r="N40" i="24"/>
  <c r="M165" i="23"/>
  <c r="J118" i="23"/>
  <c r="H164" i="22"/>
  <c r="G119" i="22"/>
  <c r="J40" i="22"/>
  <c r="J41" i="22"/>
  <c r="J39" i="22"/>
  <c r="F166" i="21"/>
  <c r="D164" i="21"/>
  <c r="C119" i="21"/>
  <c r="B166" i="20"/>
  <c r="N118" i="20"/>
  <c r="N40" i="20"/>
  <c r="M165" i="19"/>
  <c r="C119" i="19"/>
  <c r="B166" i="18"/>
  <c r="N118" i="18"/>
  <c r="M165" i="17"/>
  <c r="J118" i="17"/>
  <c r="M120" i="16"/>
  <c r="M119" i="16"/>
  <c r="M118" i="16"/>
  <c r="J165" i="15"/>
  <c r="J166" i="15"/>
  <c r="J164" i="15"/>
  <c r="K120" i="15"/>
  <c r="K119" i="15"/>
  <c r="K118" i="15"/>
  <c r="L165" i="14"/>
  <c r="L166" i="14"/>
  <c r="L164" i="14"/>
  <c r="N166" i="13"/>
  <c r="N164" i="13"/>
  <c r="N165" i="13"/>
  <c r="O120" i="13"/>
  <c r="O119" i="13"/>
  <c r="O118" i="13"/>
  <c r="P166" i="12"/>
  <c r="P164" i="12"/>
  <c r="P165" i="12"/>
  <c r="E118" i="12"/>
  <c r="E120" i="12"/>
  <c r="E119" i="12"/>
  <c r="B165" i="11"/>
  <c r="B166" i="11"/>
  <c r="B164" i="11"/>
  <c r="C119" i="11"/>
  <c r="C118" i="11"/>
  <c r="C120" i="11"/>
  <c r="D165" i="10"/>
  <c r="D166" i="10"/>
  <c r="D164" i="10"/>
  <c r="M166" i="24"/>
  <c r="J119" i="24"/>
  <c r="K120" i="22"/>
  <c r="M39" i="22"/>
  <c r="M40" i="22"/>
  <c r="M41" i="22"/>
  <c r="Q41" i="21"/>
  <c r="I40" i="21"/>
  <c r="I41" i="21"/>
  <c r="I39" i="21"/>
  <c r="K164" i="20"/>
  <c r="E166" i="19"/>
  <c r="B119" i="19"/>
  <c r="L165" i="18"/>
  <c r="E39" i="18"/>
  <c r="E40" i="18"/>
  <c r="E41" i="18"/>
  <c r="O164" i="16"/>
  <c r="O166" i="16"/>
  <c r="O165" i="16"/>
  <c r="N166" i="16"/>
  <c r="H120" i="16"/>
  <c r="H118" i="16"/>
  <c r="H119" i="16"/>
  <c r="M166" i="15"/>
  <c r="M164" i="15"/>
  <c r="M165" i="15"/>
  <c r="J119" i="15"/>
  <c r="J120" i="15"/>
  <c r="J118" i="15"/>
  <c r="K164" i="14"/>
  <c r="K166" i="14"/>
  <c r="K165" i="14"/>
  <c r="L119" i="14"/>
  <c r="L120" i="14"/>
  <c r="L118" i="14"/>
  <c r="N120" i="13"/>
  <c r="N119" i="13"/>
  <c r="N118" i="13"/>
  <c r="O165" i="12"/>
  <c r="O164" i="12"/>
  <c r="O166" i="12"/>
  <c r="P119" i="12"/>
  <c r="P120" i="12"/>
  <c r="P118" i="12"/>
  <c r="D120" i="48"/>
  <c r="O34" i="48"/>
  <c r="H119" i="50"/>
  <c r="D166" i="51"/>
  <c r="B120" i="51"/>
  <c r="O166" i="48"/>
  <c r="E120" i="48"/>
  <c r="K39" i="49"/>
  <c r="K34" i="49"/>
  <c r="K41" i="49" s="1"/>
  <c r="D41" i="48"/>
  <c r="J164" i="47"/>
  <c r="N34" i="49"/>
  <c r="N41" i="49" s="1"/>
  <c r="J39" i="48"/>
  <c r="D164" i="47"/>
  <c r="I39" i="48"/>
  <c r="I34" i="48"/>
  <c r="K39" i="47"/>
  <c r="C120" i="51"/>
  <c r="O164" i="50"/>
  <c r="K165" i="51"/>
  <c r="J164" i="51"/>
  <c r="H118" i="51"/>
  <c r="H41" i="51"/>
  <c r="J165" i="51"/>
  <c r="I164" i="51"/>
  <c r="Q34" i="50"/>
  <c r="Q39" i="50"/>
  <c r="L40" i="50"/>
  <c r="I34" i="49"/>
  <c r="I40" i="49" s="1"/>
  <c r="H40" i="49"/>
  <c r="G166" i="48"/>
  <c r="M120" i="48"/>
  <c r="M41" i="49"/>
  <c r="G40" i="49"/>
  <c r="H164" i="48"/>
  <c r="I166" i="49"/>
  <c r="I164" i="49"/>
  <c r="P41" i="49"/>
  <c r="L41" i="48"/>
  <c r="L166" i="47"/>
  <c r="J34" i="49"/>
  <c r="J41" i="49" s="1"/>
  <c r="J41" i="48"/>
  <c r="M34" i="48"/>
  <c r="E34" i="48"/>
  <c r="D118" i="46"/>
  <c r="K41" i="46"/>
  <c r="K41" i="47"/>
  <c r="F41" i="51"/>
  <c r="L34" i="49"/>
  <c r="L39" i="49" s="1"/>
  <c r="J41" i="47"/>
  <c r="D40" i="47"/>
  <c r="C119" i="45"/>
  <c r="K120" i="44"/>
  <c r="I166" i="43"/>
  <c r="I164" i="43"/>
  <c r="F120" i="43"/>
  <c r="F118" i="43"/>
  <c r="L165" i="45"/>
  <c r="K120" i="45"/>
  <c r="M119" i="45"/>
  <c r="L41" i="45"/>
  <c r="B165" i="44"/>
  <c r="D120" i="43"/>
  <c r="D118" i="43"/>
  <c r="K41" i="45"/>
  <c r="D166" i="43"/>
  <c r="B164" i="43"/>
  <c r="P119" i="43"/>
  <c r="M166" i="42"/>
  <c r="M164" i="42"/>
  <c r="M165" i="43"/>
  <c r="L164" i="43"/>
  <c r="K119" i="43"/>
  <c r="J41" i="43"/>
  <c r="C166" i="42"/>
  <c r="C164" i="42"/>
  <c r="D165" i="42"/>
  <c r="J119" i="43"/>
  <c r="I118" i="43"/>
  <c r="I166" i="42"/>
  <c r="I164" i="42"/>
  <c r="G165" i="42"/>
  <c r="H41" i="42"/>
  <c r="H166" i="41"/>
  <c r="F164" i="41"/>
  <c r="F120" i="41"/>
  <c r="E119" i="41"/>
  <c r="G41" i="42"/>
  <c r="G166" i="41"/>
  <c r="O166" i="40"/>
  <c r="M165" i="42"/>
  <c r="J41" i="42"/>
  <c r="I165" i="41"/>
  <c r="H164" i="41"/>
  <c r="G119" i="41"/>
  <c r="F118" i="41"/>
  <c r="F41" i="41"/>
  <c r="M41" i="42"/>
  <c r="H41" i="40"/>
  <c r="H166" i="39"/>
  <c r="G165" i="39"/>
  <c r="E119" i="39"/>
  <c r="D118" i="39"/>
  <c r="C165" i="38"/>
  <c r="B164" i="38"/>
  <c r="L41" i="37"/>
  <c r="L166" i="36"/>
  <c r="J164" i="36"/>
  <c r="J120" i="36"/>
  <c r="I119" i="36"/>
  <c r="K41" i="40"/>
  <c r="I164" i="39"/>
  <c r="E120" i="39"/>
  <c r="M120" i="38"/>
  <c r="K41" i="38"/>
  <c r="I164" i="37"/>
  <c r="E120" i="37"/>
  <c r="D119" i="37"/>
  <c r="C118" i="37"/>
  <c r="B165" i="36"/>
  <c r="M120" i="36"/>
  <c r="L119" i="36"/>
  <c r="K118" i="36"/>
  <c r="J41" i="39"/>
  <c r="F41" i="38"/>
  <c r="K119" i="36"/>
  <c r="J118" i="36"/>
  <c r="M41" i="40"/>
  <c r="M41" i="38"/>
  <c r="P165" i="36"/>
  <c r="P166" i="35"/>
  <c r="N120" i="35"/>
  <c r="L41" i="35"/>
  <c r="L166" i="34"/>
  <c r="J164" i="34"/>
  <c r="J120" i="34"/>
  <c r="H41" i="34"/>
  <c r="H166" i="33"/>
  <c r="G165" i="33"/>
  <c r="F120" i="33"/>
  <c r="D118" i="33"/>
  <c r="K41" i="36"/>
  <c r="I164" i="35"/>
  <c r="E120" i="35"/>
  <c r="B165" i="34"/>
  <c r="M120" i="34"/>
  <c r="L119" i="34"/>
  <c r="K118" i="34"/>
  <c r="K41" i="34"/>
  <c r="J165" i="33"/>
  <c r="I164" i="33"/>
  <c r="E120" i="33"/>
  <c r="J41" i="34"/>
  <c r="I165" i="33"/>
  <c r="H164" i="33"/>
  <c r="G119" i="33"/>
  <c r="F118" i="33"/>
  <c r="F41" i="33"/>
  <c r="M41" i="34"/>
  <c r="J120" i="32"/>
  <c r="H41" i="32"/>
  <c r="H166" i="31"/>
  <c r="F120" i="31"/>
  <c r="E119" i="31"/>
  <c r="D118" i="31"/>
  <c r="D166" i="30"/>
  <c r="C165" i="30"/>
  <c r="B164" i="30"/>
  <c r="B120" i="30"/>
  <c r="P166" i="29"/>
  <c r="N120" i="29"/>
  <c r="C166" i="32"/>
  <c r="L119" i="32"/>
  <c r="K118" i="32"/>
  <c r="K41" i="32"/>
  <c r="K166" i="31"/>
  <c r="J165" i="31"/>
  <c r="I164" i="31"/>
  <c r="C166" i="30"/>
  <c r="K41" i="30"/>
  <c r="K166" i="29"/>
  <c r="J41" i="32"/>
  <c r="F41" i="31"/>
  <c r="E165" i="30"/>
  <c r="D164" i="30"/>
  <c r="C119" i="30"/>
  <c r="B118" i="30"/>
  <c r="I41" i="31"/>
  <c r="O165" i="28"/>
  <c r="N164" i="28"/>
  <c r="L118" i="28"/>
  <c r="L41" i="28"/>
  <c r="J164" i="27"/>
  <c r="H118" i="27"/>
  <c r="H41" i="27"/>
  <c r="F164" i="26"/>
  <c r="D118" i="26"/>
  <c r="D40" i="26"/>
  <c r="D166" i="25"/>
  <c r="C165" i="25"/>
  <c r="B164" i="25"/>
  <c r="K164" i="21"/>
  <c r="K166" i="21"/>
  <c r="E166" i="18"/>
  <c r="E165" i="18"/>
  <c r="B119" i="18"/>
  <c r="B118" i="18"/>
  <c r="D120" i="17"/>
  <c r="D119" i="17"/>
  <c r="N165" i="28"/>
  <c r="M164" i="28"/>
  <c r="I120" i="28"/>
  <c r="G41" i="28"/>
  <c r="E164" i="27"/>
  <c r="M164" i="26"/>
  <c r="I120" i="26"/>
  <c r="G41" i="26"/>
  <c r="E164" i="25"/>
  <c r="D166" i="24"/>
  <c r="D165" i="24"/>
  <c r="D164" i="24"/>
  <c r="G120" i="23"/>
  <c r="G119" i="23"/>
  <c r="M118" i="22"/>
  <c r="M120" i="22"/>
  <c r="J166" i="21"/>
  <c r="J165" i="21"/>
  <c r="O120" i="19"/>
  <c r="O119" i="19"/>
  <c r="C119" i="17"/>
  <c r="C118" i="17"/>
  <c r="M165" i="28"/>
  <c r="L164" i="28"/>
  <c r="K119" i="28"/>
  <c r="J118" i="28"/>
  <c r="J41" i="28"/>
  <c r="F41" i="27"/>
  <c r="N119" i="25"/>
  <c r="N118" i="25"/>
  <c r="C164" i="22"/>
  <c r="C166" i="22"/>
  <c r="I165" i="21"/>
  <c r="I166" i="21"/>
  <c r="I164" i="21"/>
  <c r="F118" i="21"/>
  <c r="F119" i="21"/>
  <c r="J119" i="19"/>
  <c r="J118" i="19"/>
  <c r="L120" i="18"/>
  <c r="L119" i="18"/>
  <c r="N119" i="17"/>
  <c r="N118" i="17"/>
  <c r="I41" i="28"/>
  <c r="I41" i="26"/>
  <c r="I120" i="25"/>
  <c r="I118" i="25"/>
  <c r="P165" i="23"/>
  <c r="P164" i="23"/>
  <c r="C120" i="22"/>
  <c r="C119" i="22"/>
  <c r="H165" i="19"/>
  <c r="H164" i="19"/>
  <c r="K119" i="18"/>
  <c r="K118" i="18"/>
  <c r="N120" i="25"/>
  <c r="M119" i="25"/>
  <c r="L41" i="25"/>
  <c r="J120" i="24"/>
  <c r="I119" i="24"/>
  <c r="H118" i="24"/>
  <c r="H41" i="24"/>
  <c r="H166" i="23"/>
  <c r="G165" i="23"/>
  <c r="F120" i="23"/>
  <c r="E119" i="23"/>
  <c r="D118" i="23"/>
  <c r="D166" i="22"/>
  <c r="C165" i="22"/>
  <c r="B164" i="22"/>
  <c r="B120" i="22"/>
  <c r="P118" i="22"/>
  <c r="P166" i="21"/>
  <c r="O165" i="21"/>
  <c r="N120" i="21"/>
  <c r="M119" i="21"/>
  <c r="L118" i="21"/>
  <c r="L41" i="21"/>
  <c r="L166" i="20"/>
  <c r="J164" i="20"/>
  <c r="J120" i="20"/>
  <c r="H118" i="20"/>
  <c r="H41" i="20"/>
  <c r="H166" i="19"/>
  <c r="G165" i="19"/>
  <c r="F120" i="19"/>
  <c r="E119" i="19"/>
  <c r="D118" i="19"/>
  <c r="D166" i="18"/>
  <c r="C165" i="18"/>
  <c r="B164" i="18"/>
  <c r="B120" i="18"/>
  <c r="P118" i="18"/>
  <c r="P166" i="17"/>
  <c r="O165" i="17"/>
  <c r="N120" i="17"/>
  <c r="M119" i="17"/>
  <c r="L41" i="17"/>
  <c r="J164" i="16"/>
  <c r="J166" i="16"/>
  <c r="G119" i="16"/>
  <c r="G120" i="16"/>
  <c r="G118" i="16"/>
  <c r="H166" i="15"/>
  <c r="H164" i="15"/>
  <c r="H165" i="15"/>
  <c r="M118" i="15"/>
  <c r="M120" i="15"/>
  <c r="M119" i="15"/>
  <c r="J166" i="14"/>
  <c r="J165" i="14"/>
  <c r="J164" i="14"/>
  <c r="K118" i="14"/>
  <c r="K120" i="14"/>
  <c r="K119" i="14"/>
  <c r="L165" i="13"/>
  <c r="L164" i="13"/>
  <c r="L166" i="13"/>
  <c r="N166" i="12"/>
  <c r="N164" i="12"/>
  <c r="N165" i="12"/>
  <c r="O118" i="12"/>
  <c r="O119" i="12"/>
  <c r="O120" i="12"/>
  <c r="P165" i="11"/>
  <c r="P166" i="11"/>
  <c r="P164" i="11"/>
  <c r="E120" i="11"/>
  <c r="E119" i="11"/>
  <c r="E118" i="11"/>
  <c r="B166" i="10"/>
  <c r="B165" i="10"/>
  <c r="B164" i="10"/>
  <c r="H119" i="25"/>
  <c r="G41" i="25"/>
  <c r="G166" i="24"/>
  <c r="F165" i="24"/>
  <c r="E164" i="24"/>
  <c r="O118" i="24"/>
  <c r="O166" i="23"/>
  <c r="M164" i="23"/>
  <c r="I120" i="23"/>
  <c r="H119" i="23"/>
  <c r="G118" i="23"/>
  <c r="F165" i="22"/>
  <c r="D119" i="22"/>
  <c r="O41" i="22"/>
  <c r="G40" i="22"/>
  <c r="K39" i="22"/>
  <c r="O166" i="21"/>
  <c r="M120" i="21"/>
  <c r="H119" i="21"/>
  <c r="O166" i="20"/>
  <c r="E164" i="20"/>
  <c r="H119" i="20"/>
  <c r="C118" i="20"/>
  <c r="O40" i="20"/>
  <c r="K40" i="20"/>
  <c r="K41" i="20"/>
  <c r="E164" i="19"/>
  <c r="L119" i="19"/>
  <c r="G118" i="19"/>
  <c r="O40" i="19"/>
  <c r="C39" i="19"/>
  <c r="C40" i="19"/>
  <c r="C41" i="19"/>
  <c r="N165" i="18"/>
  <c r="I164" i="18"/>
  <c r="G118" i="18"/>
  <c r="M164" i="17"/>
  <c r="P119" i="17"/>
  <c r="K118" i="17"/>
  <c r="G41" i="17"/>
  <c r="N120" i="16"/>
  <c r="N118" i="16"/>
  <c r="N119" i="16"/>
  <c r="O164" i="15"/>
  <c r="O166" i="15"/>
  <c r="O165" i="15"/>
  <c r="P120" i="15"/>
  <c r="P119" i="15"/>
  <c r="P118" i="15"/>
  <c r="E166" i="14"/>
  <c r="E165" i="14"/>
  <c r="E164" i="14"/>
  <c r="B119" i="14"/>
  <c r="B120" i="14"/>
  <c r="B118" i="14"/>
  <c r="C165" i="13"/>
  <c r="C164" i="13"/>
  <c r="C166" i="13"/>
  <c r="D119" i="13"/>
  <c r="D120" i="13"/>
  <c r="D118" i="13"/>
  <c r="I165" i="12"/>
  <c r="I166" i="12"/>
  <c r="I164" i="12"/>
  <c r="F118" i="12"/>
  <c r="F119" i="12"/>
  <c r="F120" i="12"/>
  <c r="G165" i="11"/>
  <c r="G164" i="11"/>
  <c r="G166" i="11"/>
  <c r="H120" i="11"/>
  <c r="H119" i="11"/>
  <c r="H118" i="11"/>
  <c r="M166" i="10"/>
  <c r="M165" i="10"/>
  <c r="M164" i="10"/>
  <c r="J118" i="25"/>
  <c r="I165" i="24"/>
  <c r="F118" i="24"/>
  <c r="F40" i="24"/>
  <c r="B39" i="24"/>
  <c r="B40" i="24"/>
  <c r="B41" i="24"/>
  <c r="B166" i="22"/>
  <c r="N118" i="22"/>
  <c r="N40" i="22"/>
  <c r="M165" i="21"/>
  <c r="J118" i="21"/>
  <c r="I165" i="20"/>
  <c r="F118" i="20"/>
  <c r="F40" i="20"/>
  <c r="B39" i="20"/>
  <c r="B40" i="20"/>
  <c r="B41" i="20"/>
  <c r="P164" i="18"/>
  <c r="N41" i="18"/>
  <c r="F40" i="18"/>
  <c r="F41" i="18"/>
  <c r="F39" i="18"/>
  <c r="L164" i="17"/>
  <c r="J165" i="16"/>
  <c r="L165" i="24"/>
  <c r="E39" i="24"/>
  <c r="E40" i="24"/>
  <c r="E41" i="24"/>
  <c r="M166" i="22"/>
  <c r="J119" i="22"/>
  <c r="Q40" i="21"/>
  <c r="K120" i="20"/>
  <c r="M39" i="20"/>
  <c r="M40" i="20"/>
  <c r="M41" i="20"/>
  <c r="Q41" i="19"/>
  <c r="I40" i="19"/>
  <c r="I41" i="19"/>
  <c r="I39" i="19"/>
  <c r="E166" i="17"/>
  <c r="B119" i="17"/>
  <c r="F41" i="23"/>
  <c r="F41" i="19"/>
  <c r="B41" i="18"/>
  <c r="B40" i="18"/>
  <c r="J39" i="18"/>
  <c r="E41" i="25"/>
  <c r="E40" i="25"/>
  <c r="M39" i="25"/>
  <c r="E41" i="23"/>
  <c r="E40" i="23"/>
  <c r="M39" i="23"/>
  <c r="E41" i="21"/>
  <c r="E40" i="21"/>
  <c r="M39" i="21"/>
  <c r="E41" i="19"/>
  <c r="E40" i="19"/>
  <c r="M39" i="19"/>
  <c r="E41" i="17"/>
  <c r="E40" i="17"/>
  <c r="M39" i="17"/>
  <c r="H166" i="16"/>
  <c r="G165" i="16"/>
  <c r="E119" i="16"/>
  <c r="D118" i="16"/>
  <c r="D41" i="16"/>
  <c r="D40" i="16"/>
  <c r="L39" i="16"/>
  <c r="B164" i="15"/>
  <c r="B120" i="15"/>
  <c r="P166" i="14"/>
  <c r="O165" i="14"/>
  <c r="N120" i="14"/>
  <c r="M119" i="14"/>
  <c r="L41" i="14"/>
  <c r="L40" i="14"/>
  <c r="J164" i="13"/>
  <c r="J120" i="13"/>
  <c r="H41" i="13"/>
  <c r="H166" i="12"/>
  <c r="G165" i="12"/>
  <c r="D118" i="12"/>
  <c r="D41" i="12"/>
  <c r="D40" i="12"/>
  <c r="L39" i="12"/>
  <c r="C165" i="11"/>
  <c r="B120" i="11"/>
  <c r="P166" i="10"/>
  <c r="O165" i="10"/>
  <c r="G166" i="16"/>
  <c r="I120" i="16"/>
  <c r="G41" i="16"/>
  <c r="F165" i="15"/>
  <c r="E164" i="15"/>
  <c r="O118" i="15"/>
  <c r="O166" i="14"/>
  <c r="I120" i="14"/>
  <c r="H119" i="14"/>
  <c r="G41" i="14"/>
  <c r="F165" i="13"/>
  <c r="E164" i="13"/>
  <c r="P119" i="13"/>
  <c r="M164" i="12"/>
  <c r="I120" i="12"/>
  <c r="H119" i="12"/>
  <c r="G41" i="12"/>
  <c r="F165" i="11"/>
  <c r="E164" i="11"/>
  <c r="O118" i="11"/>
  <c r="O166" i="10"/>
  <c r="D164" i="16"/>
  <c r="B41" i="16"/>
  <c r="B40" i="16"/>
  <c r="J39" i="16"/>
  <c r="B166" i="15"/>
  <c r="O119" i="15"/>
  <c r="N118" i="15"/>
  <c r="J41" i="14"/>
  <c r="J40" i="14"/>
  <c r="J166" i="13"/>
  <c r="I165" i="13"/>
  <c r="G119" i="13"/>
  <c r="F118" i="13"/>
  <c r="F41" i="13"/>
  <c r="E165" i="12"/>
  <c r="D164" i="12"/>
  <c r="B118" i="12"/>
  <c r="B41" i="12"/>
  <c r="B40" i="12"/>
  <c r="J39" i="12"/>
  <c r="O119" i="11"/>
  <c r="N118" i="11"/>
  <c r="L164" i="10"/>
  <c r="I119" i="10"/>
  <c r="L118" i="10"/>
  <c r="M41" i="16"/>
  <c r="M40" i="16"/>
  <c r="I166" i="15"/>
  <c r="G120" i="15"/>
  <c r="F119" i="15"/>
  <c r="E41" i="15"/>
  <c r="E40" i="15"/>
  <c r="M39" i="15"/>
  <c r="P165" i="14"/>
  <c r="N119" i="14"/>
  <c r="M118" i="14"/>
  <c r="M41" i="14"/>
  <c r="M40" i="14"/>
  <c r="I166" i="13"/>
  <c r="G120" i="13"/>
  <c r="E41" i="13"/>
  <c r="E40" i="13"/>
  <c r="M39" i="13"/>
  <c r="M118" i="12"/>
  <c r="M41" i="12"/>
  <c r="M40" i="12"/>
  <c r="I166" i="11"/>
  <c r="G120" i="11"/>
  <c r="F119" i="11"/>
  <c r="E41" i="11"/>
  <c r="E40" i="11"/>
  <c r="M39" i="11"/>
  <c r="P165" i="10"/>
  <c r="M120" i="10"/>
  <c r="H41" i="10"/>
  <c r="H166" i="9"/>
  <c r="G165" i="9"/>
  <c r="F164" i="9"/>
  <c r="F120" i="9"/>
  <c r="E119" i="9"/>
  <c r="D118" i="9"/>
  <c r="D41" i="9"/>
  <c r="D40" i="9"/>
  <c r="L39" i="9"/>
  <c r="D166" i="8"/>
  <c r="C165" i="8"/>
  <c r="B164" i="8"/>
  <c r="B120" i="8"/>
  <c r="P118" i="8"/>
  <c r="P166" i="7"/>
  <c r="O165" i="7"/>
  <c r="N164" i="7"/>
  <c r="N120" i="7"/>
  <c r="M119" i="7"/>
  <c r="L118" i="7"/>
  <c r="L41" i="7"/>
  <c r="L40" i="7"/>
  <c r="L166" i="6"/>
  <c r="K165" i="6"/>
  <c r="J164" i="6"/>
  <c r="J120" i="6"/>
  <c r="I119" i="6"/>
  <c r="H118" i="6"/>
  <c r="H41" i="6"/>
  <c r="H166" i="5"/>
  <c r="G165" i="5"/>
  <c r="F164" i="5"/>
  <c r="F120" i="5"/>
  <c r="E119" i="5"/>
  <c r="D118" i="5"/>
  <c r="D41" i="5"/>
  <c r="D40" i="5"/>
  <c r="L39" i="5"/>
  <c r="D166" i="4"/>
  <c r="C165" i="4"/>
  <c r="B164" i="4"/>
  <c r="B120" i="4"/>
  <c r="P118" i="4"/>
  <c r="P166" i="3"/>
  <c r="O165" i="3"/>
  <c r="N164" i="3"/>
  <c r="N120" i="3"/>
  <c r="M119" i="3"/>
  <c r="L118" i="3"/>
  <c r="O166" i="9"/>
  <c r="N165" i="9"/>
  <c r="M164" i="9"/>
  <c r="I120" i="9"/>
  <c r="H119" i="9"/>
  <c r="G118" i="9"/>
  <c r="G41" i="9"/>
  <c r="G166" i="8"/>
  <c r="F165" i="8"/>
  <c r="E164" i="8"/>
  <c r="P119" i="8"/>
  <c r="O118" i="8"/>
  <c r="O166" i="7"/>
  <c r="N165" i="7"/>
  <c r="M164" i="7"/>
  <c r="I120" i="7"/>
  <c r="H119" i="7"/>
  <c r="G118" i="7"/>
  <c r="G41" i="7"/>
  <c r="G166" i="6"/>
  <c r="F165" i="6"/>
  <c r="E164" i="6"/>
  <c r="P119" i="6"/>
  <c r="O118" i="6"/>
  <c r="O166" i="5"/>
  <c r="N165" i="5"/>
  <c r="M164" i="5"/>
  <c r="I120" i="5"/>
  <c r="H119" i="5"/>
  <c r="G118" i="5"/>
  <c r="G41" i="5"/>
  <c r="G166" i="4"/>
  <c r="F165" i="4"/>
  <c r="E164" i="4"/>
  <c r="P119" i="4"/>
  <c r="O118" i="4"/>
  <c r="O166" i="3"/>
  <c r="N165" i="3"/>
  <c r="M164" i="3"/>
  <c r="I120" i="3"/>
  <c r="H119" i="3"/>
  <c r="G118" i="3"/>
  <c r="M166" i="2"/>
  <c r="M164" i="2"/>
  <c r="J41" i="10"/>
  <c r="J40" i="10"/>
  <c r="J166" i="9"/>
  <c r="I165" i="9"/>
  <c r="H164" i="9"/>
  <c r="H120" i="9"/>
  <c r="G119" i="9"/>
  <c r="F118" i="9"/>
  <c r="F41" i="9"/>
  <c r="F166" i="8"/>
  <c r="E165" i="8"/>
  <c r="D164" i="8"/>
  <c r="D120" i="8"/>
  <c r="C119" i="8"/>
  <c r="B118" i="8"/>
  <c r="B41" i="8"/>
  <c r="B40" i="8"/>
  <c r="J39" i="8"/>
  <c r="B166" i="7"/>
  <c r="P164" i="7"/>
  <c r="P120" i="7"/>
  <c r="O119" i="7"/>
  <c r="N118" i="7"/>
  <c r="N166" i="6"/>
  <c r="M165" i="6"/>
  <c r="L164" i="6"/>
  <c r="L120" i="6"/>
  <c r="K119" i="6"/>
  <c r="J118" i="6"/>
  <c r="J41" i="6"/>
  <c r="J40" i="6"/>
  <c r="J166" i="5"/>
  <c r="I165" i="5"/>
  <c r="H164" i="5"/>
  <c r="H120" i="5"/>
  <c r="G119" i="5"/>
  <c r="F118" i="5"/>
  <c r="F41" i="5"/>
  <c r="F166" i="4"/>
  <c r="E165" i="4"/>
  <c r="D164" i="4"/>
  <c r="D120" i="4"/>
  <c r="C119" i="4"/>
  <c r="B118" i="4"/>
  <c r="B41" i="4"/>
  <c r="B40" i="4"/>
  <c r="J39" i="4"/>
  <c r="B166" i="3"/>
  <c r="P164" i="3"/>
  <c r="P120" i="3"/>
  <c r="O119" i="3"/>
  <c r="N118" i="3"/>
  <c r="E41" i="10"/>
  <c r="E40" i="10"/>
  <c r="M39" i="10"/>
  <c r="P165" i="9"/>
  <c r="O164" i="9"/>
  <c r="O120" i="9"/>
  <c r="N119" i="9"/>
  <c r="M118" i="9"/>
  <c r="M41" i="9"/>
  <c r="M40" i="9"/>
  <c r="C164" i="8"/>
  <c r="C120" i="8"/>
  <c r="M166" i="7"/>
  <c r="L165" i="7"/>
  <c r="K164" i="7"/>
  <c r="K120" i="7"/>
  <c r="J119" i="7"/>
  <c r="I118" i="7"/>
  <c r="I41" i="7"/>
  <c r="E166" i="6"/>
  <c r="D165" i="6"/>
  <c r="C164" i="6"/>
  <c r="C120" i="6"/>
  <c r="B119" i="6"/>
  <c r="M166" i="5"/>
  <c r="L165" i="5"/>
  <c r="K164" i="5"/>
  <c r="K120" i="5"/>
  <c r="J119" i="5"/>
  <c r="I118" i="5"/>
  <c r="I41" i="5"/>
  <c r="C164" i="4"/>
  <c r="C120" i="4"/>
  <c r="M166" i="3"/>
  <c r="L165" i="3"/>
  <c r="K164" i="3"/>
  <c r="K120" i="3"/>
  <c r="J119" i="3"/>
  <c r="I118" i="3"/>
  <c r="O34" i="3"/>
  <c r="G34" i="3"/>
  <c r="K166" i="2"/>
  <c r="K164" i="2"/>
  <c r="L120" i="2"/>
  <c r="L118" i="2"/>
  <c r="L166" i="2"/>
  <c r="K165" i="2"/>
  <c r="J164" i="2"/>
  <c r="I119" i="2"/>
  <c r="L164" i="1"/>
  <c r="L120" i="1"/>
  <c r="K119" i="1"/>
  <c r="J118" i="1"/>
  <c r="J41" i="1"/>
  <c r="J40" i="1"/>
  <c r="C40" i="1"/>
  <c r="J165" i="2"/>
  <c r="I120" i="2"/>
  <c r="H119" i="2"/>
  <c r="G118" i="2"/>
  <c r="G41" i="2"/>
  <c r="D165" i="1"/>
  <c r="C120" i="1"/>
  <c r="B119" i="1"/>
  <c r="Q41" i="1"/>
  <c r="Q40" i="1"/>
  <c r="I39" i="1"/>
  <c r="F166" i="2"/>
  <c r="D164" i="2"/>
  <c r="C119" i="2"/>
  <c r="B118" i="2"/>
  <c r="B41" i="2"/>
  <c r="B40" i="2"/>
  <c r="J39" i="2"/>
  <c r="D166" i="1"/>
  <c r="B120" i="1"/>
  <c r="P118" i="1"/>
  <c r="D119" i="1"/>
  <c r="H165" i="2"/>
  <c r="G120" i="2"/>
  <c r="F119" i="2"/>
  <c r="E118" i="2"/>
  <c r="E41" i="2"/>
  <c r="E40" i="2"/>
  <c r="M39" i="2"/>
  <c r="P119" i="1"/>
  <c r="K118" i="1"/>
  <c r="G41" i="1"/>
  <c r="I119" i="14"/>
  <c r="F164" i="13"/>
  <c r="B120" i="12"/>
  <c r="L118" i="11"/>
  <c r="L166" i="10"/>
  <c r="E120" i="16"/>
  <c r="L119" i="15"/>
  <c r="E120" i="14"/>
  <c r="D119" i="14"/>
  <c r="B165" i="13"/>
  <c r="K118" i="13"/>
  <c r="C166" i="11"/>
  <c r="L119" i="11"/>
  <c r="K118" i="11"/>
  <c r="K166" i="10"/>
  <c r="I164" i="10"/>
  <c r="P164" i="16"/>
  <c r="N166" i="15"/>
  <c r="H164" i="14"/>
  <c r="E165" i="13"/>
  <c r="C119" i="13"/>
  <c r="B118" i="13"/>
  <c r="N166" i="11"/>
  <c r="M165" i="11"/>
  <c r="K119" i="11"/>
  <c r="J118" i="11"/>
  <c r="I165" i="10"/>
  <c r="H164" i="10"/>
  <c r="E119" i="10"/>
  <c r="J119" i="16"/>
  <c r="I118" i="16"/>
  <c r="E166" i="15"/>
  <c r="C120" i="15"/>
  <c r="B119" i="15"/>
  <c r="C120" i="13"/>
  <c r="M166" i="12"/>
  <c r="L165" i="12"/>
  <c r="K164" i="12"/>
  <c r="J119" i="12"/>
  <c r="I118" i="12"/>
  <c r="E166" i="11"/>
  <c r="B119" i="11"/>
  <c r="I120" i="10"/>
  <c r="G118" i="10"/>
  <c r="D166" i="9"/>
  <c r="B164" i="9"/>
  <c r="B120" i="9"/>
  <c r="P166" i="8"/>
  <c r="O165" i="8"/>
  <c r="M119" i="8"/>
  <c r="L118" i="8"/>
  <c r="L166" i="7"/>
  <c r="K165" i="7"/>
  <c r="J164" i="7"/>
  <c r="J120" i="7"/>
  <c r="H166" i="6"/>
  <c r="G165" i="6"/>
  <c r="F164" i="6"/>
  <c r="E119" i="6"/>
  <c r="D118" i="6"/>
  <c r="D166" i="5"/>
  <c r="B164" i="5"/>
  <c r="B120" i="5"/>
  <c r="P118" i="5"/>
  <c r="P166" i="4"/>
  <c r="O165" i="4"/>
  <c r="N164" i="4"/>
  <c r="M119" i="4"/>
  <c r="L118" i="4"/>
  <c r="L166" i="3"/>
  <c r="K165" i="3"/>
  <c r="J164" i="3"/>
  <c r="J120" i="3"/>
  <c r="N34" i="3"/>
  <c r="F34" i="3"/>
  <c r="J165" i="9"/>
  <c r="I164" i="9"/>
  <c r="E120" i="9"/>
  <c r="D119" i="9"/>
  <c r="C118" i="9"/>
  <c r="B165" i="8"/>
  <c r="M120" i="8"/>
  <c r="L119" i="8"/>
  <c r="K118" i="8"/>
  <c r="J165" i="7"/>
  <c r="I164" i="7"/>
  <c r="E120" i="7"/>
  <c r="D119" i="7"/>
  <c r="C118" i="7"/>
  <c r="C166" i="6"/>
  <c r="B165" i="6"/>
  <c r="M120" i="6"/>
  <c r="L119" i="6"/>
  <c r="K118" i="6"/>
  <c r="K166" i="5"/>
  <c r="J165" i="5"/>
  <c r="I164" i="5"/>
  <c r="E120" i="5"/>
  <c r="D119" i="5"/>
  <c r="C118" i="5"/>
  <c r="B165" i="4"/>
  <c r="M120" i="4"/>
  <c r="L119" i="4"/>
  <c r="K118" i="4"/>
  <c r="J165" i="3"/>
  <c r="I164" i="3"/>
  <c r="E120" i="3"/>
  <c r="D119" i="3"/>
  <c r="C118" i="3"/>
  <c r="M34" i="3"/>
  <c r="E34" i="3"/>
  <c r="I166" i="2"/>
  <c r="I164" i="2"/>
  <c r="F166" i="9"/>
  <c r="E165" i="9"/>
  <c r="D164" i="9"/>
  <c r="C119" i="9"/>
  <c r="B118" i="9"/>
  <c r="P164" i="8"/>
  <c r="O119" i="8"/>
  <c r="N118" i="8"/>
  <c r="L120" i="7"/>
  <c r="K119" i="7"/>
  <c r="J166" i="6"/>
  <c r="I165" i="6"/>
  <c r="H164" i="6"/>
  <c r="H120" i="6"/>
  <c r="G119" i="6"/>
  <c r="F118" i="6"/>
  <c r="F166" i="5"/>
  <c r="E165" i="5"/>
  <c r="D164" i="5"/>
  <c r="C119" i="5"/>
  <c r="B118" i="5"/>
  <c r="P164" i="4"/>
  <c r="O119" i="4"/>
  <c r="N118" i="4"/>
  <c r="L120" i="3"/>
  <c r="K119" i="3"/>
  <c r="P34" i="3"/>
  <c r="H34" i="3"/>
  <c r="M166" i="9"/>
  <c r="L165" i="9"/>
  <c r="K120" i="9"/>
  <c r="J119" i="9"/>
  <c r="I118" i="9"/>
  <c r="O164" i="8"/>
  <c r="I166" i="7"/>
  <c r="H165" i="7"/>
  <c r="G164" i="7"/>
  <c r="G120" i="7"/>
  <c r="F119" i="7"/>
  <c r="E118" i="7"/>
  <c r="P165" i="6"/>
  <c r="O164" i="6"/>
  <c r="O120" i="6"/>
  <c r="N119" i="6"/>
  <c r="M118" i="6"/>
  <c r="G164" i="5"/>
  <c r="O164" i="4"/>
  <c r="I166" i="3"/>
  <c r="H165" i="3"/>
  <c r="G164" i="3"/>
  <c r="G120" i="3"/>
  <c r="F119" i="3"/>
  <c r="E118" i="3"/>
  <c r="G166" i="2"/>
  <c r="G164" i="2"/>
  <c r="H166" i="2"/>
  <c r="G165" i="2"/>
  <c r="F164" i="2"/>
  <c r="E119" i="2"/>
  <c r="H120" i="1"/>
  <c r="G119" i="1"/>
  <c r="F118" i="1"/>
  <c r="D119" i="2"/>
  <c r="C118" i="2"/>
  <c r="P165" i="1"/>
  <c r="O120" i="1"/>
  <c r="N119" i="1"/>
  <c r="M118" i="1"/>
  <c r="B166" i="2"/>
  <c r="P164" i="2"/>
  <c r="O119" i="2"/>
  <c r="N118" i="2"/>
  <c r="P166" i="1"/>
  <c r="N120" i="1"/>
  <c r="M119" i="1"/>
  <c r="L118" i="1"/>
  <c r="D165" i="2"/>
  <c r="B119" i="2"/>
  <c r="G118" i="1"/>
  <c r="J41" i="18"/>
  <c r="M41" i="25"/>
  <c r="M41" i="23"/>
  <c r="M41" i="21"/>
  <c r="M41" i="19"/>
  <c r="M41" i="17"/>
  <c r="P166" i="16"/>
  <c r="L41" i="16"/>
  <c r="H39" i="16"/>
  <c r="K165" i="15"/>
  <c r="H166" i="14"/>
  <c r="G165" i="14"/>
  <c r="E119" i="14"/>
  <c r="D118" i="14"/>
  <c r="D41" i="14"/>
  <c r="D40" i="14"/>
  <c r="B164" i="13"/>
  <c r="P118" i="13"/>
  <c r="M119" i="12"/>
  <c r="L118" i="12"/>
  <c r="L41" i="12"/>
  <c r="H39" i="12"/>
  <c r="K165" i="11"/>
  <c r="J164" i="11"/>
  <c r="J120" i="11"/>
  <c r="H166" i="10"/>
  <c r="P119" i="16"/>
  <c r="G118" i="15"/>
  <c r="G166" i="14"/>
  <c r="P119" i="14"/>
  <c r="O166" i="13"/>
  <c r="M164" i="13"/>
  <c r="G166" i="12"/>
  <c r="E164" i="12"/>
  <c r="M164" i="11"/>
  <c r="G118" i="11"/>
  <c r="G166" i="10"/>
  <c r="J118" i="16"/>
  <c r="J41" i="16"/>
  <c r="F39" i="16"/>
  <c r="I165" i="15"/>
  <c r="D164" i="14"/>
  <c r="B41" i="14"/>
  <c r="B40" i="14"/>
  <c r="L164" i="12"/>
  <c r="L120" i="12"/>
  <c r="J118" i="12"/>
  <c r="J41" i="12"/>
  <c r="F39" i="12"/>
  <c r="J166" i="11"/>
  <c r="I165" i="11"/>
  <c r="D118" i="10"/>
  <c r="E41" i="16"/>
  <c r="E40" i="16"/>
  <c r="M41" i="15"/>
  <c r="I39" i="15"/>
  <c r="E41" i="14"/>
  <c r="E40" i="14"/>
  <c r="O164" i="13"/>
  <c r="M41" i="13"/>
  <c r="I39" i="13"/>
  <c r="H165" i="12"/>
  <c r="E41" i="12"/>
  <c r="E40" i="12"/>
  <c r="M41" i="11"/>
  <c r="I39" i="11"/>
  <c r="E120" i="10"/>
  <c r="P166" i="9"/>
  <c r="N164" i="9"/>
  <c r="N120" i="9"/>
  <c r="M119" i="9"/>
  <c r="L41" i="9"/>
  <c r="H39" i="9"/>
  <c r="L166" i="8"/>
  <c r="K165" i="8"/>
  <c r="J164" i="8"/>
  <c r="J120" i="8"/>
  <c r="I119" i="8"/>
  <c r="H118" i="8"/>
  <c r="H166" i="7"/>
  <c r="G165" i="7"/>
  <c r="F164" i="7"/>
  <c r="F120" i="7"/>
  <c r="D118" i="7"/>
  <c r="D41" i="7"/>
  <c r="D40" i="7"/>
  <c r="D166" i="6"/>
  <c r="B164" i="6"/>
  <c r="P118" i="6"/>
  <c r="P166" i="5"/>
  <c r="O165" i="5"/>
  <c r="N164" i="5"/>
  <c r="N120" i="5"/>
  <c r="M119" i="5"/>
  <c r="L118" i="5"/>
  <c r="L41" i="5"/>
  <c r="H39" i="5"/>
  <c r="L166" i="4"/>
  <c r="K165" i="4"/>
  <c r="J164" i="4"/>
  <c r="J120" i="4"/>
  <c r="I119" i="4"/>
  <c r="H118" i="4"/>
  <c r="H166" i="3"/>
  <c r="G165" i="3"/>
  <c r="F164" i="3"/>
  <c r="F120" i="3"/>
  <c r="D118" i="3"/>
  <c r="G166" i="9"/>
  <c r="E164" i="9"/>
  <c r="P119" i="9"/>
  <c r="O118" i="9"/>
  <c r="N165" i="8"/>
  <c r="M164" i="8"/>
  <c r="I120" i="8"/>
  <c r="H119" i="8"/>
  <c r="G118" i="8"/>
  <c r="F165" i="7"/>
  <c r="E164" i="7"/>
  <c r="O118" i="7"/>
  <c r="O166" i="6"/>
  <c r="N165" i="6"/>
  <c r="M164" i="6"/>
  <c r="I120" i="6"/>
  <c r="G118" i="6"/>
  <c r="E164" i="5"/>
  <c r="P119" i="5"/>
  <c r="O118" i="5"/>
  <c r="N165" i="4"/>
  <c r="M164" i="4"/>
  <c r="I120" i="4"/>
  <c r="H119" i="4"/>
  <c r="G118" i="4"/>
  <c r="F165" i="3"/>
  <c r="E164" i="3"/>
  <c r="P119" i="3"/>
  <c r="O118" i="3"/>
  <c r="E166" i="2"/>
  <c r="E164" i="2"/>
  <c r="B41" i="10"/>
  <c r="B40" i="10"/>
  <c r="B166" i="9"/>
  <c r="M165" i="8"/>
  <c r="L164" i="8"/>
  <c r="K119" i="8"/>
  <c r="J118" i="8"/>
  <c r="J41" i="8"/>
  <c r="F39" i="8"/>
  <c r="D120" i="6"/>
  <c r="C119" i="6"/>
  <c r="B41" i="6"/>
  <c r="B40" i="6"/>
  <c r="B166" i="5"/>
  <c r="P164" i="5"/>
  <c r="O119" i="5"/>
  <c r="N118" i="5"/>
  <c r="M165" i="4"/>
  <c r="L164" i="4"/>
  <c r="K119" i="4"/>
  <c r="J118" i="4"/>
  <c r="J41" i="4"/>
  <c r="F39" i="4"/>
  <c r="M41" i="10"/>
  <c r="I39" i="10"/>
  <c r="E41" i="9"/>
  <c r="E40" i="9"/>
  <c r="K164" i="8"/>
  <c r="E166" i="7"/>
  <c r="D165" i="7"/>
  <c r="C164" i="7"/>
  <c r="C120" i="7"/>
  <c r="B119" i="7"/>
  <c r="K164" i="6"/>
  <c r="C164" i="5"/>
  <c r="K164" i="4"/>
  <c r="E166" i="3"/>
  <c r="D165" i="3"/>
  <c r="C164" i="3"/>
  <c r="C120" i="3"/>
  <c r="B119" i="3"/>
  <c r="C41" i="3"/>
  <c r="C40" i="3"/>
  <c r="K39" i="3"/>
  <c r="K34" i="3"/>
  <c r="C166" i="2"/>
  <c r="C164" i="2"/>
  <c r="C165" i="2"/>
  <c r="B164" i="2"/>
  <c r="H118" i="2"/>
  <c r="D120" i="1"/>
  <c r="C119" i="1"/>
  <c r="B41" i="1"/>
  <c r="B40" i="1"/>
  <c r="C39" i="1"/>
  <c r="O118" i="2"/>
  <c r="L165" i="1"/>
  <c r="J119" i="1"/>
  <c r="I118" i="1"/>
  <c r="I41" i="1"/>
  <c r="E39" i="1"/>
  <c r="N166" i="2"/>
  <c r="M165" i="2"/>
  <c r="L164" i="2"/>
  <c r="K119" i="2"/>
  <c r="J118" i="2"/>
  <c r="J41" i="2"/>
  <c r="F39" i="2"/>
  <c r="I119" i="1"/>
  <c r="H118" i="1"/>
  <c r="P165" i="2"/>
  <c r="N119" i="2"/>
  <c r="M118" i="2"/>
  <c r="I39" i="2"/>
  <c r="H41" i="16"/>
  <c r="F164" i="15"/>
  <c r="D166" i="14"/>
  <c r="C165" i="14"/>
  <c r="H118" i="12"/>
  <c r="H41" i="12"/>
  <c r="F164" i="11"/>
  <c r="D118" i="11"/>
  <c r="C165" i="10"/>
  <c r="K166" i="16"/>
  <c r="L119" i="16"/>
  <c r="K166" i="15"/>
  <c r="C118" i="15"/>
  <c r="C166" i="14"/>
  <c r="C166" i="12"/>
  <c r="K166" i="11"/>
  <c r="D119" i="11"/>
  <c r="C166" i="10"/>
  <c r="H164" i="16"/>
  <c r="F41" i="16"/>
  <c r="M165" i="13"/>
  <c r="K119" i="13"/>
  <c r="J118" i="13"/>
  <c r="F41" i="12"/>
  <c r="I41" i="15"/>
  <c r="I41" i="13"/>
  <c r="I41" i="11"/>
  <c r="L166" i="9"/>
  <c r="J120" i="9"/>
  <c r="H41" i="9"/>
  <c r="H166" i="8"/>
  <c r="G165" i="8"/>
  <c r="F120" i="8"/>
  <c r="E119" i="8"/>
  <c r="D118" i="8"/>
  <c r="D166" i="7"/>
  <c r="C165" i="7"/>
  <c r="B164" i="7"/>
  <c r="B120" i="7"/>
  <c r="P166" i="6"/>
  <c r="N120" i="6"/>
  <c r="L166" i="5"/>
  <c r="J120" i="5"/>
  <c r="H41" i="5"/>
  <c r="H166" i="4"/>
  <c r="G165" i="4"/>
  <c r="E119" i="4"/>
  <c r="D118" i="4"/>
  <c r="D166" i="3"/>
  <c r="C165" i="3"/>
  <c r="B164" i="3"/>
  <c r="B120" i="3"/>
  <c r="J34" i="3"/>
  <c r="C166" i="9"/>
  <c r="L119" i="9"/>
  <c r="K118" i="9"/>
  <c r="J165" i="8"/>
  <c r="I164" i="8"/>
  <c r="E120" i="8"/>
  <c r="M120" i="7"/>
  <c r="I164" i="6"/>
  <c r="E120" i="6"/>
  <c r="M120" i="5"/>
  <c r="L119" i="5"/>
  <c r="K118" i="5"/>
  <c r="J165" i="4"/>
  <c r="I164" i="4"/>
  <c r="E120" i="4"/>
  <c r="M120" i="3"/>
  <c r="Q34" i="3"/>
  <c r="I34" i="3"/>
  <c r="I165" i="8"/>
  <c r="H164" i="8"/>
  <c r="G119" i="8"/>
  <c r="F118" i="8"/>
  <c r="F41" i="8"/>
  <c r="I165" i="4"/>
  <c r="H164" i="4"/>
  <c r="G119" i="4"/>
  <c r="F118" i="4"/>
  <c r="F41" i="4"/>
  <c r="L34" i="3"/>
  <c r="D34" i="3"/>
  <c r="I41" i="10"/>
  <c r="O166" i="2"/>
  <c r="O164" i="2"/>
  <c r="P120" i="2"/>
  <c r="P118" i="2"/>
  <c r="O165" i="2"/>
  <c r="N164" i="2"/>
  <c r="M119" i="2"/>
  <c r="D118" i="2"/>
  <c r="O119" i="1"/>
  <c r="L119" i="2"/>
  <c r="K118" i="2"/>
  <c r="H165" i="1"/>
  <c r="F119" i="1"/>
  <c r="E118" i="1"/>
  <c r="I165" i="2"/>
  <c r="F118" i="2"/>
  <c r="F41" i="2"/>
  <c r="E119" i="1"/>
  <c r="J119" i="2"/>
  <c r="O41" i="1"/>
  <c r="D40" i="3" l="1"/>
  <c r="D41" i="3"/>
  <c r="Q40" i="3"/>
  <c r="Q41" i="3"/>
  <c r="H40" i="3"/>
  <c r="H41" i="3"/>
  <c r="E40" i="3"/>
  <c r="E41" i="3"/>
  <c r="N40" i="3"/>
  <c r="N41" i="3"/>
  <c r="O40" i="3"/>
  <c r="O41" i="3"/>
  <c r="M40" i="48"/>
  <c r="M41" i="48"/>
  <c r="H40" i="46"/>
  <c r="H41" i="46"/>
  <c r="K40" i="48"/>
  <c r="K41" i="48"/>
  <c r="L40" i="49"/>
  <c r="P40" i="49"/>
  <c r="I41" i="50"/>
  <c r="I40" i="50"/>
  <c r="G40" i="43"/>
  <c r="G41" i="43"/>
  <c r="D40" i="46"/>
  <c r="D41" i="46"/>
  <c r="L41" i="49"/>
  <c r="D39" i="3"/>
  <c r="Q39" i="3"/>
  <c r="K40" i="3"/>
  <c r="K41" i="3"/>
  <c r="H39" i="3"/>
  <c r="E39" i="3"/>
  <c r="N39" i="3"/>
  <c r="O39" i="3"/>
  <c r="M39" i="48"/>
  <c r="I39" i="49"/>
  <c r="Q41" i="50"/>
  <c r="Q40" i="50"/>
  <c r="Q40" i="43"/>
  <c r="Q41" i="43"/>
  <c r="C40" i="43"/>
  <c r="C41" i="43"/>
  <c r="I40" i="45"/>
  <c r="I41" i="45"/>
  <c r="H39" i="46"/>
  <c r="K39" i="48"/>
  <c r="G39" i="49"/>
  <c r="M39" i="49"/>
  <c r="J40" i="50"/>
  <c r="J41" i="50"/>
  <c r="H39" i="50"/>
  <c r="H41" i="50"/>
  <c r="N40" i="50"/>
  <c r="N41" i="50"/>
  <c r="O39" i="49"/>
  <c r="D40" i="17"/>
  <c r="D41" i="17"/>
  <c r="E40" i="43"/>
  <c r="E41" i="43"/>
  <c r="G39" i="43"/>
  <c r="E40" i="45"/>
  <c r="E41" i="45"/>
  <c r="L40" i="3"/>
  <c r="L41" i="3"/>
  <c r="I40" i="3"/>
  <c r="I41" i="3"/>
  <c r="J40" i="3"/>
  <c r="J41" i="3"/>
  <c r="P40" i="3"/>
  <c r="P41" i="3"/>
  <c r="M40" i="3"/>
  <c r="M41" i="3"/>
  <c r="F40" i="3"/>
  <c r="F41" i="3"/>
  <c r="G40" i="3"/>
  <c r="G41" i="3"/>
  <c r="E41" i="48"/>
  <c r="E40" i="48"/>
  <c r="O41" i="48"/>
  <c r="O40" i="48"/>
  <c r="P40" i="46"/>
  <c r="P41" i="46"/>
  <c r="C41" i="48"/>
  <c r="C40" i="48"/>
  <c r="N40" i="49"/>
  <c r="O40" i="49"/>
  <c r="O40" i="43"/>
  <c r="O41" i="43"/>
  <c r="E39" i="45"/>
  <c r="L40" i="46"/>
  <c r="L41" i="46"/>
  <c r="L39" i="3"/>
  <c r="I39" i="3"/>
  <c r="J39" i="3"/>
  <c r="P39" i="3"/>
  <c r="M39" i="3"/>
  <c r="F39" i="3"/>
  <c r="G39" i="3"/>
  <c r="E39" i="48"/>
  <c r="J39" i="49"/>
  <c r="J40" i="49"/>
  <c r="I41" i="48"/>
  <c r="I40" i="48"/>
  <c r="N39" i="49"/>
  <c r="O39" i="48"/>
  <c r="I40" i="43"/>
  <c r="I41" i="43"/>
  <c r="K40" i="43"/>
  <c r="K41" i="43"/>
  <c r="Q40" i="45"/>
  <c r="Q41" i="45"/>
  <c r="P39" i="46"/>
  <c r="C39" i="48"/>
  <c r="K40" i="49"/>
  <c r="L39" i="50"/>
  <c r="I39" i="50"/>
  <c r="I41" i="49"/>
  <c r="G41" i="48"/>
  <c r="G40" i="48"/>
  <c r="M40" i="43"/>
  <c r="M41" i="43"/>
  <c r="O39" i="43"/>
  <c r="M40" i="45"/>
  <c r="M41" i="45"/>
  <c r="L39" i="46"/>
  <c r="M41" i="50"/>
  <c r="M40" i="50"/>
</calcChain>
</file>

<file path=xl/sharedStrings.xml><?xml version="1.0" encoding="utf-8"?>
<sst xmlns="http://schemas.openxmlformats.org/spreadsheetml/2006/main" count="7944" uniqueCount="223">
  <si>
    <t>１．総曲輪（合計）・各年９月末住民基本台帳人口</t>
    <rPh sb="2" eb="5">
      <t>ソウガワ</t>
    </rPh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</si>
  <si>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r>
      <rPr>
        <sz val="18"/>
        <rFont val="ＭＳ Ｐ明朝"/>
        <family val="1"/>
        <charset val="128"/>
      </rPr>
      <t>年齢</t>
    </r>
  </si>
  <si>
    <r>
      <rPr>
        <sz val="18"/>
        <rFont val="ＭＳ Ｐ明朝"/>
        <family val="1"/>
        <charset val="128"/>
      </rPr>
      <t>昭和</t>
    </r>
    <r>
      <rPr>
        <sz val="18"/>
        <rFont val="Century"/>
        <family val="1"/>
      </rPr>
      <t>55</t>
    </r>
    <phoneticPr fontId="3"/>
  </si>
  <si>
    <r>
      <rPr>
        <sz val="18"/>
        <rFont val="ＭＳ Ｐ明朝"/>
        <family val="1"/>
        <charset val="128"/>
      </rPr>
      <t>平成</t>
    </r>
    <r>
      <rPr>
        <sz val="18"/>
        <rFont val="Century"/>
        <family val="1"/>
      </rPr>
      <t>2</t>
    </r>
    <rPh sb="0" eb="2">
      <t>ヘイセイ</t>
    </rPh>
    <phoneticPr fontId="3"/>
  </si>
  <si>
    <t>令和元</t>
    <rPh sb="0" eb="2">
      <t>レイワ</t>
    </rPh>
    <rPh sb="2" eb="3">
      <t>ガン</t>
    </rPh>
    <phoneticPr fontId="3"/>
  </si>
  <si>
    <r>
      <t>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4</t>
    </r>
    <phoneticPr fontId="3"/>
  </si>
  <si>
    <r>
      <t>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9</t>
    </r>
    <phoneticPr fontId="3"/>
  </si>
  <si>
    <r>
      <t>10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14</t>
    </r>
    <phoneticPr fontId="3"/>
  </si>
  <si>
    <r>
      <t>15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19</t>
    </r>
    <phoneticPr fontId="3"/>
  </si>
  <si>
    <r>
      <t>20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24</t>
    </r>
    <phoneticPr fontId="3"/>
  </si>
  <si>
    <r>
      <t>25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29</t>
    </r>
    <phoneticPr fontId="3"/>
  </si>
  <si>
    <r>
      <t>30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34</t>
    </r>
    <phoneticPr fontId="3"/>
  </si>
  <si>
    <r>
      <t>35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39</t>
    </r>
    <phoneticPr fontId="3"/>
  </si>
  <si>
    <r>
      <t>40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44</t>
    </r>
    <phoneticPr fontId="3"/>
  </si>
  <si>
    <r>
      <t>45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49</t>
    </r>
    <phoneticPr fontId="3"/>
  </si>
  <si>
    <r>
      <t>50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54</t>
    </r>
    <phoneticPr fontId="3"/>
  </si>
  <si>
    <r>
      <t>55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59</t>
    </r>
    <phoneticPr fontId="3"/>
  </si>
  <si>
    <r>
      <t>60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64</t>
    </r>
    <phoneticPr fontId="3"/>
  </si>
  <si>
    <r>
      <t>65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69</t>
    </r>
    <phoneticPr fontId="3"/>
  </si>
  <si>
    <r>
      <t>70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74</t>
    </r>
    <phoneticPr fontId="3"/>
  </si>
  <si>
    <r>
      <t>75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79</t>
    </r>
    <phoneticPr fontId="3"/>
  </si>
  <si>
    <r>
      <t>80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84</t>
    </r>
    <phoneticPr fontId="3"/>
  </si>
  <si>
    <r>
      <t>85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89</t>
    </r>
    <phoneticPr fontId="3"/>
  </si>
  <si>
    <r>
      <t>90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94</t>
    </r>
    <phoneticPr fontId="3"/>
  </si>
  <si>
    <r>
      <t>95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99</t>
    </r>
    <phoneticPr fontId="3"/>
  </si>
  <si>
    <r>
      <t>100</t>
    </r>
    <r>
      <rPr>
        <sz val="18"/>
        <rFont val="ＭＳ Ｐ明朝"/>
        <family val="1"/>
        <charset val="128"/>
      </rPr>
      <t>～</t>
    </r>
    <phoneticPr fontId="3"/>
  </si>
  <si>
    <t>男女計</t>
    <rPh sb="0" eb="3">
      <t>ダンジョケイ</t>
    </rPh>
    <phoneticPr fontId="3"/>
  </si>
  <si>
    <t>年齢３区分別人口</t>
    <rPh sb="0" eb="2">
      <t>ネンレイ</t>
    </rPh>
    <rPh sb="3" eb="5">
      <t>クブン</t>
    </rPh>
    <rPh sb="5" eb="6">
      <t>ベツ</t>
    </rPh>
    <rPh sb="6" eb="8">
      <t>ジンコウ</t>
    </rPh>
    <phoneticPr fontId="3"/>
  </si>
  <si>
    <t>年齢</t>
  </si>
  <si>
    <r>
      <t>昭和</t>
    </r>
    <r>
      <rPr>
        <sz val="18"/>
        <rFont val="Century"/>
        <family val="1"/>
      </rPr>
      <t>55</t>
    </r>
  </si>
  <si>
    <r>
      <t>平成</t>
    </r>
    <r>
      <rPr>
        <sz val="18"/>
        <rFont val="Century"/>
        <family val="1"/>
      </rPr>
      <t>2</t>
    </r>
    <rPh sb="0" eb="2">
      <t>ヘイセイ</t>
    </rPh>
    <phoneticPr fontId="3"/>
  </si>
  <si>
    <r>
      <t>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14</t>
    </r>
    <r>
      <rPr>
        <sz val="18"/>
        <rFont val="ＭＳ Ｐ明朝"/>
        <family val="1"/>
        <charset val="128"/>
      </rPr>
      <t>歳</t>
    </r>
    <rPh sb="4" eb="5">
      <t>サイ</t>
    </rPh>
    <phoneticPr fontId="3"/>
  </si>
  <si>
    <r>
      <t>15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64</t>
    </r>
    <r>
      <rPr>
        <sz val="18"/>
        <rFont val="ＭＳ Ｐ明朝"/>
        <family val="1"/>
        <charset val="128"/>
      </rPr>
      <t>歳</t>
    </r>
    <rPh sb="5" eb="6">
      <t>サイ</t>
    </rPh>
    <phoneticPr fontId="3"/>
  </si>
  <si>
    <r>
      <t>65</t>
    </r>
    <r>
      <rPr>
        <sz val="18"/>
        <rFont val="ＭＳ Ｐ明朝"/>
        <family val="1"/>
        <charset val="128"/>
      </rPr>
      <t>歳以上</t>
    </r>
    <rPh sb="2" eb="3">
      <t>サイ</t>
    </rPh>
    <rPh sb="3" eb="5">
      <t>イジョウ</t>
    </rPh>
    <phoneticPr fontId="3"/>
  </si>
  <si>
    <t>計</t>
    <rPh sb="0" eb="1">
      <t>ケイ</t>
    </rPh>
    <phoneticPr fontId="3"/>
  </si>
  <si>
    <t>年齢３区分別割合（％）</t>
    <rPh sb="0" eb="2">
      <t>ネンレイ</t>
    </rPh>
    <rPh sb="3" eb="5">
      <t>クブン</t>
    </rPh>
    <rPh sb="5" eb="6">
      <t>ベツ</t>
    </rPh>
    <rPh sb="6" eb="8">
      <t>ワリアイ</t>
    </rPh>
    <phoneticPr fontId="3"/>
  </si>
  <si>
    <t>※　割合は四捨五入してあるので、加えても100にならないことがある。</t>
    <rPh sb="2" eb="4">
      <t>ワリアイ</t>
    </rPh>
    <rPh sb="5" eb="9">
      <t>シシャゴニュウ</t>
    </rPh>
    <rPh sb="16" eb="17">
      <t>クワ</t>
    </rPh>
    <phoneticPr fontId="3"/>
  </si>
  <si>
    <t>男女別人口の推移</t>
    <rPh sb="0" eb="2">
      <t>ダンジョ</t>
    </rPh>
    <rPh sb="2" eb="3">
      <t>ベツ</t>
    </rPh>
    <rPh sb="3" eb="4">
      <t>ヒト</t>
    </rPh>
    <rPh sb="4" eb="5">
      <t>クチ</t>
    </rPh>
    <rPh sb="6" eb="7">
      <t>スイ</t>
    </rPh>
    <rPh sb="7" eb="8">
      <t>ワタル</t>
    </rPh>
    <phoneticPr fontId="3"/>
  </si>
  <si>
    <t>年齢３区分別人口割合の年次推移</t>
    <rPh sb="0" eb="2">
      <t>ネンレイ</t>
    </rPh>
    <rPh sb="3" eb="5">
      <t>クブン</t>
    </rPh>
    <rPh sb="5" eb="6">
      <t>ベツ</t>
    </rPh>
    <rPh sb="6" eb="8">
      <t>ジンコウ</t>
    </rPh>
    <rPh sb="8" eb="10">
      <t>ワリアイ</t>
    </rPh>
    <rPh sb="11" eb="13">
      <t>ネンジ</t>
    </rPh>
    <rPh sb="13" eb="15">
      <t>スイイ</t>
    </rPh>
    <phoneticPr fontId="3"/>
  </si>
  <si>
    <t>１．総曲輪(男）</t>
    <rPh sb="2" eb="5">
      <t>ソウガワ</t>
    </rPh>
    <rPh sb="6" eb="7">
      <t>オトコ</t>
    </rPh>
    <phoneticPr fontId="3"/>
  </si>
  <si>
    <t>15～19</t>
    <phoneticPr fontId="3"/>
  </si>
  <si>
    <t>男計</t>
    <rPh sb="0" eb="1">
      <t>オトコ</t>
    </rPh>
    <rPh sb="1" eb="2">
      <t>ケイ</t>
    </rPh>
    <phoneticPr fontId="3"/>
  </si>
  <si>
    <t>１．総曲輪(女）</t>
    <rPh sb="2" eb="5">
      <t>ソウガワ</t>
    </rPh>
    <rPh sb="6" eb="7">
      <t>オンナ</t>
    </rPh>
    <phoneticPr fontId="3"/>
  </si>
  <si>
    <t>20～24</t>
    <phoneticPr fontId="3"/>
  </si>
  <si>
    <t>女計</t>
    <rPh sb="0" eb="1">
      <t>オンナ</t>
    </rPh>
    <rPh sb="1" eb="2">
      <t>ケイ</t>
    </rPh>
    <phoneticPr fontId="3"/>
  </si>
  <si>
    <t>２．愛宕（合計）・各年９月末住民基本台帳人口</t>
    <rPh sb="5" eb="7">
      <t>ゴウケイ</t>
    </rPh>
    <rPh sb="9" eb="11">
      <t>カクネン</t>
    </rPh>
    <rPh sb="12" eb="13">
      <t>ガツ</t>
    </rPh>
    <rPh sb="13" eb="14">
      <t>マツ</t>
    </rPh>
    <rPh sb="14" eb="16">
      <t>ジュウミン</t>
    </rPh>
    <rPh sb="16" eb="18">
      <t>キホン</t>
    </rPh>
    <rPh sb="18" eb="20">
      <t>ダイチョウ</t>
    </rPh>
    <rPh sb="20" eb="22">
      <t>ジンコウ</t>
    </rPh>
    <phoneticPr fontId="3"/>
  </si>
  <si>
    <t>２．愛宕(男）</t>
    <rPh sb="5" eb="6">
      <t>オトコ</t>
    </rPh>
    <phoneticPr fontId="3"/>
  </si>
  <si>
    <t>２．愛宕(女）</t>
    <rPh sb="5" eb="6">
      <t>オンナ</t>
    </rPh>
    <phoneticPr fontId="3"/>
  </si>
  <si>
    <t>３．安野屋（合計）・各年９月末住民基本台帳人口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</si>
  <si>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３．安野屋(男）</t>
    <rPh sb="6" eb="7">
      <t>オトコ</t>
    </rPh>
    <phoneticPr fontId="3"/>
  </si>
  <si>
    <t>３．安野屋(女）</t>
    <rPh sb="6" eb="7">
      <t>オンナ</t>
    </rPh>
    <phoneticPr fontId="3"/>
  </si>
  <si>
    <t>４．八人町（合計）・各年９月末住民基本台帳人口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</si>
  <si>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４．八人町(男）</t>
    <rPh sb="6" eb="7">
      <t>オトコ</t>
    </rPh>
    <phoneticPr fontId="3"/>
  </si>
  <si>
    <t>４．八人町(女）</t>
    <rPh sb="6" eb="7">
      <t>オンナ</t>
    </rPh>
    <phoneticPr fontId="3"/>
  </si>
  <si>
    <t>５．五番町（合計）・各年９月末住民基本台帳人口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</si>
  <si>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５．五番町(男）</t>
    <rPh sb="6" eb="7">
      <t>オトコ</t>
    </rPh>
    <phoneticPr fontId="3"/>
  </si>
  <si>
    <t>５．五番町(女）</t>
    <rPh sb="6" eb="7">
      <t>オンナ</t>
    </rPh>
    <phoneticPr fontId="3"/>
  </si>
  <si>
    <t>６．柳町（合計）・各年９月末住民基本台帳人口</t>
    <rPh sb="5" eb="7">
      <t>ゴウケイ</t>
    </rPh>
    <rPh sb="9" eb="11">
      <t>カクネン</t>
    </rPh>
    <rPh sb="12" eb="13">
      <t>ガツ</t>
    </rPh>
    <rPh sb="13" eb="14">
      <t>マツ</t>
    </rPh>
    <rPh sb="14" eb="16">
      <t>ジュウミン</t>
    </rPh>
    <rPh sb="16" eb="18">
      <t>キホン</t>
    </rPh>
    <rPh sb="18" eb="20">
      <t>ダイチョウ</t>
    </rPh>
    <rPh sb="20" eb="22">
      <t>ジンコウ</t>
    </rPh>
    <phoneticPr fontId="3"/>
  </si>
  <si>
    <t>６．柳町(男）</t>
    <rPh sb="5" eb="6">
      <t>オトコ</t>
    </rPh>
    <phoneticPr fontId="3"/>
  </si>
  <si>
    <t>６．柳町(女）</t>
    <rPh sb="5" eb="6">
      <t>オンナ</t>
    </rPh>
    <phoneticPr fontId="3"/>
  </si>
  <si>
    <t>７．清水町（合計）・各年９月末住民基本台帳人口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</si>
  <si>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７．清水町(男）</t>
    <rPh sb="6" eb="7">
      <t>オトコ</t>
    </rPh>
    <phoneticPr fontId="3"/>
  </si>
  <si>
    <t>７．清水町(女）</t>
    <rPh sb="6" eb="7">
      <t>オンナ</t>
    </rPh>
    <phoneticPr fontId="3"/>
  </si>
  <si>
    <t>８．星井町（合計）・各年９月末住民基本台帳人口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</si>
  <si>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８．星井町(男）</t>
    <rPh sb="6" eb="7">
      <t>オトコ</t>
    </rPh>
    <phoneticPr fontId="3"/>
  </si>
  <si>
    <t>８．星井町(女）</t>
    <rPh sb="6" eb="7">
      <t>オンナ</t>
    </rPh>
    <phoneticPr fontId="3"/>
  </si>
  <si>
    <t>９．西田地方（合計）・各年９月末住民基本台帳人口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3"/>
  </si>
  <si>
    <t>９．西田地方(男）</t>
    <rPh sb="7" eb="8">
      <t>オトコ</t>
    </rPh>
    <phoneticPr fontId="3"/>
  </si>
  <si>
    <t>９．西田地方(女）</t>
    <rPh sb="7" eb="8">
      <t>オンナ</t>
    </rPh>
    <phoneticPr fontId="3"/>
  </si>
  <si>
    <t>10．堀川（合計）・各年９月末住民基本台帳人口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</si>
  <si>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10．堀川(男）</t>
    <rPh sb="6" eb="7">
      <t>オトコ</t>
    </rPh>
    <phoneticPr fontId="3"/>
  </si>
  <si>
    <t>10．堀川(女）</t>
    <rPh sb="6" eb="7">
      <t>オンナ</t>
    </rPh>
    <phoneticPr fontId="3"/>
  </si>
  <si>
    <t>11．堀川南（合計）・各年９月末住民基本台帳人口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3"/>
  </si>
  <si>
    <t>11．堀川南(男）</t>
    <rPh sb="7" eb="8">
      <t>オトコ</t>
    </rPh>
    <phoneticPr fontId="3"/>
  </si>
  <si>
    <t>11．堀川南(女）</t>
    <rPh sb="7" eb="8">
      <t>オンナ</t>
    </rPh>
    <phoneticPr fontId="3"/>
  </si>
  <si>
    <t>12．東部（合計）・各年９月末住民基本台帳人口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</si>
  <si>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12．東部(男）</t>
    <rPh sb="6" eb="7">
      <t>オトコ</t>
    </rPh>
    <phoneticPr fontId="3"/>
  </si>
  <si>
    <t>12．東部(女）</t>
    <rPh sb="6" eb="7">
      <t>オンナ</t>
    </rPh>
    <phoneticPr fontId="3"/>
  </si>
  <si>
    <t>13．奥田（合計）・各年９月末住民基本台帳人口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</si>
  <si>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13．奥田(男）</t>
    <rPh sb="6" eb="7">
      <t>オトコ</t>
    </rPh>
    <phoneticPr fontId="3"/>
  </si>
  <si>
    <t>13．奥田(女）</t>
    <rPh sb="6" eb="7">
      <t>オンナ</t>
    </rPh>
    <phoneticPr fontId="3"/>
  </si>
  <si>
    <t>14．奥田北（合計）・各年９月末住民基本台帳人口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3"/>
  </si>
  <si>
    <t>14．奥田北(男）</t>
    <rPh sb="7" eb="8">
      <t>オトコ</t>
    </rPh>
    <phoneticPr fontId="3"/>
  </si>
  <si>
    <t>14．奥田北(女）</t>
    <rPh sb="7" eb="8">
      <t>オンナ</t>
    </rPh>
    <phoneticPr fontId="3"/>
  </si>
  <si>
    <t>15．桜谷（合計）・各年９月末住民基本台帳人口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</si>
  <si>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15．桜谷(男）</t>
    <rPh sb="6" eb="7">
      <t>オトコ</t>
    </rPh>
    <phoneticPr fontId="3"/>
  </si>
  <si>
    <t>15．桜谷(女）</t>
    <rPh sb="6" eb="7">
      <t>オンナ</t>
    </rPh>
    <phoneticPr fontId="3"/>
  </si>
  <si>
    <t>16．五福（合計）・各年９月末住民基本台帳人口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</si>
  <si>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16．五福(男）</t>
    <rPh sb="6" eb="7">
      <t>オトコ</t>
    </rPh>
    <phoneticPr fontId="3"/>
  </si>
  <si>
    <t>16．五福(女）</t>
    <rPh sb="6" eb="7">
      <t>オンナ</t>
    </rPh>
    <phoneticPr fontId="3"/>
  </si>
  <si>
    <t>17．神明（合計）・各年９月末住民基本台帳人口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</si>
  <si>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r>
      <t>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4</t>
    </r>
  </si>
  <si>
    <r>
      <t>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9</t>
    </r>
  </si>
  <si>
    <r>
      <t>10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14</t>
    </r>
  </si>
  <si>
    <r>
      <t>15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19</t>
    </r>
  </si>
  <si>
    <r>
      <t>20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24</t>
    </r>
  </si>
  <si>
    <r>
      <t>25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29</t>
    </r>
  </si>
  <si>
    <r>
      <t>30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34</t>
    </r>
  </si>
  <si>
    <r>
      <t>35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39</t>
    </r>
  </si>
  <si>
    <r>
      <t>40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44</t>
    </r>
  </si>
  <si>
    <r>
      <t>45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49</t>
    </r>
  </si>
  <si>
    <r>
      <t>50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54</t>
    </r>
  </si>
  <si>
    <r>
      <t>55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59</t>
    </r>
  </si>
  <si>
    <r>
      <t>60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64</t>
    </r>
  </si>
  <si>
    <r>
      <t>65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69</t>
    </r>
  </si>
  <si>
    <r>
      <t>70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74</t>
    </r>
  </si>
  <si>
    <r>
      <t>75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79</t>
    </r>
  </si>
  <si>
    <r>
      <t>80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84</t>
    </r>
  </si>
  <si>
    <r>
      <t>85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89</t>
    </r>
  </si>
  <si>
    <r>
      <t>90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94</t>
    </r>
  </si>
  <si>
    <r>
      <t>95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99</t>
    </r>
  </si>
  <si>
    <r>
      <t>100</t>
    </r>
    <r>
      <rPr>
        <sz val="18"/>
        <rFont val="ＭＳ Ｐ明朝"/>
        <family val="1"/>
        <charset val="128"/>
      </rPr>
      <t>～</t>
    </r>
  </si>
  <si>
    <t>男女計</t>
  </si>
  <si>
    <r>
      <t>0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14</t>
    </r>
    <r>
      <rPr>
        <sz val="18"/>
        <rFont val="ＭＳ Ｐ明朝"/>
        <family val="1"/>
        <charset val="128"/>
      </rPr>
      <t>歳</t>
    </r>
  </si>
  <si>
    <r>
      <t>15</t>
    </r>
    <r>
      <rPr>
        <sz val="18"/>
        <rFont val="ＭＳ Ｐ明朝"/>
        <family val="1"/>
        <charset val="128"/>
      </rPr>
      <t>～</t>
    </r>
    <r>
      <rPr>
        <sz val="18"/>
        <rFont val="Century"/>
        <family val="1"/>
      </rPr>
      <t>64</t>
    </r>
    <r>
      <rPr>
        <sz val="18"/>
        <rFont val="ＭＳ Ｐ明朝"/>
        <family val="1"/>
        <charset val="128"/>
      </rPr>
      <t>歳</t>
    </r>
  </si>
  <si>
    <r>
      <t>65</t>
    </r>
    <r>
      <rPr>
        <sz val="18"/>
        <rFont val="ＭＳ Ｐ明朝"/>
        <family val="1"/>
        <charset val="128"/>
      </rPr>
      <t>歳以上</t>
    </r>
  </si>
  <si>
    <t>計</t>
  </si>
  <si>
    <t>17．神明(男）</t>
    <rPh sb="6" eb="7">
      <t>オトコ</t>
    </rPh>
    <phoneticPr fontId="3"/>
  </si>
  <si>
    <t>17．神明(女）</t>
    <rPh sb="6" eb="7">
      <t>オンナ</t>
    </rPh>
    <phoneticPr fontId="3"/>
  </si>
  <si>
    <t>18．岩瀬（合計）・各年９月末住民基本台帳人口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</si>
  <si>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18．岩瀬(男）</t>
    <rPh sb="6" eb="7">
      <t>オトコ</t>
    </rPh>
    <phoneticPr fontId="3"/>
  </si>
  <si>
    <t>18．岩瀬(女）</t>
    <rPh sb="6" eb="7">
      <t>オンナ</t>
    </rPh>
    <phoneticPr fontId="3"/>
  </si>
  <si>
    <t>19．萩浦（合計）・各年９月末住民基本台帳人口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</si>
  <si>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19．萩浦(男）</t>
    <rPh sb="6" eb="7">
      <t>オトコ</t>
    </rPh>
    <phoneticPr fontId="3"/>
  </si>
  <si>
    <t>19．萩浦(女）</t>
    <rPh sb="6" eb="7">
      <t>オンナ</t>
    </rPh>
    <phoneticPr fontId="3"/>
  </si>
  <si>
    <t>20．大広田（合計）・各年９月末住民基本台帳人口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3"/>
  </si>
  <si>
    <t>20．大広田(男）</t>
    <rPh sb="7" eb="8">
      <t>オトコ</t>
    </rPh>
    <phoneticPr fontId="3"/>
  </si>
  <si>
    <t>20．大広田(女）</t>
    <rPh sb="7" eb="8">
      <t>オンナ</t>
    </rPh>
    <phoneticPr fontId="3"/>
  </si>
  <si>
    <t>21．浜黒崎（合計）・各年９月末住民基本台帳人口</t>
    <rPh sb="3" eb="6">
      <t>ハマクロサキ</t>
    </rPh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3"/>
  </si>
  <si>
    <t>21．浜黒崎(男）</t>
    <rPh sb="7" eb="8">
      <t>オトコ</t>
    </rPh>
    <phoneticPr fontId="3"/>
  </si>
  <si>
    <t>21．浜黒崎(女）</t>
    <rPh sb="7" eb="8">
      <t>オンナ</t>
    </rPh>
    <phoneticPr fontId="3"/>
  </si>
  <si>
    <t>22．針原（合計）・各年９月末住民基本台帳人口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</si>
  <si>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22．針原(男）</t>
    <rPh sb="6" eb="7">
      <t>オトコ</t>
    </rPh>
    <phoneticPr fontId="3"/>
  </si>
  <si>
    <t>22．針原(女）</t>
    <rPh sb="6" eb="7">
      <t>オンナ</t>
    </rPh>
    <phoneticPr fontId="3"/>
  </si>
  <si>
    <t>23．豊田（合計）・各年９月末住民基本台帳人口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</si>
  <si>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23．豊田(男）</t>
    <rPh sb="6" eb="7">
      <t>オトコ</t>
    </rPh>
    <phoneticPr fontId="3"/>
  </si>
  <si>
    <t>23．豊田(女）</t>
    <rPh sb="6" eb="7">
      <t>オンナ</t>
    </rPh>
    <phoneticPr fontId="3"/>
  </si>
  <si>
    <t>24．広田（合計）・各年９月末住民基本台帳人口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</si>
  <si>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24．広田(男）</t>
    <rPh sb="6" eb="7">
      <t>オトコ</t>
    </rPh>
    <phoneticPr fontId="3"/>
  </si>
  <si>
    <t>24．広田(女）</t>
    <rPh sb="6" eb="7">
      <t>オンナ</t>
    </rPh>
    <phoneticPr fontId="3"/>
  </si>
  <si>
    <t>25．新庄（合計）・各年９月末住民基本台帳人口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</si>
  <si>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25．新庄(男）</t>
    <rPh sb="6" eb="7">
      <t>オトコ</t>
    </rPh>
    <phoneticPr fontId="3"/>
  </si>
  <si>
    <t>25．新庄(女）</t>
    <rPh sb="6" eb="7">
      <t>オンナ</t>
    </rPh>
    <phoneticPr fontId="3"/>
  </si>
  <si>
    <t>26．藤ノ木（合計）・各年９月末住民基本台帳人口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3"/>
  </si>
  <si>
    <t>26．藤ノ木(男）</t>
    <rPh sb="7" eb="8">
      <t>オトコ</t>
    </rPh>
    <phoneticPr fontId="3"/>
  </si>
  <si>
    <t>26．藤ノ木(女）</t>
    <rPh sb="7" eb="8">
      <t>オンナ</t>
    </rPh>
    <phoneticPr fontId="3"/>
  </si>
  <si>
    <t>27．山室（合計）・各年９月末住民基本台帳人口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</si>
  <si>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27．山室(男）</t>
    <rPh sb="6" eb="7">
      <t>オトコ</t>
    </rPh>
    <phoneticPr fontId="3"/>
  </si>
  <si>
    <t>27．山室(女）</t>
    <rPh sb="6" eb="7">
      <t>オンナ</t>
    </rPh>
    <phoneticPr fontId="3"/>
  </si>
  <si>
    <t>28．山室中部（合計）・各年９月末住民基本台帳人口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3"/>
  </si>
  <si>
    <t>28．山室中部(男）</t>
    <rPh sb="8" eb="9">
      <t>オトコ</t>
    </rPh>
    <phoneticPr fontId="3"/>
  </si>
  <si>
    <t>28．山室中部(女）</t>
    <rPh sb="8" eb="9">
      <t>オンナ</t>
    </rPh>
    <phoneticPr fontId="3"/>
  </si>
  <si>
    <t>29．太田（合計）・各年９月末住民基本台帳人口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</si>
  <si>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29．太田(男）</t>
    <rPh sb="6" eb="7">
      <t>オトコ</t>
    </rPh>
    <phoneticPr fontId="3"/>
  </si>
  <si>
    <t>29．太田(女）</t>
    <rPh sb="6" eb="7">
      <t>オンナ</t>
    </rPh>
    <phoneticPr fontId="3"/>
  </si>
  <si>
    <t>30．蜷川（合計）・各年９月末住民基本台帳人口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</si>
  <si>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30．蜷川(男）</t>
    <rPh sb="6" eb="7">
      <t>オトコ</t>
    </rPh>
    <phoneticPr fontId="3"/>
  </si>
  <si>
    <t>30．蜷川(女）</t>
    <rPh sb="6" eb="7">
      <t>オンナ</t>
    </rPh>
    <phoneticPr fontId="3"/>
  </si>
  <si>
    <t>31．新保（合計）・各年９月末住民基本台帳人口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</si>
  <si>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31．新保(男）</t>
    <rPh sb="6" eb="7">
      <t>オトコ</t>
    </rPh>
    <phoneticPr fontId="3"/>
  </si>
  <si>
    <t>31．新保(女）</t>
    <rPh sb="6" eb="7">
      <t>オンナ</t>
    </rPh>
    <phoneticPr fontId="3"/>
  </si>
  <si>
    <t>32．熊野（合計）・各年９月末住民基本台帳人口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</si>
  <si>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32．熊野(男）</t>
    <rPh sb="6" eb="7">
      <t>オトコ</t>
    </rPh>
    <phoneticPr fontId="3"/>
  </si>
  <si>
    <t>32．熊野(女）</t>
    <rPh sb="6" eb="7">
      <t>オンナ</t>
    </rPh>
    <phoneticPr fontId="3"/>
  </si>
  <si>
    <t>33．月岡（合計）・各年９月末住民基本台帳人口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</si>
  <si>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33．月岡(男）</t>
    <rPh sb="6" eb="7">
      <t>オトコ</t>
    </rPh>
    <phoneticPr fontId="3"/>
  </si>
  <si>
    <t>33．月岡(女）</t>
    <rPh sb="6" eb="7">
      <t>オンナ</t>
    </rPh>
    <phoneticPr fontId="3"/>
  </si>
  <si>
    <t>34．四方（合計）・各年９月末住民基本台帳人口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</si>
  <si>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34．四方(男）</t>
    <rPh sb="6" eb="7">
      <t>オトコ</t>
    </rPh>
    <phoneticPr fontId="3"/>
  </si>
  <si>
    <t>34．四方(女）</t>
    <rPh sb="6" eb="7">
      <t>オンナ</t>
    </rPh>
    <phoneticPr fontId="3"/>
  </si>
  <si>
    <t>35．八幡（合計）・各年９月末住民基本台帳人口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</si>
  <si>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35．八幡(男）</t>
    <rPh sb="6" eb="7">
      <t>オトコ</t>
    </rPh>
    <phoneticPr fontId="3"/>
  </si>
  <si>
    <t>35．八幡(女）</t>
    <rPh sb="6" eb="7">
      <t>オンナ</t>
    </rPh>
    <phoneticPr fontId="3"/>
  </si>
  <si>
    <t>36．草島（合計）・各年９月末住民基本台帳人口</t>
    <rPh sb="3" eb="5">
      <t>クサジマ</t>
    </rPh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</si>
  <si>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36．草島(男）</t>
    <rPh sb="6" eb="7">
      <t>オトコ</t>
    </rPh>
    <phoneticPr fontId="3"/>
  </si>
  <si>
    <t>36．草島(女）</t>
    <rPh sb="6" eb="7">
      <t>オンナ</t>
    </rPh>
    <phoneticPr fontId="3"/>
  </si>
  <si>
    <t>37．倉垣（合計）・各年９月末住民基本台帳人口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</si>
  <si>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37．倉垣(男）</t>
    <rPh sb="6" eb="7">
      <t>オトコ</t>
    </rPh>
    <phoneticPr fontId="3"/>
  </si>
  <si>
    <t>37．倉垣(女）</t>
    <rPh sb="6" eb="7">
      <t>オンナ</t>
    </rPh>
    <phoneticPr fontId="3"/>
  </si>
  <si>
    <t>38．呉羽（合計）・各年９月末住民基本台帳人口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</si>
  <si>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38．呉羽(男）</t>
    <rPh sb="6" eb="7">
      <t>オトコ</t>
    </rPh>
    <phoneticPr fontId="3"/>
  </si>
  <si>
    <t>38．呉羽(女）</t>
    <rPh sb="6" eb="7">
      <t>オンナ</t>
    </rPh>
    <phoneticPr fontId="3"/>
  </si>
  <si>
    <t>39．長岡（合計）・各年９月末住民基本台帳人口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</si>
  <si>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39．長岡(男）</t>
    <rPh sb="6" eb="7">
      <t>オトコ</t>
    </rPh>
    <phoneticPr fontId="3"/>
  </si>
  <si>
    <t>39．長岡(女）</t>
    <rPh sb="6" eb="7">
      <t>オンナ</t>
    </rPh>
    <phoneticPr fontId="3"/>
  </si>
  <si>
    <t>40．寒江（合計）・各年９月末住民基本台帳人口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</si>
  <si>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r>
      <t>40</t>
    </r>
    <r>
      <rPr>
        <sz val="20"/>
        <rFont val="ＭＳ Ｐ明朝"/>
        <family val="1"/>
        <charset val="128"/>
      </rPr>
      <t>．寒江</t>
    </r>
    <r>
      <rPr>
        <sz val="20"/>
        <rFont val="Century"/>
        <family val="1"/>
      </rPr>
      <t>(</t>
    </r>
    <r>
      <rPr>
        <sz val="20"/>
        <rFont val="ＭＳ Ｐ明朝"/>
        <family val="1"/>
        <charset val="128"/>
      </rPr>
      <t>男）</t>
    </r>
    <rPh sb="6" eb="7">
      <t>オトコ</t>
    </rPh>
    <phoneticPr fontId="3"/>
  </si>
  <si>
    <t>40．寒江(女）</t>
    <rPh sb="6" eb="7">
      <t>オンナ</t>
    </rPh>
    <phoneticPr fontId="3"/>
  </si>
  <si>
    <t>41．古沢（合計）・各年９月末住民基本台帳人口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</si>
  <si>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41．古沢(男）</t>
    <rPh sb="6" eb="7">
      <t>オトコ</t>
    </rPh>
    <phoneticPr fontId="3"/>
  </si>
  <si>
    <t>41．古沢(女）</t>
    <rPh sb="6" eb="7">
      <t>オンナ</t>
    </rPh>
    <phoneticPr fontId="3"/>
  </si>
  <si>
    <t>42．老田（合計）・各年９月末住民基本台帳人口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</si>
  <si>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42．老田(男）</t>
    <rPh sb="6" eb="7">
      <t>オトコ</t>
    </rPh>
    <phoneticPr fontId="3"/>
  </si>
  <si>
    <t>42．老田(女）</t>
    <rPh sb="6" eb="7">
      <t>オンナ</t>
    </rPh>
    <phoneticPr fontId="3"/>
  </si>
  <si>
    <t>43．池多（合計）・各年９月末住民基本台帳人口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</si>
  <si>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43．池多(男）</t>
    <rPh sb="6" eb="7">
      <t>オトコ</t>
    </rPh>
    <phoneticPr fontId="3"/>
  </si>
  <si>
    <t>43．池多(女）</t>
    <rPh sb="6" eb="7">
      <t>オンナ</t>
    </rPh>
    <phoneticPr fontId="3"/>
  </si>
  <si>
    <t>44．水橋中部（合計）・各年９月末住民基本台帳人口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3"/>
  </si>
  <si>
    <t>44．水橋中部(男）</t>
    <rPh sb="8" eb="9">
      <t>オトコ</t>
    </rPh>
    <phoneticPr fontId="3"/>
  </si>
  <si>
    <t>44．水橋中部(女）</t>
    <rPh sb="8" eb="9">
      <t>オンナ</t>
    </rPh>
    <phoneticPr fontId="3"/>
  </si>
  <si>
    <t>45．水橋西部（合計）・各年９月末住民基本台帳人口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3"/>
  </si>
  <si>
    <t>45．水橋西部(男）</t>
    <rPh sb="8" eb="9">
      <t>オトコ</t>
    </rPh>
    <phoneticPr fontId="3"/>
  </si>
  <si>
    <t>45．水橋西部(女）</t>
    <rPh sb="8" eb="9">
      <t>オンナ</t>
    </rPh>
    <phoneticPr fontId="3"/>
  </si>
  <si>
    <t>46．水橋東部（合計）・各年９月末住民基本台帳人口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3"/>
  </si>
  <si>
    <t>46．水橋東部(男）</t>
    <rPh sb="8" eb="9">
      <t>オトコ</t>
    </rPh>
    <phoneticPr fontId="3"/>
  </si>
  <si>
    <t>46．水橋東部(女）</t>
    <rPh sb="8" eb="9">
      <t>オンナ</t>
    </rPh>
    <phoneticPr fontId="3"/>
  </si>
  <si>
    <t>47．三郷（合計）・各年９月末住民基本台帳人口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</si>
  <si>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47．三郷(男）</t>
    <rPh sb="6" eb="7">
      <t>オトコ</t>
    </rPh>
    <phoneticPr fontId="3"/>
  </si>
  <si>
    <t>47．三郷(女）</t>
    <rPh sb="6" eb="7">
      <t>オンナ</t>
    </rPh>
    <phoneticPr fontId="3"/>
  </si>
  <si>
    <t>48．上条（合計）・各年９月末住民基本台帳人口</t>
    <rPh sb="3" eb="4">
      <t>ウエ</t>
    </rPh>
    <rPh sb="4" eb="5">
      <t>ジョウ</t>
    </rPh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</si>
  <si>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48．上条(男）</t>
    <rPh sb="6" eb="7">
      <t>オトコ</t>
    </rPh>
    <phoneticPr fontId="3"/>
  </si>
  <si>
    <t>48．上条(女）</t>
    <rPh sb="6" eb="7">
      <t>オンナ</t>
    </rPh>
    <phoneticPr fontId="3"/>
  </si>
  <si>
    <t>49．光陽（合計）・各年９月末住民基本台帳人口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3"/>
  </si>
  <si>
    <t>-</t>
    <phoneticPr fontId="3"/>
  </si>
  <si>
    <t>-</t>
  </si>
  <si>
    <t>49．光陽(男）</t>
    <rPh sb="6" eb="7">
      <t>オトコ</t>
    </rPh>
    <phoneticPr fontId="3"/>
  </si>
  <si>
    <t>49．光陽(女）</t>
    <rPh sb="6" eb="7">
      <t>オンナ</t>
    </rPh>
    <phoneticPr fontId="3"/>
  </si>
  <si>
    <t>50．新庄北（合計）・各年９月末住民基本台帳人口</t>
    <rPh sb="5" eb="6">
      <t>キタ</t>
    </rPh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3"/>
  </si>
  <si>
    <t>50．新庄北(男）</t>
    <rPh sb="5" eb="6">
      <t>キタ</t>
    </rPh>
    <rPh sb="7" eb="8">
      <t>オトコ</t>
    </rPh>
    <phoneticPr fontId="3"/>
  </si>
  <si>
    <t>50．新庄北(女）</t>
    <rPh sb="5" eb="6">
      <t>キタ</t>
    </rPh>
    <rPh sb="7" eb="8">
      <t>オンナ</t>
    </rPh>
    <phoneticPr fontId="3"/>
  </si>
  <si>
    <t>富山地域（合計）・各年９月末住民基本台帳人口</t>
    <rPh sb="0" eb="2">
      <t>トヤマ</t>
    </rPh>
    <rPh sb="2" eb="4">
      <t>チイキ</t>
    </rPh>
    <rPh sb="5" eb="7">
      <t>ゴウケイ</t>
    </rPh>
    <rPh sb="9" eb="11">
      <t>カクネン</t>
    </rPh>
    <rPh sb="12" eb="13">
      <t>ガツ</t>
    </rPh>
    <rPh sb="13" eb="14">
      <t>マツ</t>
    </rPh>
    <rPh sb="14" eb="16">
      <t>ジュウミン</t>
    </rPh>
    <rPh sb="16" eb="18">
      <t>キホン</t>
    </rPh>
    <rPh sb="18" eb="20">
      <t>ダイチョウ</t>
    </rPh>
    <rPh sb="20" eb="22">
      <t>ジンコウ</t>
    </rPh>
    <phoneticPr fontId="3"/>
  </si>
  <si>
    <t>富山地域(男）</t>
    <rPh sb="0" eb="2">
      <t>トヤマ</t>
    </rPh>
    <rPh sb="2" eb="4">
      <t>チイキ</t>
    </rPh>
    <phoneticPr fontId="3"/>
  </si>
  <si>
    <t>富山地域(女）</t>
    <rPh sb="0" eb="2">
      <t>トヤマ</t>
    </rPh>
    <rPh sb="2" eb="4">
      <t>チイキ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</si>
</sst>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20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8"/>
      <name val="ＭＳ ゴシック"/>
      <family val="3"/>
      <charset val="128"/>
    </font>
    <font>
      <sz val="6"/>
      <name val="ＭＳ 明朝"/>
      <family val="1"/>
      <charset val="128"/>
    </font>
    <font>
      <sz val="20"/>
      <name val="ＭＳ Ｐ明朝"/>
      <family val="1"/>
      <charset val="128"/>
    </font>
    <font>
      <sz val="14"/>
      <name val="Century"/>
      <family val="1"/>
    </font>
    <font>
      <sz val="14"/>
      <name val="ＭＳ 明朝"/>
      <family val="1"/>
      <charset val="128"/>
    </font>
    <font>
      <sz val="18"/>
      <name val="Century"/>
      <family val="1"/>
    </font>
    <font>
      <sz val="18"/>
      <name val="ＭＳ Ｐ明朝"/>
      <family val="1"/>
      <charset val="128"/>
    </font>
    <font>
      <sz val="16"/>
      <name val="ＭＳ Ｐ明朝"/>
      <family val="1"/>
      <charset val="128"/>
    </font>
    <font>
      <sz val="16"/>
      <name val="Century"/>
      <family val="1"/>
    </font>
    <font>
      <sz val="20"/>
      <name val="ＭＳ 明朝"/>
      <family val="1"/>
      <charset val="128"/>
    </font>
    <font>
      <sz val="20"/>
      <name val="Century"/>
      <family val="1"/>
    </font>
    <font>
      <sz val="12"/>
      <name val="HG創英角ﾎﾟｯﾌﾟ体"/>
      <family val="3"/>
      <charset val="128"/>
    </font>
    <font>
      <sz val="20"/>
      <name val="ＭＳ ゴシック"/>
      <family val="3"/>
      <charset val="128"/>
    </font>
    <font>
      <sz val="18"/>
      <name val="ＭＳ 明朝"/>
      <family val="1"/>
      <charset val="128"/>
    </font>
    <font>
      <sz val="13"/>
      <name val="ＭＳ 明朝"/>
      <family val="1"/>
      <charset val="128"/>
    </font>
    <font>
      <sz val="16"/>
      <name val="ＭＳ ゴシック"/>
      <family val="3"/>
      <charset val="128"/>
    </font>
    <font>
      <sz val="16"/>
      <name val="ＭＳ 明朝"/>
      <family val="1"/>
      <charset val="128"/>
    </font>
    <font>
      <sz val="2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176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38" fontId="7" fillId="2" borderId="1" xfId="1" applyFont="1" applyFill="1" applyBorder="1" applyAlignment="1">
      <alignment horizontal="right" vertical="center"/>
    </xf>
    <xf numFmtId="0" fontId="7" fillId="3" borderId="1" xfId="0" applyFont="1" applyFill="1" applyBorder="1" applyAlignment="1">
      <alignment horizontal="center" vertical="center"/>
    </xf>
    <xf numFmtId="38" fontId="7" fillId="3" borderId="1" xfId="1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center" vertical="center"/>
    </xf>
    <xf numFmtId="38" fontId="7" fillId="4" borderId="1" xfId="1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38" fontId="7" fillId="0" borderId="1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38" fontId="10" fillId="0" borderId="0" xfId="1" applyFont="1" applyBorder="1" applyAlignment="1">
      <alignment horizontal="right" vertical="center"/>
    </xf>
    <xf numFmtId="38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38" fontId="7" fillId="2" borderId="1" xfId="1" applyFont="1" applyFill="1" applyBorder="1" applyAlignment="1">
      <alignment vertical="center"/>
    </xf>
    <xf numFmtId="38" fontId="7" fillId="3" borderId="1" xfId="1" applyFont="1" applyFill="1" applyBorder="1" applyAlignment="1">
      <alignment vertical="center"/>
    </xf>
    <xf numFmtId="38" fontId="7" fillId="4" borderId="1" xfId="1" applyFont="1" applyFill="1" applyBorder="1" applyAlignment="1">
      <alignment vertical="center"/>
    </xf>
    <xf numFmtId="38" fontId="7" fillId="0" borderId="1" xfId="1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38" fontId="10" fillId="0" borderId="2" xfId="1" applyFont="1" applyBorder="1" applyAlignment="1">
      <alignment vertical="center"/>
    </xf>
    <xf numFmtId="38" fontId="10" fillId="0" borderId="0" xfId="1" applyFont="1" applyBorder="1" applyAlignment="1">
      <alignment vertical="center"/>
    </xf>
    <xf numFmtId="0" fontId="4" fillId="0" borderId="3" xfId="0" applyFont="1" applyBorder="1" applyAlignment="1">
      <alignment horizontal="left" vertical="center"/>
    </xf>
    <xf numFmtId="3" fontId="12" fillId="0" borderId="3" xfId="1" applyNumberFormat="1" applyFont="1" applyBorder="1" applyAlignment="1">
      <alignment vertical="center"/>
    </xf>
    <xf numFmtId="176" fontId="7" fillId="2" borderId="1" xfId="0" applyNumberFormat="1" applyFont="1" applyFill="1" applyBorder="1" applyAlignment="1">
      <alignment vertical="center"/>
    </xf>
    <xf numFmtId="176" fontId="7" fillId="3" borderId="1" xfId="0" applyNumberFormat="1" applyFont="1" applyFill="1" applyBorder="1" applyAlignment="1">
      <alignment vertical="center"/>
    </xf>
    <xf numFmtId="176" fontId="7" fillId="4" borderId="1" xfId="0" applyNumberFormat="1" applyFont="1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5" fillId="0" borderId="0" xfId="0" applyFont="1"/>
    <xf numFmtId="0" fontId="8" fillId="3" borderId="1" xfId="0" applyFont="1" applyFill="1" applyBorder="1" applyAlignment="1">
      <alignment horizontal="center" vertical="center"/>
    </xf>
    <xf numFmtId="38" fontId="10" fillId="0" borderId="2" xfId="1" applyFont="1" applyBorder="1" applyAlignment="1">
      <alignment horizontal="right" vertical="center"/>
    </xf>
    <xf numFmtId="176" fontId="7" fillId="2" borderId="1" xfId="0" applyNumberFormat="1" applyFont="1" applyFill="1" applyBorder="1" applyAlignment="1">
      <alignment horizontal="right" vertical="center"/>
    </xf>
    <xf numFmtId="176" fontId="7" fillId="3" borderId="1" xfId="0" applyNumberFormat="1" applyFont="1" applyFill="1" applyBorder="1" applyAlignment="1">
      <alignment horizontal="right" vertical="center"/>
    </xf>
    <xf numFmtId="176" fontId="7" fillId="4" borderId="1" xfId="0" applyNumberFormat="1" applyFont="1" applyFill="1" applyBorder="1" applyAlignment="1">
      <alignment horizontal="right" vertical="center"/>
    </xf>
    <xf numFmtId="0" fontId="16" fillId="0" borderId="0" xfId="0" applyFont="1" applyAlignment="1">
      <alignment vertical="center"/>
    </xf>
    <xf numFmtId="3" fontId="12" fillId="0" borderId="0" xfId="1" applyNumberFormat="1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38" fontId="7" fillId="0" borderId="11" xfId="1" applyFont="1" applyBorder="1" applyAlignment="1">
      <alignment horizontal="right" vertical="center"/>
    </xf>
    <xf numFmtId="38" fontId="7" fillId="0" borderId="12" xfId="1" applyFont="1" applyBorder="1" applyAlignment="1">
      <alignment horizontal="right" vertical="center"/>
    </xf>
    <xf numFmtId="0" fontId="0" fillId="0" borderId="2" xfId="0" applyBorder="1" applyAlignment="1">
      <alignment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38" fontId="7" fillId="0" borderId="13" xfId="1" applyFont="1" applyBorder="1" applyAlignment="1">
      <alignment horizontal="right" vertical="center"/>
    </xf>
    <xf numFmtId="38" fontId="7" fillId="0" borderId="14" xfId="1" applyFont="1" applyBorder="1" applyAlignment="1">
      <alignment horizontal="right" vertical="center"/>
    </xf>
    <xf numFmtId="0" fontId="10" fillId="0" borderId="0" xfId="0" applyFont="1"/>
    <xf numFmtId="0" fontId="8" fillId="0" borderId="11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38" fontId="7" fillId="2" borderId="17" xfId="1" applyFont="1" applyFill="1" applyBorder="1" applyAlignment="1">
      <alignment horizontal="right" vertical="center"/>
    </xf>
    <xf numFmtId="38" fontId="7" fillId="2" borderId="18" xfId="1" applyFont="1" applyFill="1" applyBorder="1" applyAlignment="1">
      <alignment horizontal="right" vertical="center"/>
    </xf>
    <xf numFmtId="38" fontId="7" fillId="2" borderId="19" xfId="1" applyFont="1" applyFill="1" applyBorder="1" applyAlignment="1">
      <alignment horizontal="right" vertical="center"/>
    </xf>
    <xf numFmtId="38" fontId="7" fillId="2" borderId="20" xfId="1" applyFont="1" applyFill="1" applyBorder="1" applyAlignment="1">
      <alignment vertical="center"/>
    </xf>
    <xf numFmtId="38" fontId="7" fillId="2" borderId="21" xfId="1" applyFont="1" applyFill="1" applyBorder="1" applyAlignment="1">
      <alignment vertical="center"/>
    </xf>
    <xf numFmtId="0" fontId="7" fillId="2" borderId="22" xfId="0" applyFont="1" applyFill="1" applyBorder="1" applyAlignment="1">
      <alignment horizontal="center" vertical="center"/>
    </xf>
    <xf numFmtId="38" fontId="7" fillId="2" borderId="23" xfId="1" applyFont="1" applyFill="1" applyBorder="1" applyAlignment="1">
      <alignment horizontal="right" vertical="center"/>
    </xf>
    <xf numFmtId="38" fontId="7" fillId="2" borderId="24" xfId="1" applyFont="1" applyFill="1" applyBorder="1" applyAlignment="1">
      <alignment horizontal="right" vertical="center"/>
    </xf>
    <xf numFmtId="38" fontId="7" fillId="2" borderId="25" xfId="1" applyFont="1" applyFill="1" applyBorder="1" applyAlignment="1">
      <alignment horizontal="right" vertical="center"/>
    </xf>
    <xf numFmtId="38" fontId="7" fillId="2" borderId="25" xfId="1" applyFont="1" applyFill="1" applyBorder="1" applyAlignment="1">
      <alignment vertical="center"/>
    </xf>
    <xf numFmtId="38" fontId="7" fillId="2" borderId="26" xfId="1" applyFont="1" applyFill="1" applyBorder="1" applyAlignment="1">
      <alignment vertical="center"/>
    </xf>
    <xf numFmtId="0" fontId="7" fillId="2" borderId="27" xfId="0" applyFont="1" applyFill="1" applyBorder="1" applyAlignment="1">
      <alignment horizontal="center" vertical="center"/>
    </xf>
    <xf numFmtId="38" fontId="7" fillId="2" borderId="28" xfId="1" applyFont="1" applyFill="1" applyBorder="1" applyAlignment="1">
      <alignment horizontal="right" vertical="center"/>
    </xf>
    <xf numFmtId="38" fontId="7" fillId="2" borderId="29" xfId="1" applyFont="1" applyFill="1" applyBorder="1" applyAlignment="1">
      <alignment horizontal="right" vertical="center"/>
    </xf>
    <xf numFmtId="38" fontId="7" fillId="2" borderId="30" xfId="1" applyFont="1" applyFill="1" applyBorder="1" applyAlignment="1">
      <alignment horizontal="right" vertical="center"/>
    </xf>
    <xf numFmtId="38" fontId="7" fillId="2" borderId="30" xfId="1" applyFont="1" applyFill="1" applyBorder="1" applyAlignment="1">
      <alignment vertical="center"/>
    </xf>
    <xf numFmtId="38" fontId="7" fillId="2" borderId="31" xfId="1" applyFont="1" applyFill="1" applyBorder="1" applyAlignment="1">
      <alignment vertical="center"/>
    </xf>
    <xf numFmtId="0" fontId="7" fillId="3" borderId="16" xfId="0" applyFont="1" applyFill="1" applyBorder="1" applyAlignment="1">
      <alignment horizontal="center" vertical="center"/>
    </xf>
    <xf numFmtId="38" fontId="7" fillId="3" borderId="17" xfId="1" applyFont="1" applyFill="1" applyBorder="1" applyAlignment="1">
      <alignment horizontal="right" vertical="center"/>
    </xf>
    <xf numFmtId="38" fontId="7" fillId="3" borderId="18" xfId="1" applyFont="1" applyFill="1" applyBorder="1" applyAlignment="1">
      <alignment horizontal="right" vertical="center"/>
    </xf>
    <xf numFmtId="38" fontId="7" fillId="3" borderId="19" xfId="1" applyFont="1" applyFill="1" applyBorder="1" applyAlignment="1">
      <alignment horizontal="right" vertical="center"/>
    </xf>
    <xf numFmtId="38" fontId="7" fillId="3" borderId="20" xfId="1" applyFont="1" applyFill="1" applyBorder="1" applyAlignment="1">
      <alignment vertical="center"/>
    </xf>
    <xf numFmtId="38" fontId="7" fillId="3" borderId="21" xfId="1" applyFont="1" applyFill="1" applyBorder="1" applyAlignment="1">
      <alignment vertical="center"/>
    </xf>
    <xf numFmtId="0" fontId="7" fillId="3" borderId="22" xfId="0" applyFont="1" applyFill="1" applyBorder="1" applyAlignment="1">
      <alignment horizontal="center" vertical="center"/>
    </xf>
    <xf numFmtId="38" fontId="7" fillId="3" borderId="23" xfId="1" applyFont="1" applyFill="1" applyBorder="1" applyAlignment="1">
      <alignment horizontal="right" vertical="center"/>
    </xf>
    <xf numFmtId="38" fontId="7" fillId="3" borderId="24" xfId="1" applyFont="1" applyFill="1" applyBorder="1" applyAlignment="1">
      <alignment horizontal="right" vertical="center"/>
    </xf>
    <xf numFmtId="38" fontId="7" fillId="3" borderId="25" xfId="1" applyFont="1" applyFill="1" applyBorder="1" applyAlignment="1">
      <alignment horizontal="right" vertical="center"/>
    </xf>
    <xf numFmtId="38" fontId="7" fillId="3" borderId="25" xfId="1" applyFont="1" applyFill="1" applyBorder="1" applyAlignment="1">
      <alignment vertical="center"/>
    </xf>
    <xf numFmtId="38" fontId="7" fillId="3" borderId="26" xfId="1" applyFont="1" applyFill="1" applyBorder="1" applyAlignment="1">
      <alignment vertical="center"/>
    </xf>
    <xf numFmtId="0" fontId="7" fillId="3" borderId="27" xfId="0" applyFont="1" applyFill="1" applyBorder="1" applyAlignment="1">
      <alignment horizontal="center" vertical="center"/>
    </xf>
    <xf numFmtId="38" fontId="7" fillId="3" borderId="28" xfId="1" applyFont="1" applyFill="1" applyBorder="1" applyAlignment="1">
      <alignment horizontal="right" vertical="center"/>
    </xf>
    <xf numFmtId="38" fontId="7" fillId="3" borderId="29" xfId="1" applyFont="1" applyFill="1" applyBorder="1" applyAlignment="1">
      <alignment horizontal="right" vertical="center"/>
    </xf>
    <xf numFmtId="38" fontId="7" fillId="3" borderId="30" xfId="1" applyFont="1" applyFill="1" applyBorder="1" applyAlignment="1">
      <alignment horizontal="right" vertical="center"/>
    </xf>
    <xf numFmtId="38" fontId="7" fillId="3" borderId="30" xfId="1" applyFont="1" applyFill="1" applyBorder="1" applyAlignment="1">
      <alignment vertical="center"/>
    </xf>
    <xf numFmtId="38" fontId="7" fillId="3" borderId="31" xfId="1" applyFont="1" applyFill="1" applyBorder="1" applyAlignment="1">
      <alignment vertical="center"/>
    </xf>
    <xf numFmtId="0" fontId="7" fillId="4" borderId="16" xfId="0" applyFont="1" applyFill="1" applyBorder="1" applyAlignment="1">
      <alignment horizontal="center" vertical="center"/>
    </xf>
    <xf numFmtId="38" fontId="7" fillId="4" borderId="17" xfId="1" applyFont="1" applyFill="1" applyBorder="1" applyAlignment="1">
      <alignment horizontal="right" vertical="center"/>
    </xf>
    <xf numFmtId="38" fontId="7" fillId="4" borderId="18" xfId="1" applyFont="1" applyFill="1" applyBorder="1" applyAlignment="1">
      <alignment horizontal="right" vertical="center"/>
    </xf>
    <xf numFmtId="38" fontId="7" fillId="4" borderId="19" xfId="1" applyFont="1" applyFill="1" applyBorder="1" applyAlignment="1">
      <alignment horizontal="right" vertical="center"/>
    </xf>
    <xf numFmtId="38" fontId="7" fillId="4" borderId="19" xfId="1" applyFont="1" applyFill="1" applyBorder="1" applyAlignment="1">
      <alignment vertical="center"/>
    </xf>
    <xf numFmtId="38" fontId="7" fillId="4" borderId="32" xfId="1" applyFont="1" applyFill="1" applyBorder="1" applyAlignment="1">
      <alignment vertical="center"/>
    </xf>
    <xf numFmtId="0" fontId="7" fillId="4" borderId="22" xfId="0" applyFont="1" applyFill="1" applyBorder="1" applyAlignment="1">
      <alignment horizontal="center" vertical="center"/>
    </xf>
    <xf numFmtId="38" fontId="7" fillId="4" borderId="23" xfId="1" applyFont="1" applyFill="1" applyBorder="1" applyAlignment="1">
      <alignment horizontal="right" vertical="center"/>
    </xf>
    <xf numFmtId="38" fontId="7" fillId="4" borderId="24" xfId="1" applyFont="1" applyFill="1" applyBorder="1" applyAlignment="1">
      <alignment horizontal="right" vertical="center"/>
    </xf>
    <xf numFmtId="38" fontId="7" fillId="4" borderId="25" xfId="1" applyFont="1" applyFill="1" applyBorder="1" applyAlignment="1">
      <alignment horizontal="right" vertical="center"/>
    </xf>
    <xf numFmtId="38" fontId="7" fillId="4" borderId="25" xfId="1" applyFont="1" applyFill="1" applyBorder="1" applyAlignment="1">
      <alignment vertical="center"/>
    </xf>
    <xf numFmtId="38" fontId="7" fillId="4" borderId="26" xfId="1" applyFont="1" applyFill="1" applyBorder="1" applyAlignment="1">
      <alignment vertical="center"/>
    </xf>
    <xf numFmtId="0" fontId="7" fillId="4" borderId="27" xfId="0" applyFont="1" applyFill="1" applyBorder="1" applyAlignment="1">
      <alignment horizontal="center" vertical="center"/>
    </xf>
    <xf numFmtId="38" fontId="7" fillId="4" borderId="28" xfId="1" applyFont="1" applyFill="1" applyBorder="1" applyAlignment="1">
      <alignment horizontal="right" vertical="center"/>
    </xf>
    <xf numFmtId="38" fontId="7" fillId="4" borderId="29" xfId="1" applyFont="1" applyFill="1" applyBorder="1" applyAlignment="1">
      <alignment horizontal="right" vertical="center"/>
    </xf>
    <xf numFmtId="38" fontId="7" fillId="4" borderId="30" xfId="1" applyFont="1" applyFill="1" applyBorder="1" applyAlignment="1">
      <alignment horizontal="right" vertical="center"/>
    </xf>
    <xf numFmtId="38" fontId="7" fillId="2" borderId="33" xfId="1" applyFont="1" applyFill="1" applyBorder="1" applyAlignment="1">
      <alignment horizontal="right" vertical="center"/>
    </xf>
    <xf numFmtId="38" fontId="7" fillId="2" borderId="32" xfId="1" applyFont="1" applyFill="1" applyBorder="1" applyAlignment="1">
      <alignment horizontal="right" vertical="center"/>
    </xf>
    <xf numFmtId="38" fontId="7" fillId="3" borderId="34" xfId="1" applyFont="1" applyFill="1" applyBorder="1" applyAlignment="1">
      <alignment horizontal="right" vertical="center"/>
    </xf>
    <xf numFmtId="38" fontId="7" fillId="3" borderId="26" xfId="1" applyFont="1" applyFill="1" applyBorder="1" applyAlignment="1">
      <alignment horizontal="right" vertical="center"/>
    </xf>
    <xf numFmtId="38" fontId="7" fillId="4" borderId="34" xfId="1" applyFont="1" applyFill="1" applyBorder="1" applyAlignment="1">
      <alignment horizontal="right" vertical="center"/>
    </xf>
    <xf numFmtId="38" fontId="7" fillId="4" borderId="26" xfId="1" applyFont="1" applyFill="1" applyBorder="1" applyAlignment="1">
      <alignment horizontal="right" vertical="center"/>
    </xf>
    <xf numFmtId="176" fontId="7" fillId="2" borderId="35" xfId="0" applyNumberFormat="1" applyFont="1" applyFill="1" applyBorder="1" applyAlignment="1">
      <alignment horizontal="right" vertical="center"/>
    </xf>
    <xf numFmtId="176" fontId="7" fillId="2" borderId="36" xfId="0" applyNumberFormat="1" applyFont="1" applyFill="1" applyBorder="1" applyAlignment="1">
      <alignment horizontal="right" vertical="center"/>
    </xf>
    <xf numFmtId="176" fontId="7" fillId="2" borderId="20" xfId="0" applyNumberFormat="1" applyFont="1" applyFill="1" applyBorder="1" applyAlignment="1">
      <alignment horizontal="right" vertical="center"/>
    </xf>
    <xf numFmtId="176" fontId="7" fillId="2" borderId="21" xfId="0" applyNumberFormat="1" applyFont="1" applyFill="1" applyBorder="1" applyAlignment="1">
      <alignment horizontal="right" vertical="center"/>
    </xf>
    <xf numFmtId="176" fontId="7" fillId="3" borderId="23" xfId="0" applyNumberFormat="1" applyFont="1" applyFill="1" applyBorder="1" applyAlignment="1">
      <alignment horizontal="right" vertical="center"/>
    </xf>
    <xf numFmtId="176" fontId="7" fillId="3" borderId="34" xfId="0" applyNumberFormat="1" applyFont="1" applyFill="1" applyBorder="1" applyAlignment="1">
      <alignment horizontal="right" vertical="center"/>
    </xf>
    <xf numFmtId="176" fontId="7" fillId="3" borderId="25" xfId="0" applyNumberFormat="1" applyFont="1" applyFill="1" applyBorder="1" applyAlignment="1">
      <alignment horizontal="right" vertical="center"/>
    </xf>
    <xf numFmtId="176" fontId="7" fillId="3" borderId="26" xfId="0" applyNumberFormat="1" applyFont="1" applyFill="1" applyBorder="1" applyAlignment="1">
      <alignment horizontal="right" vertical="center"/>
    </xf>
    <xf numFmtId="176" fontId="7" fillId="4" borderId="28" xfId="0" applyNumberFormat="1" applyFont="1" applyFill="1" applyBorder="1" applyAlignment="1">
      <alignment horizontal="right" vertical="center"/>
    </xf>
    <xf numFmtId="176" fontId="7" fillId="4" borderId="37" xfId="0" applyNumberFormat="1" applyFont="1" applyFill="1" applyBorder="1" applyAlignment="1">
      <alignment horizontal="right" vertical="center"/>
    </xf>
    <xf numFmtId="176" fontId="7" fillId="4" borderId="30" xfId="0" applyNumberFormat="1" applyFont="1" applyFill="1" applyBorder="1" applyAlignment="1">
      <alignment horizontal="right" vertical="center"/>
    </xf>
    <xf numFmtId="176" fontId="7" fillId="4" borderId="31" xfId="0" applyNumberFormat="1" applyFont="1" applyFill="1" applyBorder="1" applyAlignment="1">
      <alignment horizontal="right" vertical="center"/>
    </xf>
    <xf numFmtId="0" fontId="0" fillId="0" borderId="1" xfId="0" applyBorder="1"/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vertical="center"/>
    </xf>
    <xf numFmtId="38" fontId="7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left" vertical="center"/>
    </xf>
    <xf numFmtId="3" fontId="7" fillId="0" borderId="3" xfId="1" applyNumberFormat="1" applyFont="1" applyBorder="1" applyAlignment="1">
      <alignment vertical="center"/>
    </xf>
    <xf numFmtId="3" fontId="7" fillId="0" borderId="0" xfId="1" applyNumberFormat="1" applyFont="1" applyBorder="1" applyAlignment="1">
      <alignment vertical="center"/>
    </xf>
    <xf numFmtId="0" fontId="14" fillId="0" borderId="0" xfId="0" applyFont="1"/>
    <xf numFmtId="0" fontId="1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/>
    <xf numFmtId="38" fontId="7" fillId="2" borderId="1" xfId="1" applyFont="1" applyFill="1" applyBorder="1" applyAlignment="1">
      <alignment horizontal="center" vertical="center"/>
    </xf>
    <xf numFmtId="38" fontId="7" fillId="3" borderId="1" xfId="1" applyFont="1" applyFill="1" applyBorder="1" applyAlignment="1">
      <alignment horizontal="center" vertical="center"/>
    </xf>
    <xf numFmtId="38" fontId="7" fillId="4" borderId="1" xfId="1" applyFont="1" applyFill="1" applyBorder="1" applyAlignment="1">
      <alignment horizontal="center" vertical="center"/>
    </xf>
    <xf numFmtId="38" fontId="7" fillId="0" borderId="1" xfId="1" applyFont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176" fontId="7" fillId="4" borderId="1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18" fillId="0" borderId="0" xfId="0" applyFont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65043095038626E-2"/>
          <c:y val="3.1363106530780289E-2"/>
          <c:w val="0.90277871967931989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'０１総曲輪'!$A$31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'０１総曲輪'!$B$30:$Q$30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'０１総曲輪'!$B$31:$Q$31</c:f>
              <c:numCache>
                <c:formatCode>#,##0_);[Red]\(#,##0\)</c:formatCode>
                <c:ptCount val="16"/>
                <c:pt idx="0">
                  <c:v>684</c:v>
                </c:pt>
                <c:pt idx="1">
                  <c:v>574</c:v>
                </c:pt>
                <c:pt idx="2">
                  <c:v>415</c:v>
                </c:pt>
                <c:pt idx="3">
                  <c:v>298</c:v>
                </c:pt>
                <c:pt idx="4">
                  <c:v>190</c:v>
                </c:pt>
                <c:pt idx="5">
                  <c:v>138</c:v>
                </c:pt>
                <c:pt idx="6">
                  <c:v>163</c:v>
                </c:pt>
                <c:pt idx="7">
                  <c:v>215</c:v>
                </c:pt>
                <c:pt idx="8">
                  <c:v>238</c:v>
                </c:pt>
                <c:pt idx="9">
                  <c:v>225</c:v>
                </c:pt>
                <c:pt idx="10">
                  <c:v>218</c:v>
                </c:pt>
                <c:pt idx="11">
                  <c:v>239</c:v>
                </c:pt>
                <c:pt idx="12">
                  <c:v>270</c:v>
                </c:pt>
                <c:pt idx="13">
                  <c:v>259</c:v>
                </c:pt>
                <c:pt idx="14">
                  <c:v>262</c:v>
                </c:pt>
                <c:pt idx="15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2-42E3-A202-583488F9B060}"/>
            </c:ext>
          </c:extLst>
        </c:ser>
        <c:ser>
          <c:idx val="0"/>
          <c:order val="1"/>
          <c:tx>
            <c:strRef>
              <c:f>'０１総曲輪'!$A$32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'０１総曲輪'!$B$30:$Q$30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'０１総曲輪'!$B$32:$Q$32</c:f>
              <c:numCache>
                <c:formatCode>#,##0_);[Red]\(#,##0\)</c:formatCode>
                <c:ptCount val="16"/>
                <c:pt idx="0">
                  <c:v>2306</c:v>
                </c:pt>
                <c:pt idx="1">
                  <c:v>2029</c:v>
                </c:pt>
                <c:pt idx="2">
                  <c:v>1753</c:v>
                </c:pt>
                <c:pt idx="3">
                  <c:v>1478</c:v>
                </c:pt>
                <c:pt idx="4">
                  <c:v>1277</c:v>
                </c:pt>
                <c:pt idx="5">
                  <c:v>1141</c:v>
                </c:pt>
                <c:pt idx="6">
                  <c:v>1113</c:v>
                </c:pt>
                <c:pt idx="7">
                  <c:v>1188</c:v>
                </c:pt>
                <c:pt idx="8">
                  <c:v>1234</c:v>
                </c:pt>
                <c:pt idx="9">
                  <c:v>1161</c:v>
                </c:pt>
                <c:pt idx="10">
                  <c:v>1167</c:v>
                </c:pt>
                <c:pt idx="11">
                  <c:v>1306</c:v>
                </c:pt>
                <c:pt idx="12">
                  <c:v>1394</c:v>
                </c:pt>
                <c:pt idx="13">
                  <c:v>1393</c:v>
                </c:pt>
                <c:pt idx="14">
                  <c:v>1369</c:v>
                </c:pt>
                <c:pt idx="15">
                  <c:v>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2-42E3-A202-583488F9B060}"/>
            </c:ext>
          </c:extLst>
        </c:ser>
        <c:ser>
          <c:idx val="2"/>
          <c:order val="2"/>
          <c:tx>
            <c:strRef>
              <c:f>'０１総曲輪'!$A$33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'０１総曲輪'!$B$30:$Q$30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'０１総曲輪'!$B$33:$Q$33</c:f>
              <c:numCache>
                <c:formatCode>#,##0_);[Red]\(#,##0\)</c:formatCode>
                <c:ptCount val="16"/>
                <c:pt idx="0">
                  <c:v>486</c:v>
                </c:pt>
                <c:pt idx="1">
                  <c:v>473</c:v>
                </c:pt>
                <c:pt idx="2">
                  <c:v>487</c:v>
                </c:pt>
                <c:pt idx="3">
                  <c:v>489</c:v>
                </c:pt>
                <c:pt idx="4">
                  <c:v>509</c:v>
                </c:pt>
                <c:pt idx="5">
                  <c:v>565</c:v>
                </c:pt>
                <c:pt idx="6">
                  <c:v>588</c:v>
                </c:pt>
                <c:pt idx="7">
                  <c:v>652</c:v>
                </c:pt>
                <c:pt idx="8">
                  <c:v>670</c:v>
                </c:pt>
                <c:pt idx="9">
                  <c:v>659</c:v>
                </c:pt>
                <c:pt idx="10">
                  <c:v>675</c:v>
                </c:pt>
                <c:pt idx="11">
                  <c:v>730</c:v>
                </c:pt>
                <c:pt idx="12">
                  <c:v>735</c:v>
                </c:pt>
                <c:pt idx="13">
                  <c:v>719</c:v>
                </c:pt>
                <c:pt idx="14">
                  <c:v>738</c:v>
                </c:pt>
                <c:pt idx="15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12-42E3-A202-583488F9B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2686680"/>
        <c:axId val="472687856"/>
      </c:barChart>
      <c:catAx>
        <c:axId val="47268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68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268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68668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'０５五番町'!$A$105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'０５五番町'!$B$4:$Q$4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'０５五番町'!$B$105:$Q$105</c:f>
              <c:numCache>
                <c:formatCode>#,##0_);[Red]\(#,##0\)</c:formatCode>
                <c:ptCount val="16"/>
                <c:pt idx="0">
                  <c:v>2126</c:v>
                </c:pt>
                <c:pt idx="1">
                  <c:v>1946</c:v>
                </c:pt>
                <c:pt idx="2">
                  <c:v>1750</c:v>
                </c:pt>
                <c:pt idx="3">
                  <c:v>1662</c:v>
                </c:pt>
                <c:pt idx="4">
                  <c:v>1490</c:v>
                </c:pt>
                <c:pt idx="5">
                  <c:v>1473</c:v>
                </c:pt>
                <c:pt idx="6">
                  <c:v>1470</c:v>
                </c:pt>
                <c:pt idx="7">
                  <c:v>1584</c:v>
                </c:pt>
                <c:pt idx="8">
                  <c:v>1577</c:v>
                </c:pt>
                <c:pt idx="9">
                  <c:v>1568</c:v>
                </c:pt>
                <c:pt idx="10">
                  <c:v>1587</c:v>
                </c:pt>
                <c:pt idx="11">
                  <c:v>1560</c:v>
                </c:pt>
                <c:pt idx="12">
                  <c:v>1582</c:v>
                </c:pt>
                <c:pt idx="13">
                  <c:v>1577</c:v>
                </c:pt>
                <c:pt idx="14">
                  <c:v>1568</c:v>
                </c:pt>
                <c:pt idx="15">
                  <c:v>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C-41D5-A308-94E9B12E6D13}"/>
            </c:ext>
          </c:extLst>
        </c:ser>
        <c:ser>
          <c:idx val="1"/>
          <c:order val="1"/>
          <c:tx>
            <c:strRef>
              <c:f>'０５五番町'!$A$151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'０５五番町'!$B$4:$Q$4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'０５五番町'!$B$159:$Q$159</c:f>
              <c:numCache>
                <c:formatCode>#,##0_);[Red]\(#,##0\)</c:formatCode>
                <c:ptCount val="16"/>
                <c:pt idx="0">
                  <c:v>2510</c:v>
                </c:pt>
                <c:pt idx="1">
                  <c:v>2313</c:v>
                </c:pt>
                <c:pt idx="2">
                  <c:v>2047</c:v>
                </c:pt>
                <c:pt idx="3">
                  <c:v>1923</c:v>
                </c:pt>
                <c:pt idx="4">
                  <c:v>1788</c:v>
                </c:pt>
                <c:pt idx="5">
                  <c:v>1691</c:v>
                </c:pt>
                <c:pt idx="6">
                  <c:v>1730</c:v>
                </c:pt>
                <c:pt idx="7">
                  <c:v>1816</c:v>
                </c:pt>
                <c:pt idx="8">
                  <c:v>1820</c:v>
                </c:pt>
                <c:pt idx="9">
                  <c:v>1801</c:v>
                </c:pt>
                <c:pt idx="10">
                  <c:v>1830</c:v>
                </c:pt>
                <c:pt idx="11">
                  <c:v>1813</c:v>
                </c:pt>
                <c:pt idx="12">
                  <c:v>1822</c:v>
                </c:pt>
                <c:pt idx="13">
                  <c:v>1808</c:v>
                </c:pt>
                <c:pt idx="14">
                  <c:v>1832</c:v>
                </c:pt>
                <c:pt idx="15">
                  <c:v>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C-41D5-A308-94E9B12E6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256800"/>
        <c:axId val="473261504"/>
      </c:barChart>
      <c:lineChart>
        <c:grouping val="standard"/>
        <c:varyColors val="0"/>
        <c:ser>
          <c:idx val="2"/>
          <c:order val="2"/>
          <c:tx>
            <c:strRef>
              <c:f>'０５五番町'!$A$26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'０５五番町'!$B$26:$Q$26</c:f>
              <c:numCache>
                <c:formatCode>#,##0_);[Red]\(#,##0\)</c:formatCode>
                <c:ptCount val="16"/>
                <c:pt idx="0">
                  <c:v>4636</c:v>
                </c:pt>
                <c:pt idx="1">
                  <c:v>4259</c:v>
                </c:pt>
                <c:pt idx="2">
                  <c:v>3797</c:v>
                </c:pt>
                <c:pt idx="3">
                  <c:v>3585</c:v>
                </c:pt>
                <c:pt idx="4">
                  <c:v>3278</c:v>
                </c:pt>
                <c:pt idx="5">
                  <c:v>3164</c:v>
                </c:pt>
                <c:pt idx="6">
                  <c:v>3200</c:v>
                </c:pt>
                <c:pt idx="7">
                  <c:v>3400</c:v>
                </c:pt>
                <c:pt idx="8">
                  <c:v>3397</c:v>
                </c:pt>
                <c:pt idx="9">
                  <c:v>3369</c:v>
                </c:pt>
                <c:pt idx="10">
                  <c:v>3417</c:v>
                </c:pt>
                <c:pt idx="11">
                  <c:v>3373</c:v>
                </c:pt>
                <c:pt idx="12">
                  <c:v>3404</c:v>
                </c:pt>
                <c:pt idx="13">
                  <c:v>3385</c:v>
                </c:pt>
                <c:pt idx="14">
                  <c:v>3400</c:v>
                </c:pt>
                <c:pt idx="15">
                  <c:v>3460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C-41D5-A308-94E9B12E6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56800"/>
        <c:axId val="473261504"/>
      </c:lineChart>
      <c:catAx>
        <c:axId val="4732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3261504"/>
        <c:crosses val="autoZero"/>
        <c:auto val="0"/>
        <c:lblAlgn val="ctr"/>
        <c:lblOffset val="100"/>
        <c:tickLblSkip val="1"/>
        <c:noMultiLvlLbl val="0"/>
      </c:catAx>
      <c:valAx>
        <c:axId val="47326150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3256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595754290876244"/>
          <c:y val="0.13807487373737373"/>
          <c:w val="0.12332881662149955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8123306233063E-2"/>
          <c:y val="3.0010227272727275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'５０新庄北'!$A$105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'５０新庄北'!$B$4:$Q$4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'５０新庄北'!$B$105:$Q$105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5688</c:v>
                </c:pt>
                <c:pt idx="7">
                  <c:v>6130</c:v>
                </c:pt>
                <c:pt idx="8">
                  <c:v>6175</c:v>
                </c:pt>
                <c:pt idx="9">
                  <c:v>6244</c:v>
                </c:pt>
                <c:pt idx="10">
                  <c:v>6324</c:v>
                </c:pt>
                <c:pt idx="11">
                  <c:v>6358</c:v>
                </c:pt>
                <c:pt idx="12">
                  <c:v>6361</c:v>
                </c:pt>
                <c:pt idx="13">
                  <c:v>6343</c:v>
                </c:pt>
                <c:pt idx="14">
                  <c:v>6328</c:v>
                </c:pt>
                <c:pt idx="15">
                  <c:v>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C-49CD-82E4-4EE3764952E9}"/>
            </c:ext>
          </c:extLst>
        </c:ser>
        <c:ser>
          <c:idx val="1"/>
          <c:order val="1"/>
          <c:tx>
            <c:strRef>
              <c:f>'５０新庄北'!$A$151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'５０新庄北'!$B$4:$Q$4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'５０新庄北'!$B$159:$Q$159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5886</c:v>
                </c:pt>
                <c:pt idx="7">
                  <c:v>6207</c:v>
                </c:pt>
                <c:pt idx="8">
                  <c:v>6270</c:v>
                </c:pt>
                <c:pt idx="9">
                  <c:v>6301</c:v>
                </c:pt>
                <c:pt idx="10">
                  <c:v>6344</c:v>
                </c:pt>
                <c:pt idx="11">
                  <c:v>6353</c:v>
                </c:pt>
                <c:pt idx="12">
                  <c:v>6292</c:v>
                </c:pt>
                <c:pt idx="13">
                  <c:v>6260</c:v>
                </c:pt>
                <c:pt idx="14">
                  <c:v>6303</c:v>
                </c:pt>
                <c:pt idx="15">
                  <c:v>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C-49CD-82E4-4EE376495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8472"/>
        <c:axId val="483739648"/>
      </c:barChart>
      <c:lineChart>
        <c:grouping val="standard"/>
        <c:varyColors val="0"/>
        <c:ser>
          <c:idx val="2"/>
          <c:order val="2"/>
          <c:tx>
            <c:strRef>
              <c:f>'５０新庄北'!$A$26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F0EC-49CD-82E4-4EE3764952E9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F0EC-49CD-82E4-4EE3764952E9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F0EC-49CD-82E4-4EE3764952E9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F0EC-49CD-82E4-4EE3764952E9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F0EC-49CD-82E4-4EE3764952E9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F0EC-49CD-82E4-4EE3764952E9}"/>
              </c:ext>
            </c:extLst>
          </c:dPt>
          <c:dPt>
            <c:idx val="6"/>
            <c:marker>
              <c:spPr>
                <a:solidFill>
                  <a:schemeClr val="tx1"/>
                </a:solidFill>
                <a:ln w="6350" cap="flat">
                  <a:solidFill>
                    <a:schemeClr val="tx1"/>
                  </a:solidFill>
                  <a:round/>
                  <a:headEnd type="diamond"/>
                  <a:tailEnd type="diamond"/>
                </a:ln>
              </c:spPr>
            </c:marker>
            <c:bubble3D val="0"/>
            <c:spPr>
              <a:ln w="12700" cap="flat">
                <a:solidFill>
                  <a:schemeClr val="bg1"/>
                </a:solidFill>
                <a:headEnd type="diamond"/>
                <a:tailEnd type="diamond"/>
              </a:ln>
            </c:spPr>
            <c:extLst>
              <c:ext xmlns:c16="http://schemas.microsoft.com/office/drawing/2014/chart" uri="{C3380CC4-5D6E-409C-BE32-E72D297353CC}">
                <c16:uniqueId val="{00000009-F0EC-49CD-82E4-4EE3764952E9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F0EC-49CD-82E4-4EE3764952E9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12700">
                <a:solidFill>
                  <a:schemeClr val="tx1"/>
                </a:solidFill>
                <a:headEnd type="diamond"/>
                <a:tailEnd type="diamond"/>
              </a:ln>
            </c:spPr>
            <c:extLst>
              <c:ext xmlns:c16="http://schemas.microsoft.com/office/drawing/2014/chart" uri="{C3380CC4-5D6E-409C-BE32-E72D297353CC}">
                <c16:uniqueId val="{0000000C-F0EC-49CD-82E4-4EE3764952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D-F0EC-49CD-82E4-4EE3764952E9}"/>
              </c:ext>
            </c:extLst>
          </c:dPt>
          <c:val>
            <c:numRef>
              <c:f>'５０新庄北'!$B$26:$Q$26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11574</c:v>
                </c:pt>
                <c:pt idx="7">
                  <c:v>12337</c:v>
                </c:pt>
                <c:pt idx="8">
                  <c:v>12445</c:v>
                </c:pt>
                <c:pt idx="9">
                  <c:v>12545</c:v>
                </c:pt>
                <c:pt idx="10">
                  <c:v>12668</c:v>
                </c:pt>
                <c:pt idx="11">
                  <c:v>12711</c:v>
                </c:pt>
                <c:pt idx="12">
                  <c:v>12653</c:v>
                </c:pt>
                <c:pt idx="13">
                  <c:v>12603</c:v>
                </c:pt>
                <c:pt idx="14">
                  <c:v>12631</c:v>
                </c:pt>
                <c:pt idx="15">
                  <c:v>12647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EC-49CD-82E4-4EE376495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38472"/>
        <c:axId val="483739648"/>
      </c:lineChart>
      <c:catAx>
        <c:axId val="483738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3739648"/>
        <c:crosses val="autoZero"/>
        <c:auto val="0"/>
        <c:lblAlgn val="ctr"/>
        <c:lblOffset val="100"/>
        <c:tickLblSkip val="1"/>
        <c:noMultiLvlLbl val="0"/>
      </c:catAx>
      <c:valAx>
        <c:axId val="483739648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8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134101174345061"/>
          <c:y val="0.32618636363636366"/>
          <c:w val="0.10898825654923217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89552238805971E-2"/>
          <c:y val="3.1477016186000982E-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富山地域計!$A$31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富山地域計!$B$30:$Q$30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富山地域計!$B$31:$Q$31</c:f>
              <c:numCache>
                <c:formatCode>#,##0_);[Red]\(#,##0\)</c:formatCode>
                <c:ptCount val="16"/>
                <c:pt idx="0">
                  <c:v>71088</c:v>
                </c:pt>
                <c:pt idx="1">
                  <c:v>66361</c:v>
                </c:pt>
                <c:pt idx="2">
                  <c:v>55576</c:v>
                </c:pt>
                <c:pt idx="3">
                  <c:v>48759</c:v>
                </c:pt>
                <c:pt idx="4">
                  <c:v>45034</c:v>
                </c:pt>
                <c:pt idx="5">
                  <c:v>43724</c:v>
                </c:pt>
                <c:pt idx="6">
                  <c:v>42210</c:v>
                </c:pt>
                <c:pt idx="7">
                  <c:v>40435</c:v>
                </c:pt>
                <c:pt idx="8">
                  <c:v>39949</c:v>
                </c:pt>
                <c:pt idx="9">
                  <c:v>39400</c:v>
                </c:pt>
                <c:pt idx="10">
                  <c:v>38834</c:v>
                </c:pt>
                <c:pt idx="11">
                  <c:v>38358</c:v>
                </c:pt>
                <c:pt idx="12">
                  <c:v>37877</c:v>
                </c:pt>
                <c:pt idx="13">
                  <c:v>37300</c:v>
                </c:pt>
                <c:pt idx="14">
                  <c:v>36645</c:v>
                </c:pt>
                <c:pt idx="15">
                  <c:v>35954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1-42F0-8DB8-EC43E77270F4}"/>
            </c:ext>
          </c:extLst>
        </c:ser>
        <c:ser>
          <c:idx val="0"/>
          <c:order val="1"/>
          <c:tx>
            <c:strRef>
              <c:f>富山地域計!$A$32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富山地域計!$B$30:$Q$30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富山地域計!$B$32:$Q$32</c:f>
              <c:numCache>
                <c:formatCode>#,##0_);[Red]\(#,##0\)</c:formatCode>
                <c:ptCount val="16"/>
                <c:pt idx="0">
                  <c:v>203285</c:v>
                </c:pt>
                <c:pt idx="1">
                  <c:v>211131</c:v>
                </c:pt>
                <c:pt idx="2">
                  <c:v>221210</c:v>
                </c:pt>
                <c:pt idx="3">
                  <c:v>222650</c:v>
                </c:pt>
                <c:pt idx="4">
                  <c:v>217780</c:v>
                </c:pt>
                <c:pt idx="5">
                  <c:v>209792</c:v>
                </c:pt>
                <c:pt idx="6">
                  <c:v>198712</c:v>
                </c:pt>
                <c:pt idx="7">
                  <c:v>190502</c:v>
                </c:pt>
                <c:pt idx="8">
                  <c:v>189587</c:v>
                </c:pt>
                <c:pt idx="9">
                  <c:v>188987</c:v>
                </c:pt>
                <c:pt idx="10">
                  <c:v>188492</c:v>
                </c:pt>
                <c:pt idx="11">
                  <c:v>187883</c:v>
                </c:pt>
                <c:pt idx="12">
                  <c:v>186763</c:v>
                </c:pt>
                <c:pt idx="13">
                  <c:v>185884</c:v>
                </c:pt>
                <c:pt idx="14">
                  <c:v>185361</c:v>
                </c:pt>
                <c:pt idx="15">
                  <c:v>185014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1-42F0-8DB8-EC43E77270F4}"/>
            </c:ext>
          </c:extLst>
        </c:ser>
        <c:ser>
          <c:idx val="2"/>
          <c:order val="2"/>
          <c:tx>
            <c:strRef>
              <c:f>富山地域計!$A$33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富山地域計!$B$30:$Q$30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富山地域計!$B$33:$Q$33</c:f>
              <c:numCache>
                <c:formatCode>#,##0_);[Red]\(#,##0\)</c:formatCode>
                <c:ptCount val="16"/>
                <c:pt idx="0">
                  <c:v>29557</c:v>
                </c:pt>
                <c:pt idx="1">
                  <c:v>35174</c:v>
                </c:pt>
                <c:pt idx="2">
                  <c:v>42081</c:v>
                </c:pt>
                <c:pt idx="3">
                  <c:v>50869</c:v>
                </c:pt>
                <c:pt idx="4">
                  <c:v>59862</c:v>
                </c:pt>
                <c:pt idx="5">
                  <c:v>68345</c:v>
                </c:pt>
                <c:pt idx="6">
                  <c:v>78242</c:v>
                </c:pt>
                <c:pt idx="7">
                  <c:v>90667</c:v>
                </c:pt>
                <c:pt idx="8">
                  <c:v>92075</c:v>
                </c:pt>
                <c:pt idx="9">
                  <c:v>93012</c:v>
                </c:pt>
                <c:pt idx="10">
                  <c:v>94022</c:v>
                </c:pt>
                <c:pt idx="11">
                  <c:v>94533</c:v>
                </c:pt>
                <c:pt idx="12">
                  <c:v>95220</c:v>
                </c:pt>
                <c:pt idx="13">
                  <c:v>95257</c:v>
                </c:pt>
                <c:pt idx="14">
                  <c:v>94953</c:v>
                </c:pt>
                <c:pt idx="15">
                  <c:v>94502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71-42F0-8DB8-EC43E7727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3738864"/>
        <c:axId val="483741216"/>
      </c:barChart>
      <c:catAx>
        <c:axId val="48373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4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374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3886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5151309846432"/>
          <c:y val="3.8027904040404042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富山地域計!$A$105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富山地域計!$B$105:$Q$105</c:f>
              <c:numCache>
                <c:formatCode>#,##0_);[Red]\(#,##0\)</c:formatCode>
                <c:ptCount val="16"/>
                <c:pt idx="0">
                  <c:v>147673</c:v>
                </c:pt>
                <c:pt idx="1">
                  <c:v>151727</c:v>
                </c:pt>
                <c:pt idx="2">
                  <c:v>154509</c:v>
                </c:pt>
                <c:pt idx="3">
                  <c:v>156291</c:v>
                </c:pt>
                <c:pt idx="4">
                  <c:v>156390</c:v>
                </c:pt>
                <c:pt idx="5">
                  <c:v>155914</c:v>
                </c:pt>
                <c:pt idx="6">
                  <c:v>154461</c:v>
                </c:pt>
                <c:pt idx="7">
                  <c:v>155715</c:v>
                </c:pt>
                <c:pt idx="8">
                  <c:v>155889</c:v>
                </c:pt>
                <c:pt idx="9">
                  <c:v>156053</c:v>
                </c:pt>
                <c:pt idx="10">
                  <c:v>156407</c:v>
                </c:pt>
                <c:pt idx="11">
                  <c:v>156014</c:v>
                </c:pt>
                <c:pt idx="12">
                  <c:v>155791</c:v>
                </c:pt>
                <c:pt idx="13">
                  <c:v>155214</c:v>
                </c:pt>
                <c:pt idx="14">
                  <c:v>154596</c:v>
                </c:pt>
                <c:pt idx="15">
                  <c:v>153795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F-4591-B61B-F884ACAE70E4}"/>
            </c:ext>
          </c:extLst>
        </c:ser>
        <c:ser>
          <c:idx val="1"/>
          <c:order val="1"/>
          <c:tx>
            <c:strRef>
              <c:f>富山地域計!$A$151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富山地域計!$B$159:$Q$159</c:f>
              <c:numCache>
                <c:formatCode>#,##0_);[Red]\(#,##0\)</c:formatCode>
                <c:ptCount val="16"/>
                <c:pt idx="0">
                  <c:v>156257</c:v>
                </c:pt>
                <c:pt idx="1">
                  <c:v>160939</c:v>
                </c:pt>
                <c:pt idx="2">
                  <c:v>164358</c:v>
                </c:pt>
                <c:pt idx="3">
                  <c:v>165987</c:v>
                </c:pt>
                <c:pt idx="4">
                  <c:v>166286</c:v>
                </c:pt>
                <c:pt idx="5">
                  <c:v>165947</c:v>
                </c:pt>
                <c:pt idx="6">
                  <c:v>164703</c:v>
                </c:pt>
                <c:pt idx="7">
                  <c:v>165889</c:v>
                </c:pt>
                <c:pt idx="8">
                  <c:v>165722</c:v>
                </c:pt>
                <c:pt idx="9">
                  <c:v>165346</c:v>
                </c:pt>
                <c:pt idx="10">
                  <c:v>164941</c:v>
                </c:pt>
                <c:pt idx="11">
                  <c:v>164760</c:v>
                </c:pt>
                <c:pt idx="12">
                  <c:v>164069</c:v>
                </c:pt>
                <c:pt idx="13">
                  <c:v>163227</c:v>
                </c:pt>
                <c:pt idx="14">
                  <c:v>162363</c:v>
                </c:pt>
                <c:pt idx="15">
                  <c:v>161675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F-4591-B61B-F884ACAE7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382544"/>
        <c:axId val="487382152"/>
      </c:barChart>
      <c:lineChart>
        <c:grouping val="standard"/>
        <c:varyColors val="0"/>
        <c:ser>
          <c:idx val="2"/>
          <c:order val="2"/>
          <c:tx>
            <c:strRef>
              <c:f>富山地域計!$A$26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富山地域計!$B$26:$Q$26</c:f>
              <c:numCache>
                <c:formatCode>#,##0_);[Red]\(#,##0\)</c:formatCode>
                <c:ptCount val="16"/>
                <c:pt idx="0">
                  <c:v>303930</c:v>
                </c:pt>
                <c:pt idx="1">
                  <c:v>312666</c:v>
                </c:pt>
                <c:pt idx="2">
                  <c:v>318867</c:v>
                </c:pt>
                <c:pt idx="3">
                  <c:v>322278</c:v>
                </c:pt>
                <c:pt idx="4">
                  <c:v>322676</c:v>
                </c:pt>
                <c:pt idx="5">
                  <c:v>321861</c:v>
                </c:pt>
                <c:pt idx="6">
                  <c:v>319164</c:v>
                </c:pt>
                <c:pt idx="7">
                  <c:v>321604</c:v>
                </c:pt>
                <c:pt idx="8">
                  <c:v>321611</c:v>
                </c:pt>
                <c:pt idx="9">
                  <c:v>321399</c:v>
                </c:pt>
                <c:pt idx="10">
                  <c:v>321348</c:v>
                </c:pt>
                <c:pt idx="11">
                  <c:v>320774</c:v>
                </c:pt>
                <c:pt idx="12">
                  <c:v>319860</c:v>
                </c:pt>
                <c:pt idx="13">
                  <c:v>318441</c:v>
                </c:pt>
                <c:pt idx="14">
                  <c:v>316959</c:v>
                </c:pt>
                <c:pt idx="15">
                  <c:v>315470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F-4591-B61B-F884ACAE7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382544"/>
        <c:axId val="487382152"/>
      </c:lineChart>
      <c:catAx>
        <c:axId val="487382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7382152"/>
        <c:crosses val="autoZero"/>
        <c:auto val="0"/>
        <c:lblAlgn val="ctr"/>
        <c:lblOffset val="100"/>
        <c:tickLblSkip val="1"/>
        <c:noMultiLvlLbl val="0"/>
      </c:catAx>
      <c:valAx>
        <c:axId val="48738215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7382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432429990966571"/>
          <c:y val="0.33099696969696968"/>
          <c:w val="0.1104223125564589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914879655246089E-2"/>
          <c:y val="2.454776635114676E-2"/>
          <c:w val="0.90319195852308354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'０６柳町'!$A$31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'０６柳町'!$B$30:$Q$30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'０６柳町'!$B$31:$Q$31</c:f>
              <c:numCache>
                <c:formatCode>#,##0_);[Red]\(#,##0\)</c:formatCode>
                <c:ptCount val="16"/>
                <c:pt idx="0">
                  <c:v>1739</c:v>
                </c:pt>
                <c:pt idx="1">
                  <c:v>1395</c:v>
                </c:pt>
                <c:pt idx="2">
                  <c:v>1035</c:v>
                </c:pt>
                <c:pt idx="3">
                  <c:v>843</c:v>
                </c:pt>
                <c:pt idx="4">
                  <c:v>800</c:v>
                </c:pt>
                <c:pt idx="5">
                  <c:v>657</c:v>
                </c:pt>
                <c:pt idx="6">
                  <c:v>634</c:v>
                </c:pt>
                <c:pt idx="7">
                  <c:v>594</c:v>
                </c:pt>
                <c:pt idx="8">
                  <c:v>563</c:v>
                </c:pt>
                <c:pt idx="9">
                  <c:v>550</c:v>
                </c:pt>
                <c:pt idx="10">
                  <c:v>530</c:v>
                </c:pt>
                <c:pt idx="11">
                  <c:v>549</c:v>
                </c:pt>
                <c:pt idx="12">
                  <c:v>525</c:v>
                </c:pt>
                <c:pt idx="13">
                  <c:v>519</c:v>
                </c:pt>
                <c:pt idx="14">
                  <c:v>520</c:v>
                </c:pt>
                <c:pt idx="15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0-4BDD-860C-18BB2536CAD6}"/>
            </c:ext>
          </c:extLst>
        </c:ser>
        <c:ser>
          <c:idx val="0"/>
          <c:order val="1"/>
          <c:tx>
            <c:strRef>
              <c:f>'０６柳町'!$A$32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'０６柳町'!$B$30:$Q$30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'０６柳町'!$B$32:$Q$32</c:f>
              <c:numCache>
                <c:formatCode>#,##0_);[Red]\(#,##0\)</c:formatCode>
                <c:ptCount val="16"/>
                <c:pt idx="0">
                  <c:v>5926</c:v>
                </c:pt>
                <c:pt idx="1">
                  <c:v>5544</c:v>
                </c:pt>
                <c:pt idx="2">
                  <c:v>5226</c:v>
                </c:pt>
                <c:pt idx="3">
                  <c:v>4924</c:v>
                </c:pt>
                <c:pt idx="4">
                  <c:v>4268</c:v>
                </c:pt>
                <c:pt idx="5">
                  <c:v>4119</c:v>
                </c:pt>
                <c:pt idx="6">
                  <c:v>3695</c:v>
                </c:pt>
                <c:pt idx="7">
                  <c:v>3462</c:v>
                </c:pt>
                <c:pt idx="8">
                  <c:v>3402</c:v>
                </c:pt>
                <c:pt idx="9">
                  <c:v>3418</c:v>
                </c:pt>
                <c:pt idx="10">
                  <c:v>3351</c:v>
                </c:pt>
                <c:pt idx="11">
                  <c:v>3402</c:v>
                </c:pt>
                <c:pt idx="12">
                  <c:v>3358</c:v>
                </c:pt>
                <c:pt idx="13">
                  <c:v>3307</c:v>
                </c:pt>
                <c:pt idx="14">
                  <c:v>3261</c:v>
                </c:pt>
                <c:pt idx="15">
                  <c:v>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0-4BDD-860C-18BB2536CAD6}"/>
            </c:ext>
          </c:extLst>
        </c:ser>
        <c:ser>
          <c:idx val="2"/>
          <c:order val="2"/>
          <c:tx>
            <c:strRef>
              <c:f>'０６柳町'!$A$33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'０６柳町'!$B$30:$Q$30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'０６柳町'!$B$33:$Q$33</c:f>
              <c:numCache>
                <c:formatCode>#,##0_);[Red]\(#,##0\)</c:formatCode>
                <c:ptCount val="16"/>
                <c:pt idx="0">
                  <c:v>1200</c:v>
                </c:pt>
                <c:pt idx="1">
                  <c:v>1313</c:v>
                </c:pt>
                <c:pt idx="2">
                  <c:v>1438</c:v>
                </c:pt>
                <c:pt idx="3">
                  <c:v>1612</c:v>
                </c:pt>
                <c:pt idx="4">
                  <c:v>1697</c:v>
                </c:pt>
                <c:pt idx="5">
                  <c:v>1773</c:v>
                </c:pt>
                <c:pt idx="6">
                  <c:v>1927</c:v>
                </c:pt>
                <c:pt idx="7">
                  <c:v>2109</c:v>
                </c:pt>
                <c:pt idx="8">
                  <c:v>2111</c:v>
                </c:pt>
                <c:pt idx="9">
                  <c:v>2110</c:v>
                </c:pt>
                <c:pt idx="10">
                  <c:v>2109</c:v>
                </c:pt>
                <c:pt idx="11">
                  <c:v>2119</c:v>
                </c:pt>
                <c:pt idx="12">
                  <c:v>2134</c:v>
                </c:pt>
                <c:pt idx="13">
                  <c:v>2131</c:v>
                </c:pt>
                <c:pt idx="14">
                  <c:v>2117</c:v>
                </c:pt>
                <c:pt idx="15">
                  <c:v>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0-4BDD-860C-18BB2536C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3263856"/>
        <c:axId val="473257584"/>
      </c:barChart>
      <c:catAx>
        <c:axId val="47326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325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25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32638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'０６柳町'!$A$105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'０６柳町'!$B$4:$Q$4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'０６柳町'!$B$105:$Q$105</c:f>
              <c:numCache>
                <c:formatCode>#,##0_);[Red]\(#,##0\)</c:formatCode>
                <c:ptCount val="16"/>
                <c:pt idx="0">
                  <c:v>4104</c:v>
                </c:pt>
                <c:pt idx="1">
                  <c:v>3792</c:v>
                </c:pt>
                <c:pt idx="2">
                  <c:v>3517</c:v>
                </c:pt>
                <c:pt idx="3">
                  <c:v>3434</c:v>
                </c:pt>
                <c:pt idx="4">
                  <c:v>3167</c:v>
                </c:pt>
                <c:pt idx="5">
                  <c:v>3104</c:v>
                </c:pt>
                <c:pt idx="6">
                  <c:v>2983</c:v>
                </c:pt>
                <c:pt idx="7">
                  <c:v>2898</c:v>
                </c:pt>
                <c:pt idx="8">
                  <c:v>2869</c:v>
                </c:pt>
                <c:pt idx="9">
                  <c:v>2879</c:v>
                </c:pt>
                <c:pt idx="10">
                  <c:v>2846</c:v>
                </c:pt>
                <c:pt idx="11">
                  <c:v>2903</c:v>
                </c:pt>
                <c:pt idx="12">
                  <c:v>2895</c:v>
                </c:pt>
                <c:pt idx="13">
                  <c:v>2860</c:v>
                </c:pt>
                <c:pt idx="14">
                  <c:v>2839</c:v>
                </c:pt>
                <c:pt idx="15">
                  <c:v>2850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9-4516-B3A9-19CC9A455ADE}"/>
            </c:ext>
          </c:extLst>
        </c:ser>
        <c:ser>
          <c:idx val="1"/>
          <c:order val="1"/>
          <c:tx>
            <c:strRef>
              <c:f>'０６柳町'!$A$151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'０６柳町'!$B$4:$Q$4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'０６柳町'!$B$159:$Q$159</c:f>
              <c:numCache>
                <c:formatCode>#,##0_);[Red]\(#,##0\)</c:formatCode>
                <c:ptCount val="16"/>
                <c:pt idx="0">
                  <c:v>4761</c:v>
                </c:pt>
                <c:pt idx="1">
                  <c:v>4460</c:v>
                </c:pt>
                <c:pt idx="2">
                  <c:v>4182</c:v>
                </c:pt>
                <c:pt idx="3">
                  <c:v>3945</c:v>
                </c:pt>
                <c:pt idx="4">
                  <c:v>3598</c:v>
                </c:pt>
                <c:pt idx="5">
                  <c:v>3445</c:v>
                </c:pt>
                <c:pt idx="6">
                  <c:v>3273</c:v>
                </c:pt>
                <c:pt idx="7">
                  <c:v>3267</c:v>
                </c:pt>
                <c:pt idx="8">
                  <c:v>3207</c:v>
                </c:pt>
                <c:pt idx="9">
                  <c:v>3199</c:v>
                </c:pt>
                <c:pt idx="10">
                  <c:v>3144</c:v>
                </c:pt>
                <c:pt idx="11">
                  <c:v>3167</c:v>
                </c:pt>
                <c:pt idx="12">
                  <c:v>3122</c:v>
                </c:pt>
                <c:pt idx="13">
                  <c:v>3097</c:v>
                </c:pt>
                <c:pt idx="14">
                  <c:v>3059</c:v>
                </c:pt>
                <c:pt idx="15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9-4516-B3A9-19CC9A455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264248"/>
        <c:axId val="473262680"/>
      </c:barChart>
      <c:lineChart>
        <c:grouping val="standard"/>
        <c:varyColors val="0"/>
        <c:ser>
          <c:idx val="2"/>
          <c:order val="2"/>
          <c:tx>
            <c:strRef>
              <c:f>'０６柳町'!$A$26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9525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'０６柳町'!$B$26:$Q$26</c:f>
              <c:numCache>
                <c:formatCode>#,##0_);[Red]\(#,##0\)</c:formatCode>
                <c:ptCount val="16"/>
                <c:pt idx="0">
                  <c:v>8865</c:v>
                </c:pt>
                <c:pt idx="1">
                  <c:v>8252</c:v>
                </c:pt>
                <c:pt idx="2">
                  <c:v>7699</c:v>
                </c:pt>
                <c:pt idx="3">
                  <c:v>7379</c:v>
                </c:pt>
                <c:pt idx="4">
                  <c:v>6765</c:v>
                </c:pt>
                <c:pt idx="5">
                  <c:v>6549</c:v>
                </c:pt>
                <c:pt idx="6">
                  <c:v>6256</c:v>
                </c:pt>
                <c:pt idx="7">
                  <c:v>6165</c:v>
                </c:pt>
                <c:pt idx="8">
                  <c:v>6076</c:v>
                </c:pt>
                <c:pt idx="9">
                  <c:v>6078</c:v>
                </c:pt>
                <c:pt idx="10">
                  <c:v>5990</c:v>
                </c:pt>
                <c:pt idx="11">
                  <c:v>6070</c:v>
                </c:pt>
                <c:pt idx="12">
                  <c:v>6017</c:v>
                </c:pt>
                <c:pt idx="13">
                  <c:v>5957</c:v>
                </c:pt>
                <c:pt idx="14">
                  <c:v>5898</c:v>
                </c:pt>
                <c:pt idx="15">
                  <c:v>5915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9-4516-B3A9-19CC9A455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64248"/>
        <c:axId val="473262680"/>
      </c:lineChart>
      <c:catAx>
        <c:axId val="47326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3262680"/>
        <c:crosses val="autoZero"/>
        <c:auto val="0"/>
        <c:lblAlgn val="ctr"/>
        <c:lblOffset val="100"/>
        <c:tickLblSkip val="1"/>
        <c:noMultiLvlLbl val="0"/>
      </c:catAx>
      <c:valAx>
        <c:axId val="473262680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3264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3428699494949495"/>
          <c:w val="0.12046070460704607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77203976080984E-2"/>
          <c:y val="3.1325301204819279E-2"/>
          <c:w val="0.90288200732161705"/>
          <c:h val="0.913253012048192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'０７清水町'!$A$31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'０７清水町'!$B$30:$Q$30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'０７清水町'!$B$31:$Q$31</c:f>
              <c:numCache>
                <c:formatCode>#,##0_);[Red]\(#,##0\)</c:formatCode>
                <c:ptCount val="16"/>
                <c:pt idx="0">
                  <c:v>1269</c:v>
                </c:pt>
                <c:pt idx="1">
                  <c:v>1092</c:v>
                </c:pt>
                <c:pt idx="2">
                  <c:v>958</c:v>
                </c:pt>
                <c:pt idx="3">
                  <c:v>799</c:v>
                </c:pt>
                <c:pt idx="4">
                  <c:v>596</c:v>
                </c:pt>
                <c:pt idx="5">
                  <c:v>460</c:v>
                </c:pt>
                <c:pt idx="6">
                  <c:v>422</c:v>
                </c:pt>
                <c:pt idx="7">
                  <c:v>419</c:v>
                </c:pt>
                <c:pt idx="8">
                  <c:v>392</c:v>
                </c:pt>
                <c:pt idx="9">
                  <c:v>415</c:v>
                </c:pt>
                <c:pt idx="10">
                  <c:v>422</c:v>
                </c:pt>
                <c:pt idx="11">
                  <c:v>413</c:v>
                </c:pt>
                <c:pt idx="12">
                  <c:v>406</c:v>
                </c:pt>
                <c:pt idx="13">
                  <c:v>416</c:v>
                </c:pt>
                <c:pt idx="14">
                  <c:v>410</c:v>
                </c:pt>
                <c:pt idx="15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3-47B7-9674-4C8B8ABF5EC1}"/>
            </c:ext>
          </c:extLst>
        </c:ser>
        <c:ser>
          <c:idx val="0"/>
          <c:order val="1"/>
          <c:tx>
            <c:strRef>
              <c:f>'０７清水町'!$A$32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'０７清水町'!$B$30:$Q$30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'０７清水町'!$B$32:$Q$32</c:f>
              <c:numCache>
                <c:formatCode>#,##0_);[Red]\(#,##0\)</c:formatCode>
                <c:ptCount val="16"/>
                <c:pt idx="0">
                  <c:v>4494</c:v>
                </c:pt>
                <c:pt idx="1">
                  <c:v>4165</c:v>
                </c:pt>
                <c:pt idx="2">
                  <c:v>4009</c:v>
                </c:pt>
                <c:pt idx="3">
                  <c:v>3692</c:v>
                </c:pt>
                <c:pt idx="4">
                  <c:v>3127</c:v>
                </c:pt>
                <c:pt idx="5">
                  <c:v>2742</c:v>
                </c:pt>
                <c:pt idx="6">
                  <c:v>2592</c:v>
                </c:pt>
                <c:pt idx="7">
                  <c:v>2356</c:v>
                </c:pt>
                <c:pt idx="8">
                  <c:v>2343</c:v>
                </c:pt>
                <c:pt idx="9">
                  <c:v>2338</c:v>
                </c:pt>
                <c:pt idx="10">
                  <c:v>2317</c:v>
                </c:pt>
                <c:pt idx="11">
                  <c:v>2279</c:v>
                </c:pt>
                <c:pt idx="12">
                  <c:v>2270</c:v>
                </c:pt>
                <c:pt idx="13">
                  <c:v>2208</c:v>
                </c:pt>
                <c:pt idx="14">
                  <c:v>2162</c:v>
                </c:pt>
                <c:pt idx="15">
                  <c:v>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3-47B7-9674-4C8B8ABF5EC1}"/>
            </c:ext>
          </c:extLst>
        </c:ser>
        <c:ser>
          <c:idx val="2"/>
          <c:order val="2"/>
          <c:tx>
            <c:strRef>
              <c:f>'０７清水町'!$A$33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'０７清水町'!$B$30:$Q$30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'０７清水町'!$B$33:$Q$33</c:f>
              <c:numCache>
                <c:formatCode>#,##0_);[Red]\(#,##0\)</c:formatCode>
                <c:ptCount val="16"/>
                <c:pt idx="0">
                  <c:v>946</c:v>
                </c:pt>
                <c:pt idx="1">
                  <c:v>1009</c:v>
                </c:pt>
                <c:pt idx="2">
                  <c:v>1127</c:v>
                </c:pt>
                <c:pt idx="3">
                  <c:v>1241</c:v>
                </c:pt>
                <c:pt idx="4">
                  <c:v>1341</c:v>
                </c:pt>
                <c:pt idx="5">
                  <c:v>1422</c:v>
                </c:pt>
                <c:pt idx="6">
                  <c:v>1454</c:v>
                </c:pt>
                <c:pt idx="7">
                  <c:v>1525</c:v>
                </c:pt>
                <c:pt idx="8">
                  <c:v>1521</c:v>
                </c:pt>
                <c:pt idx="9">
                  <c:v>1526</c:v>
                </c:pt>
                <c:pt idx="10">
                  <c:v>1528</c:v>
                </c:pt>
                <c:pt idx="11">
                  <c:v>1543</c:v>
                </c:pt>
                <c:pt idx="12">
                  <c:v>1534</c:v>
                </c:pt>
                <c:pt idx="13">
                  <c:v>1537</c:v>
                </c:pt>
                <c:pt idx="14">
                  <c:v>1520</c:v>
                </c:pt>
                <c:pt idx="15">
                  <c:v>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3-47B7-9674-4C8B8ABF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3259936"/>
        <c:axId val="473258368"/>
      </c:barChart>
      <c:catAx>
        <c:axId val="47325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325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25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32599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'０７清水町'!$A$105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'０７清水町'!$B$4:$Q$4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'０７清水町'!$B$105:$Q$105</c:f>
              <c:numCache>
                <c:formatCode>#,##0_);[Red]\(#,##0\)</c:formatCode>
                <c:ptCount val="16"/>
                <c:pt idx="0">
                  <c:v>3192</c:v>
                </c:pt>
                <c:pt idx="1">
                  <c:v>2948</c:v>
                </c:pt>
                <c:pt idx="2">
                  <c:v>2884</c:v>
                </c:pt>
                <c:pt idx="3">
                  <c:v>2701</c:v>
                </c:pt>
                <c:pt idx="4">
                  <c:v>2390</c:v>
                </c:pt>
                <c:pt idx="5">
                  <c:v>2207</c:v>
                </c:pt>
                <c:pt idx="6">
                  <c:v>2116</c:v>
                </c:pt>
                <c:pt idx="7">
                  <c:v>2076</c:v>
                </c:pt>
                <c:pt idx="8">
                  <c:v>2079</c:v>
                </c:pt>
                <c:pt idx="9">
                  <c:v>2074</c:v>
                </c:pt>
                <c:pt idx="10">
                  <c:v>2072</c:v>
                </c:pt>
                <c:pt idx="11">
                  <c:v>2050</c:v>
                </c:pt>
                <c:pt idx="12">
                  <c:v>2060</c:v>
                </c:pt>
                <c:pt idx="13">
                  <c:v>2028</c:v>
                </c:pt>
                <c:pt idx="14">
                  <c:v>1998</c:v>
                </c:pt>
                <c:pt idx="15">
                  <c:v>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4-4EBC-A450-3296D56D4F04}"/>
            </c:ext>
          </c:extLst>
        </c:ser>
        <c:ser>
          <c:idx val="1"/>
          <c:order val="1"/>
          <c:tx>
            <c:strRef>
              <c:f>'０７清水町'!$A$151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'０７清水町'!$B$4:$Q$4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'０７清水町'!$B$159:$Q$159</c:f>
              <c:numCache>
                <c:formatCode>#,##0_);[Red]\(#,##0\)</c:formatCode>
                <c:ptCount val="16"/>
                <c:pt idx="0">
                  <c:v>3517</c:v>
                </c:pt>
                <c:pt idx="1">
                  <c:v>3318</c:v>
                </c:pt>
                <c:pt idx="2">
                  <c:v>3210</c:v>
                </c:pt>
                <c:pt idx="3">
                  <c:v>3031</c:v>
                </c:pt>
                <c:pt idx="4">
                  <c:v>2674</c:v>
                </c:pt>
                <c:pt idx="5">
                  <c:v>2417</c:v>
                </c:pt>
                <c:pt idx="6">
                  <c:v>2352</c:v>
                </c:pt>
                <c:pt idx="7">
                  <c:v>2224</c:v>
                </c:pt>
                <c:pt idx="8">
                  <c:v>2177</c:v>
                </c:pt>
                <c:pt idx="9">
                  <c:v>2205</c:v>
                </c:pt>
                <c:pt idx="10">
                  <c:v>2195</c:v>
                </c:pt>
                <c:pt idx="11">
                  <c:v>2185</c:v>
                </c:pt>
                <c:pt idx="12">
                  <c:v>2150</c:v>
                </c:pt>
                <c:pt idx="13">
                  <c:v>2133</c:v>
                </c:pt>
                <c:pt idx="14">
                  <c:v>2094</c:v>
                </c:pt>
                <c:pt idx="15">
                  <c:v>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4-4EBC-A450-3296D56D4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153040"/>
        <c:axId val="472147552"/>
      </c:barChart>
      <c:lineChart>
        <c:grouping val="standard"/>
        <c:varyColors val="0"/>
        <c:ser>
          <c:idx val="2"/>
          <c:order val="2"/>
          <c:tx>
            <c:strRef>
              <c:f>'０７清水町'!$A$26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'０７清水町'!$B$26:$Q$26</c:f>
              <c:numCache>
                <c:formatCode>#,##0_);[Red]\(#,##0\)</c:formatCode>
                <c:ptCount val="16"/>
                <c:pt idx="0">
                  <c:v>6709</c:v>
                </c:pt>
                <c:pt idx="1">
                  <c:v>6266</c:v>
                </c:pt>
                <c:pt idx="2">
                  <c:v>6094</c:v>
                </c:pt>
                <c:pt idx="3">
                  <c:v>5732</c:v>
                </c:pt>
                <c:pt idx="4">
                  <c:v>5064</c:v>
                </c:pt>
                <c:pt idx="5">
                  <c:v>4624</c:v>
                </c:pt>
                <c:pt idx="6">
                  <c:v>4468</c:v>
                </c:pt>
                <c:pt idx="7">
                  <c:v>4300</c:v>
                </c:pt>
                <c:pt idx="8">
                  <c:v>4256</c:v>
                </c:pt>
                <c:pt idx="9">
                  <c:v>4279</c:v>
                </c:pt>
                <c:pt idx="10">
                  <c:v>4267</c:v>
                </c:pt>
                <c:pt idx="11">
                  <c:v>4235</c:v>
                </c:pt>
                <c:pt idx="12">
                  <c:v>4210</c:v>
                </c:pt>
                <c:pt idx="13">
                  <c:v>4161</c:v>
                </c:pt>
                <c:pt idx="14">
                  <c:v>4092</c:v>
                </c:pt>
                <c:pt idx="15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4-4EBC-A450-3296D56D4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53040"/>
        <c:axId val="472147552"/>
      </c:lineChart>
      <c:catAx>
        <c:axId val="47215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2147552"/>
        <c:crosses val="autoZero"/>
        <c:auto val="0"/>
        <c:lblAlgn val="ctr"/>
        <c:lblOffset val="100"/>
        <c:tickLblSkip val="1"/>
        <c:noMultiLvlLbl val="0"/>
      </c:catAx>
      <c:valAx>
        <c:axId val="47214755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2153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599593495934954"/>
          <c:y val="0.17976679292929293"/>
          <c:w val="0.1290650406504065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65043095038626E-2"/>
          <c:y val="3.1401003218650005E-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'０８星井町'!$A$31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'０８星井町'!$B$30:$Q$30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'０８星井町'!$B$31:$Q$31</c:f>
              <c:numCache>
                <c:formatCode>#,##0_);[Red]\(#,##0\)</c:formatCode>
                <c:ptCount val="16"/>
                <c:pt idx="0">
                  <c:v>835</c:v>
                </c:pt>
                <c:pt idx="1">
                  <c:v>678</c:v>
                </c:pt>
                <c:pt idx="2">
                  <c:v>475</c:v>
                </c:pt>
                <c:pt idx="3">
                  <c:v>413</c:v>
                </c:pt>
                <c:pt idx="4">
                  <c:v>334</c:v>
                </c:pt>
                <c:pt idx="5">
                  <c:v>261</c:v>
                </c:pt>
                <c:pt idx="6">
                  <c:v>226</c:v>
                </c:pt>
                <c:pt idx="7">
                  <c:v>204</c:v>
                </c:pt>
                <c:pt idx="8">
                  <c:v>208</c:v>
                </c:pt>
                <c:pt idx="9">
                  <c:v>203</c:v>
                </c:pt>
                <c:pt idx="10">
                  <c:v>212</c:v>
                </c:pt>
                <c:pt idx="11">
                  <c:v>231</c:v>
                </c:pt>
                <c:pt idx="12">
                  <c:v>206</c:v>
                </c:pt>
                <c:pt idx="13">
                  <c:v>238</c:v>
                </c:pt>
                <c:pt idx="14">
                  <c:v>227</c:v>
                </c:pt>
                <c:pt idx="15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0-49F3-987E-F2762CDC9F91}"/>
            </c:ext>
          </c:extLst>
        </c:ser>
        <c:ser>
          <c:idx val="0"/>
          <c:order val="1"/>
          <c:tx>
            <c:strRef>
              <c:f>'０８星井町'!$A$32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'０８星井町'!$B$30:$Q$30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'０８星井町'!$B$32:$Q$32</c:f>
              <c:numCache>
                <c:formatCode>#,##0_);[Red]\(#,##0\)</c:formatCode>
                <c:ptCount val="16"/>
                <c:pt idx="0">
                  <c:v>2824</c:v>
                </c:pt>
                <c:pt idx="1">
                  <c:v>2528</c:v>
                </c:pt>
                <c:pt idx="2">
                  <c:v>2318</c:v>
                </c:pt>
                <c:pt idx="3">
                  <c:v>2139</c:v>
                </c:pt>
                <c:pt idx="4">
                  <c:v>1889</c:v>
                </c:pt>
                <c:pt idx="5">
                  <c:v>1735</c:v>
                </c:pt>
                <c:pt idx="6">
                  <c:v>1561</c:v>
                </c:pt>
                <c:pt idx="7">
                  <c:v>1370</c:v>
                </c:pt>
                <c:pt idx="8">
                  <c:v>1348</c:v>
                </c:pt>
                <c:pt idx="9">
                  <c:v>1357</c:v>
                </c:pt>
                <c:pt idx="10">
                  <c:v>1357</c:v>
                </c:pt>
                <c:pt idx="11">
                  <c:v>1379</c:v>
                </c:pt>
                <c:pt idx="12">
                  <c:v>1346</c:v>
                </c:pt>
                <c:pt idx="13">
                  <c:v>1415</c:v>
                </c:pt>
                <c:pt idx="14">
                  <c:v>1424</c:v>
                </c:pt>
                <c:pt idx="15">
                  <c:v>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0-49F3-987E-F2762CDC9F91}"/>
            </c:ext>
          </c:extLst>
        </c:ser>
        <c:ser>
          <c:idx val="2"/>
          <c:order val="2"/>
          <c:tx>
            <c:strRef>
              <c:f>'０８星井町'!$A$33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'０８星井町'!$B$30:$Q$30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'０８星井町'!$B$33:$Q$33</c:f>
              <c:numCache>
                <c:formatCode>#,##0_);[Red]\(#,##0\)</c:formatCode>
                <c:ptCount val="16"/>
                <c:pt idx="0">
                  <c:v>617</c:v>
                </c:pt>
                <c:pt idx="1">
                  <c:v>685</c:v>
                </c:pt>
                <c:pt idx="2">
                  <c:v>749</c:v>
                </c:pt>
                <c:pt idx="3">
                  <c:v>830</c:v>
                </c:pt>
                <c:pt idx="4">
                  <c:v>854</c:v>
                </c:pt>
                <c:pt idx="5">
                  <c:v>886</c:v>
                </c:pt>
                <c:pt idx="6">
                  <c:v>890</c:v>
                </c:pt>
                <c:pt idx="7">
                  <c:v>965</c:v>
                </c:pt>
                <c:pt idx="8">
                  <c:v>960</c:v>
                </c:pt>
                <c:pt idx="9">
                  <c:v>948</c:v>
                </c:pt>
                <c:pt idx="10">
                  <c:v>941</c:v>
                </c:pt>
                <c:pt idx="11">
                  <c:v>930</c:v>
                </c:pt>
                <c:pt idx="12">
                  <c:v>930</c:v>
                </c:pt>
                <c:pt idx="13">
                  <c:v>932</c:v>
                </c:pt>
                <c:pt idx="14">
                  <c:v>929</c:v>
                </c:pt>
                <c:pt idx="15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50-49F3-987E-F2762CDC9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2151864"/>
        <c:axId val="472147944"/>
      </c:barChart>
      <c:catAx>
        <c:axId val="47215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147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2147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15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'０８星井町'!$A$105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'０８星井町'!$B$4:$Q$4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'０８星井町'!$B$105:$Q$105</c:f>
              <c:numCache>
                <c:formatCode>#,##0_);[Red]\(#,##0\)</c:formatCode>
                <c:ptCount val="16"/>
                <c:pt idx="0">
                  <c:v>2030</c:v>
                </c:pt>
                <c:pt idx="1">
                  <c:v>1810</c:v>
                </c:pt>
                <c:pt idx="2">
                  <c:v>1647</c:v>
                </c:pt>
                <c:pt idx="3">
                  <c:v>1602</c:v>
                </c:pt>
                <c:pt idx="4">
                  <c:v>1458</c:v>
                </c:pt>
                <c:pt idx="5">
                  <c:v>1347</c:v>
                </c:pt>
                <c:pt idx="6">
                  <c:v>1267</c:v>
                </c:pt>
                <c:pt idx="7">
                  <c:v>1176</c:v>
                </c:pt>
                <c:pt idx="8">
                  <c:v>1192</c:v>
                </c:pt>
                <c:pt idx="9">
                  <c:v>1205</c:v>
                </c:pt>
                <c:pt idx="10">
                  <c:v>1205</c:v>
                </c:pt>
                <c:pt idx="11">
                  <c:v>1222</c:v>
                </c:pt>
                <c:pt idx="12">
                  <c:v>1200</c:v>
                </c:pt>
                <c:pt idx="13">
                  <c:v>1240</c:v>
                </c:pt>
                <c:pt idx="14">
                  <c:v>1241</c:v>
                </c:pt>
                <c:pt idx="15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A-4DD0-980C-0EB9BD614A26}"/>
            </c:ext>
          </c:extLst>
        </c:ser>
        <c:ser>
          <c:idx val="1"/>
          <c:order val="1"/>
          <c:tx>
            <c:strRef>
              <c:f>'０８星井町'!$A$151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'０８星井町'!$B$4:$Q$4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'０８星井町'!$B$159:$Q$159</c:f>
              <c:numCache>
                <c:formatCode>#,##0_);[Red]\(#,##0\)</c:formatCode>
                <c:ptCount val="16"/>
                <c:pt idx="0">
                  <c:v>2246</c:v>
                </c:pt>
                <c:pt idx="1">
                  <c:v>2081</c:v>
                </c:pt>
                <c:pt idx="2">
                  <c:v>1895</c:v>
                </c:pt>
                <c:pt idx="3">
                  <c:v>1780</c:v>
                </c:pt>
                <c:pt idx="4">
                  <c:v>1619</c:v>
                </c:pt>
                <c:pt idx="5">
                  <c:v>1535</c:v>
                </c:pt>
                <c:pt idx="6">
                  <c:v>1410</c:v>
                </c:pt>
                <c:pt idx="7">
                  <c:v>1363</c:v>
                </c:pt>
                <c:pt idx="8">
                  <c:v>1324</c:v>
                </c:pt>
                <c:pt idx="9">
                  <c:v>1303</c:v>
                </c:pt>
                <c:pt idx="10">
                  <c:v>1305</c:v>
                </c:pt>
                <c:pt idx="11">
                  <c:v>1318</c:v>
                </c:pt>
                <c:pt idx="12">
                  <c:v>1282</c:v>
                </c:pt>
                <c:pt idx="13">
                  <c:v>1345</c:v>
                </c:pt>
                <c:pt idx="14">
                  <c:v>1339</c:v>
                </c:pt>
                <c:pt idx="15">
                  <c:v>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A-4DD0-980C-0EB9BD614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148728"/>
        <c:axId val="472149904"/>
      </c:barChart>
      <c:lineChart>
        <c:grouping val="standard"/>
        <c:varyColors val="0"/>
        <c:ser>
          <c:idx val="2"/>
          <c:order val="2"/>
          <c:tx>
            <c:strRef>
              <c:f>'０８星井町'!$A$26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'０８星井町'!$B$26:$Q$26</c:f>
              <c:numCache>
                <c:formatCode>#,##0_);[Red]\(#,##0\)</c:formatCode>
                <c:ptCount val="16"/>
                <c:pt idx="0">
                  <c:v>4276</c:v>
                </c:pt>
                <c:pt idx="1">
                  <c:v>3891</c:v>
                </c:pt>
                <c:pt idx="2">
                  <c:v>3542</c:v>
                </c:pt>
                <c:pt idx="3">
                  <c:v>3382</c:v>
                </c:pt>
                <c:pt idx="4">
                  <c:v>3077</c:v>
                </c:pt>
                <c:pt idx="5">
                  <c:v>2882</c:v>
                </c:pt>
                <c:pt idx="6">
                  <c:v>2677</c:v>
                </c:pt>
                <c:pt idx="7">
                  <c:v>2539</c:v>
                </c:pt>
                <c:pt idx="8">
                  <c:v>2516</c:v>
                </c:pt>
                <c:pt idx="9">
                  <c:v>2508</c:v>
                </c:pt>
                <c:pt idx="10">
                  <c:v>2510</c:v>
                </c:pt>
                <c:pt idx="11">
                  <c:v>2540</c:v>
                </c:pt>
                <c:pt idx="12">
                  <c:v>2482</c:v>
                </c:pt>
                <c:pt idx="13">
                  <c:v>2585</c:v>
                </c:pt>
                <c:pt idx="14">
                  <c:v>2580</c:v>
                </c:pt>
                <c:pt idx="15">
                  <c:v>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4A-4DD0-980C-0EB9BD614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48728"/>
        <c:axId val="472149904"/>
      </c:lineChart>
      <c:catAx>
        <c:axId val="472148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2149904"/>
        <c:crosses val="autoZero"/>
        <c:auto val="0"/>
        <c:lblAlgn val="ctr"/>
        <c:lblOffset val="100"/>
        <c:tickLblSkip val="1"/>
        <c:noMultiLvlLbl val="0"/>
      </c:catAx>
      <c:valAx>
        <c:axId val="47214990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2148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02597109304426"/>
          <c:y val="0.25513295454545454"/>
          <c:w val="0.12476287262872629"/>
          <c:h val="7.64886363636363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786769218181067E-2"/>
          <c:y val="3.1515188820062524E-2"/>
          <c:w val="0.9009798040604406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'０９西田地方'!$A$31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'０９西田地方'!$B$30:$Q$30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'０９西田地方'!$B$31:$Q$31</c:f>
              <c:numCache>
                <c:formatCode>#,##0_);[Red]\(#,##0\)</c:formatCode>
                <c:ptCount val="16"/>
                <c:pt idx="0">
                  <c:v>2456</c:v>
                </c:pt>
                <c:pt idx="1">
                  <c:v>2166</c:v>
                </c:pt>
                <c:pt idx="2">
                  <c:v>1820</c:v>
                </c:pt>
                <c:pt idx="3">
                  <c:v>1632</c:v>
                </c:pt>
                <c:pt idx="4">
                  <c:v>1438</c:v>
                </c:pt>
                <c:pt idx="5">
                  <c:v>812</c:v>
                </c:pt>
                <c:pt idx="6">
                  <c:v>797</c:v>
                </c:pt>
                <c:pt idx="7">
                  <c:v>770</c:v>
                </c:pt>
                <c:pt idx="8">
                  <c:v>786</c:v>
                </c:pt>
                <c:pt idx="9">
                  <c:v>782</c:v>
                </c:pt>
                <c:pt idx="10">
                  <c:v>765</c:v>
                </c:pt>
                <c:pt idx="11">
                  <c:v>824</c:v>
                </c:pt>
                <c:pt idx="12">
                  <c:v>816</c:v>
                </c:pt>
                <c:pt idx="13">
                  <c:v>822</c:v>
                </c:pt>
                <c:pt idx="14">
                  <c:v>803</c:v>
                </c:pt>
                <c:pt idx="15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D-4CEA-9E5B-6CE15593C5BC}"/>
            </c:ext>
          </c:extLst>
        </c:ser>
        <c:ser>
          <c:idx val="0"/>
          <c:order val="1"/>
          <c:tx>
            <c:strRef>
              <c:f>'０９西田地方'!$A$32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'０９西田地方'!$B$30:$Q$30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'０９西田地方'!$B$32:$Q$32</c:f>
              <c:numCache>
                <c:formatCode>#,##0_);[Red]\(#,##0\)</c:formatCode>
                <c:ptCount val="16"/>
                <c:pt idx="0">
                  <c:v>7194</c:v>
                </c:pt>
                <c:pt idx="1">
                  <c:v>7127</c:v>
                </c:pt>
                <c:pt idx="2">
                  <c:v>7176</c:v>
                </c:pt>
                <c:pt idx="3">
                  <c:v>6928</c:v>
                </c:pt>
                <c:pt idx="4">
                  <c:v>6609</c:v>
                </c:pt>
                <c:pt idx="5">
                  <c:v>4195</c:v>
                </c:pt>
                <c:pt idx="6">
                  <c:v>3900</c:v>
                </c:pt>
                <c:pt idx="7">
                  <c:v>3661</c:v>
                </c:pt>
                <c:pt idx="8">
                  <c:v>3634</c:v>
                </c:pt>
                <c:pt idx="9">
                  <c:v>3630</c:v>
                </c:pt>
                <c:pt idx="10">
                  <c:v>3628</c:v>
                </c:pt>
                <c:pt idx="11">
                  <c:v>3786</c:v>
                </c:pt>
                <c:pt idx="12">
                  <c:v>3773</c:v>
                </c:pt>
                <c:pt idx="13">
                  <c:v>3729</c:v>
                </c:pt>
                <c:pt idx="14">
                  <c:v>3700</c:v>
                </c:pt>
                <c:pt idx="15">
                  <c:v>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D-4CEA-9E5B-6CE15593C5BC}"/>
            </c:ext>
          </c:extLst>
        </c:ser>
        <c:ser>
          <c:idx val="2"/>
          <c:order val="2"/>
          <c:tx>
            <c:strRef>
              <c:f>'０９西田地方'!$A$33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'０９西田地方'!$B$30:$Q$30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'０９西田地方'!$B$33:$Q$33</c:f>
              <c:numCache>
                <c:formatCode>#,##0_);[Red]\(#,##0\)</c:formatCode>
                <c:ptCount val="16"/>
                <c:pt idx="0">
                  <c:v>1266</c:v>
                </c:pt>
                <c:pt idx="1">
                  <c:v>1417</c:v>
                </c:pt>
                <c:pt idx="2">
                  <c:v>1544</c:v>
                </c:pt>
                <c:pt idx="3">
                  <c:v>1752</c:v>
                </c:pt>
                <c:pt idx="4">
                  <c:v>1996</c:v>
                </c:pt>
                <c:pt idx="5">
                  <c:v>1749</c:v>
                </c:pt>
                <c:pt idx="6">
                  <c:v>1851</c:v>
                </c:pt>
                <c:pt idx="7">
                  <c:v>2031</c:v>
                </c:pt>
                <c:pt idx="8">
                  <c:v>2017</c:v>
                </c:pt>
                <c:pt idx="9">
                  <c:v>1993</c:v>
                </c:pt>
                <c:pt idx="10">
                  <c:v>1981</c:v>
                </c:pt>
                <c:pt idx="11">
                  <c:v>1981</c:v>
                </c:pt>
                <c:pt idx="12">
                  <c:v>1969</c:v>
                </c:pt>
                <c:pt idx="13">
                  <c:v>1948</c:v>
                </c:pt>
                <c:pt idx="14">
                  <c:v>1952</c:v>
                </c:pt>
                <c:pt idx="15">
                  <c:v>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D-4CEA-9E5B-6CE15593C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2146376"/>
        <c:axId val="472150296"/>
      </c:barChart>
      <c:catAx>
        <c:axId val="472146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150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215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1463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'０９西田地方'!$A$105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'０９西田地方'!$B$4:$Q$4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'０９西田地方'!$B$105:$Q$105</c:f>
              <c:numCache>
                <c:formatCode>#,##0_);[Red]\(#,##0\)</c:formatCode>
                <c:ptCount val="16"/>
                <c:pt idx="0">
                  <c:v>5327</c:v>
                </c:pt>
                <c:pt idx="1">
                  <c:v>5171</c:v>
                </c:pt>
                <c:pt idx="2">
                  <c:v>5083</c:v>
                </c:pt>
                <c:pt idx="3">
                  <c:v>5017</c:v>
                </c:pt>
                <c:pt idx="4">
                  <c:v>4920</c:v>
                </c:pt>
                <c:pt idx="5">
                  <c:v>3233</c:v>
                </c:pt>
                <c:pt idx="6">
                  <c:v>3133</c:v>
                </c:pt>
                <c:pt idx="7">
                  <c:v>3080</c:v>
                </c:pt>
                <c:pt idx="8">
                  <c:v>3095</c:v>
                </c:pt>
                <c:pt idx="9">
                  <c:v>3089</c:v>
                </c:pt>
                <c:pt idx="10">
                  <c:v>3049</c:v>
                </c:pt>
                <c:pt idx="11">
                  <c:v>3153</c:v>
                </c:pt>
                <c:pt idx="12">
                  <c:v>3138</c:v>
                </c:pt>
                <c:pt idx="13">
                  <c:v>3112</c:v>
                </c:pt>
                <c:pt idx="14">
                  <c:v>3092</c:v>
                </c:pt>
                <c:pt idx="15">
                  <c:v>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E-4DC2-99AC-7B5A1F221C72}"/>
            </c:ext>
          </c:extLst>
        </c:ser>
        <c:ser>
          <c:idx val="1"/>
          <c:order val="1"/>
          <c:tx>
            <c:strRef>
              <c:f>'０９西田地方'!$A$151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'０９西田地方'!$B$4:$Q$4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'０９西田地方'!$B$159:$Q$159</c:f>
              <c:numCache>
                <c:formatCode>#,##0_);[Red]\(#,##0\)</c:formatCode>
                <c:ptCount val="16"/>
                <c:pt idx="0">
                  <c:v>5589</c:v>
                </c:pt>
                <c:pt idx="1">
                  <c:v>5539</c:v>
                </c:pt>
                <c:pt idx="2">
                  <c:v>5457</c:v>
                </c:pt>
                <c:pt idx="3">
                  <c:v>5295</c:v>
                </c:pt>
                <c:pt idx="4">
                  <c:v>5123</c:v>
                </c:pt>
                <c:pt idx="5">
                  <c:v>3523</c:v>
                </c:pt>
                <c:pt idx="6">
                  <c:v>3415</c:v>
                </c:pt>
                <c:pt idx="7">
                  <c:v>3382</c:v>
                </c:pt>
                <c:pt idx="8">
                  <c:v>3342</c:v>
                </c:pt>
                <c:pt idx="9">
                  <c:v>3316</c:v>
                </c:pt>
                <c:pt idx="10">
                  <c:v>3325</c:v>
                </c:pt>
                <c:pt idx="11">
                  <c:v>3438</c:v>
                </c:pt>
                <c:pt idx="12">
                  <c:v>3420</c:v>
                </c:pt>
                <c:pt idx="13">
                  <c:v>3387</c:v>
                </c:pt>
                <c:pt idx="14">
                  <c:v>3363</c:v>
                </c:pt>
                <c:pt idx="15">
                  <c:v>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E-4DC2-99AC-7B5A1F221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149120"/>
        <c:axId val="472146768"/>
      </c:barChart>
      <c:lineChart>
        <c:grouping val="standard"/>
        <c:varyColors val="0"/>
        <c:ser>
          <c:idx val="2"/>
          <c:order val="2"/>
          <c:tx>
            <c:strRef>
              <c:f>'０９西田地方'!$A$26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'０９西田地方'!$B$26:$Q$26</c:f>
              <c:numCache>
                <c:formatCode>#,##0_);[Red]\(#,##0\)</c:formatCode>
                <c:ptCount val="16"/>
                <c:pt idx="0">
                  <c:v>10916</c:v>
                </c:pt>
                <c:pt idx="1">
                  <c:v>10710</c:v>
                </c:pt>
                <c:pt idx="2">
                  <c:v>10540</c:v>
                </c:pt>
                <c:pt idx="3">
                  <c:v>10312</c:v>
                </c:pt>
                <c:pt idx="4">
                  <c:v>10043</c:v>
                </c:pt>
                <c:pt idx="5">
                  <c:v>6756</c:v>
                </c:pt>
                <c:pt idx="6">
                  <c:v>6548</c:v>
                </c:pt>
                <c:pt idx="7">
                  <c:v>6462</c:v>
                </c:pt>
                <c:pt idx="8">
                  <c:v>6437</c:v>
                </c:pt>
                <c:pt idx="9">
                  <c:v>6405</c:v>
                </c:pt>
                <c:pt idx="10">
                  <c:v>6374</c:v>
                </c:pt>
                <c:pt idx="11">
                  <c:v>6591</c:v>
                </c:pt>
                <c:pt idx="12">
                  <c:v>6558</c:v>
                </c:pt>
                <c:pt idx="13">
                  <c:v>6499</c:v>
                </c:pt>
                <c:pt idx="14">
                  <c:v>6455</c:v>
                </c:pt>
                <c:pt idx="15">
                  <c:v>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E-4DC2-99AC-7B5A1F221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49120"/>
        <c:axId val="472146768"/>
      </c:lineChart>
      <c:catAx>
        <c:axId val="4721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2146768"/>
        <c:crosses val="autoZero"/>
        <c:auto val="0"/>
        <c:lblAlgn val="ctr"/>
        <c:lblOffset val="100"/>
        <c:tickLblSkip val="1"/>
        <c:noMultiLvlLbl val="0"/>
      </c:catAx>
      <c:valAx>
        <c:axId val="472146768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2149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3428699494949495"/>
          <c:w val="0.11902664859981933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65043095038626E-2"/>
          <c:y val="3.1401003218650005E-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'１０堀川'!$A$31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'１０堀川'!$B$30:$Q$30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'１０堀川'!$B$31:$Q$31</c:f>
              <c:numCache>
                <c:formatCode>#,##0_);[Red]\(#,##0\)</c:formatCode>
                <c:ptCount val="16"/>
                <c:pt idx="0">
                  <c:v>2915</c:v>
                </c:pt>
                <c:pt idx="1">
                  <c:v>2628</c:v>
                </c:pt>
                <c:pt idx="2">
                  <c:v>2187</c:v>
                </c:pt>
                <c:pt idx="3">
                  <c:v>2147</c:v>
                </c:pt>
                <c:pt idx="4">
                  <c:v>1987</c:v>
                </c:pt>
                <c:pt idx="5">
                  <c:v>1591</c:v>
                </c:pt>
                <c:pt idx="6">
                  <c:v>1483</c:v>
                </c:pt>
                <c:pt idx="7">
                  <c:v>1357</c:v>
                </c:pt>
                <c:pt idx="8">
                  <c:v>1390</c:v>
                </c:pt>
                <c:pt idx="9">
                  <c:v>1380</c:v>
                </c:pt>
                <c:pt idx="10">
                  <c:v>1408</c:v>
                </c:pt>
                <c:pt idx="11">
                  <c:v>1398</c:v>
                </c:pt>
                <c:pt idx="12">
                  <c:v>1432</c:v>
                </c:pt>
                <c:pt idx="13">
                  <c:v>1404</c:v>
                </c:pt>
                <c:pt idx="14">
                  <c:v>1364</c:v>
                </c:pt>
                <c:pt idx="15">
                  <c:v>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4-44FA-9537-3E04925445FD}"/>
            </c:ext>
          </c:extLst>
        </c:ser>
        <c:ser>
          <c:idx val="0"/>
          <c:order val="1"/>
          <c:tx>
            <c:strRef>
              <c:f>'１０堀川'!$A$32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'１０堀川'!$B$30:$Q$30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'１０堀川'!$B$32:$Q$32</c:f>
              <c:numCache>
                <c:formatCode>#,##0_);[Red]\(#,##0\)</c:formatCode>
                <c:ptCount val="16"/>
                <c:pt idx="0">
                  <c:v>8988</c:v>
                </c:pt>
                <c:pt idx="1">
                  <c:v>9263</c:v>
                </c:pt>
                <c:pt idx="2">
                  <c:v>9422</c:v>
                </c:pt>
                <c:pt idx="3">
                  <c:v>9390</c:v>
                </c:pt>
                <c:pt idx="4">
                  <c:v>8927</c:v>
                </c:pt>
                <c:pt idx="5">
                  <c:v>7289</c:v>
                </c:pt>
                <c:pt idx="6">
                  <c:v>7028</c:v>
                </c:pt>
                <c:pt idx="7">
                  <c:v>6880</c:v>
                </c:pt>
                <c:pt idx="8">
                  <c:v>6969</c:v>
                </c:pt>
                <c:pt idx="9">
                  <c:v>7042</c:v>
                </c:pt>
                <c:pt idx="10">
                  <c:v>7111</c:v>
                </c:pt>
                <c:pt idx="11">
                  <c:v>7035</c:v>
                </c:pt>
                <c:pt idx="12">
                  <c:v>7062</c:v>
                </c:pt>
                <c:pt idx="13">
                  <c:v>6971</c:v>
                </c:pt>
                <c:pt idx="14">
                  <c:v>6995</c:v>
                </c:pt>
                <c:pt idx="15">
                  <c:v>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4-44FA-9537-3E04925445FD}"/>
            </c:ext>
          </c:extLst>
        </c:ser>
        <c:ser>
          <c:idx val="2"/>
          <c:order val="2"/>
          <c:tx>
            <c:strRef>
              <c:f>'１０堀川'!$A$33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'１０堀川'!$B$30:$Q$30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'１０堀川'!$B$33:$Q$33</c:f>
              <c:numCache>
                <c:formatCode>#,##0_);[Red]\(#,##0\)</c:formatCode>
                <c:ptCount val="16"/>
                <c:pt idx="0">
                  <c:v>1487</c:v>
                </c:pt>
                <c:pt idx="1">
                  <c:v>1755</c:v>
                </c:pt>
                <c:pt idx="2">
                  <c:v>2106</c:v>
                </c:pt>
                <c:pt idx="3">
                  <c:v>2613</c:v>
                </c:pt>
                <c:pt idx="4">
                  <c:v>2996</c:v>
                </c:pt>
                <c:pt idx="5">
                  <c:v>2879</c:v>
                </c:pt>
                <c:pt idx="6">
                  <c:v>3144</c:v>
                </c:pt>
                <c:pt idx="7">
                  <c:v>3396</c:v>
                </c:pt>
                <c:pt idx="8">
                  <c:v>3421</c:v>
                </c:pt>
                <c:pt idx="9">
                  <c:v>3423</c:v>
                </c:pt>
                <c:pt idx="10">
                  <c:v>3447</c:v>
                </c:pt>
                <c:pt idx="11">
                  <c:v>3434</c:v>
                </c:pt>
                <c:pt idx="12">
                  <c:v>3466</c:v>
                </c:pt>
                <c:pt idx="13">
                  <c:v>3472</c:v>
                </c:pt>
                <c:pt idx="14">
                  <c:v>3442</c:v>
                </c:pt>
                <c:pt idx="15">
                  <c:v>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4-44FA-9537-3E0492544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2150688"/>
        <c:axId val="472151472"/>
      </c:barChart>
      <c:catAx>
        <c:axId val="4721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15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215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150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'０１総曲輪'!$A$105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'０１総曲輪'!$B$4:$Q$4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'０１総曲輪'!$B$105:$Q$105</c:f>
              <c:numCache>
                <c:formatCode>#,##0_);[Red]\(#,##0\)</c:formatCode>
                <c:ptCount val="16"/>
                <c:pt idx="0">
                  <c:v>1619</c:v>
                </c:pt>
                <c:pt idx="1">
                  <c:v>1423</c:v>
                </c:pt>
                <c:pt idx="2">
                  <c:v>1223</c:v>
                </c:pt>
                <c:pt idx="3">
                  <c:v>1044</c:v>
                </c:pt>
                <c:pt idx="4">
                  <c:v>932</c:v>
                </c:pt>
                <c:pt idx="5">
                  <c:v>856</c:v>
                </c:pt>
                <c:pt idx="6">
                  <c:v>861</c:v>
                </c:pt>
                <c:pt idx="7">
                  <c:v>976</c:v>
                </c:pt>
                <c:pt idx="8">
                  <c:v>1015</c:v>
                </c:pt>
                <c:pt idx="9">
                  <c:v>952</c:v>
                </c:pt>
                <c:pt idx="10">
                  <c:v>964</c:v>
                </c:pt>
                <c:pt idx="11">
                  <c:v>1043</c:v>
                </c:pt>
                <c:pt idx="12">
                  <c:v>1115</c:v>
                </c:pt>
                <c:pt idx="13">
                  <c:v>1099</c:v>
                </c:pt>
                <c:pt idx="14">
                  <c:v>1099</c:v>
                </c:pt>
                <c:pt idx="15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7-44F4-8999-1D6AC4527A98}"/>
            </c:ext>
          </c:extLst>
        </c:ser>
        <c:ser>
          <c:idx val="1"/>
          <c:order val="1"/>
          <c:tx>
            <c:strRef>
              <c:f>'０１総曲輪'!$A$151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'０１総曲輪'!$B$4:$Q$4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'０１総曲輪'!$B$159:$Q$159</c:f>
              <c:numCache>
                <c:formatCode>#,##0_);[Red]\(#,##0\)</c:formatCode>
                <c:ptCount val="16"/>
                <c:pt idx="0">
                  <c:v>1857</c:v>
                </c:pt>
                <c:pt idx="1">
                  <c:v>1653</c:v>
                </c:pt>
                <c:pt idx="2">
                  <c:v>1432</c:v>
                </c:pt>
                <c:pt idx="3">
                  <c:v>1221</c:v>
                </c:pt>
                <c:pt idx="4">
                  <c:v>1044</c:v>
                </c:pt>
                <c:pt idx="5">
                  <c:v>988</c:v>
                </c:pt>
                <c:pt idx="6">
                  <c:v>1003</c:v>
                </c:pt>
                <c:pt idx="7">
                  <c:v>1079</c:v>
                </c:pt>
                <c:pt idx="8">
                  <c:v>1127</c:v>
                </c:pt>
                <c:pt idx="9">
                  <c:v>1093</c:v>
                </c:pt>
                <c:pt idx="10">
                  <c:v>1096</c:v>
                </c:pt>
                <c:pt idx="11">
                  <c:v>1232</c:v>
                </c:pt>
                <c:pt idx="12">
                  <c:v>1284</c:v>
                </c:pt>
                <c:pt idx="13">
                  <c:v>1272</c:v>
                </c:pt>
                <c:pt idx="14">
                  <c:v>1270</c:v>
                </c:pt>
                <c:pt idx="15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67-44F4-8999-1D6AC4527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689032"/>
        <c:axId val="472688640"/>
      </c:barChart>
      <c:lineChart>
        <c:grouping val="standard"/>
        <c:varyColors val="0"/>
        <c:ser>
          <c:idx val="2"/>
          <c:order val="2"/>
          <c:tx>
            <c:strRef>
              <c:f>'０１総曲輪'!$A$26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'０１総曲輪'!$B$26:$Q$26</c:f>
              <c:numCache>
                <c:formatCode>#,##0_);[Red]\(#,##0\)</c:formatCode>
                <c:ptCount val="16"/>
                <c:pt idx="0">
                  <c:v>3476</c:v>
                </c:pt>
                <c:pt idx="1">
                  <c:v>3076</c:v>
                </c:pt>
                <c:pt idx="2">
                  <c:v>2655</c:v>
                </c:pt>
                <c:pt idx="3">
                  <c:v>2265</c:v>
                </c:pt>
                <c:pt idx="4">
                  <c:v>1976</c:v>
                </c:pt>
                <c:pt idx="5">
                  <c:v>1844</c:v>
                </c:pt>
                <c:pt idx="6">
                  <c:v>1864</c:v>
                </c:pt>
                <c:pt idx="7">
                  <c:v>2055</c:v>
                </c:pt>
                <c:pt idx="8">
                  <c:v>2142</c:v>
                </c:pt>
                <c:pt idx="9">
                  <c:v>2045</c:v>
                </c:pt>
                <c:pt idx="10">
                  <c:v>2060</c:v>
                </c:pt>
                <c:pt idx="11">
                  <c:v>2275</c:v>
                </c:pt>
                <c:pt idx="12">
                  <c:v>2399</c:v>
                </c:pt>
                <c:pt idx="13">
                  <c:v>2371</c:v>
                </c:pt>
                <c:pt idx="14">
                  <c:v>2369</c:v>
                </c:pt>
                <c:pt idx="15">
                  <c:v>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7-44F4-8999-1D6AC4527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89032"/>
        <c:axId val="472688640"/>
      </c:lineChart>
      <c:catAx>
        <c:axId val="47268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2688640"/>
        <c:crosses val="autoZero"/>
        <c:auto val="0"/>
        <c:lblAlgn val="ctr"/>
        <c:lblOffset val="100"/>
        <c:tickLblSkip val="1"/>
        <c:noMultiLvlLbl val="0"/>
      </c:catAx>
      <c:valAx>
        <c:axId val="472688640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2689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894083107497743"/>
          <c:y val="0.17174911616161617"/>
          <c:w val="0.10612014453477868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'１０堀川'!$A$105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'１０堀川'!$B$4:$Q$4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'１０堀川'!$B$105:$Q$105</c:f>
              <c:numCache>
                <c:formatCode>#,##0_);[Red]\(#,##0\)</c:formatCode>
                <c:ptCount val="16"/>
                <c:pt idx="0">
                  <c:v>6361</c:v>
                </c:pt>
                <c:pt idx="1">
                  <c:v>6495</c:v>
                </c:pt>
                <c:pt idx="2">
                  <c:v>6516</c:v>
                </c:pt>
                <c:pt idx="3">
                  <c:v>6738</c:v>
                </c:pt>
                <c:pt idx="4">
                  <c:v>6631</c:v>
                </c:pt>
                <c:pt idx="5">
                  <c:v>5579</c:v>
                </c:pt>
                <c:pt idx="6">
                  <c:v>5519</c:v>
                </c:pt>
                <c:pt idx="7">
                  <c:v>5445</c:v>
                </c:pt>
                <c:pt idx="8">
                  <c:v>5538</c:v>
                </c:pt>
                <c:pt idx="9">
                  <c:v>5585</c:v>
                </c:pt>
                <c:pt idx="10">
                  <c:v>5666</c:v>
                </c:pt>
                <c:pt idx="11">
                  <c:v>5613</c:v>
                </c:pt>
                <c:pt idx="12">
                  <c:v>5682</c:v>
                </c:pt>
                <c:pt idx="13">
                  <c:v>5622</c:v>
                </c:pt>
                <c:pt idx="14">
                  <c:v>5631</c:v>
                </c:pt>
                <c:pt idx="15">
                  <c:v>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E-45AF-99A0-3EFC08559CB6}"/>
            </c:ext>
          </c:extLst>
        </c:ser>
        <c:ser>
          <c:idx val="1"/>
          <c:order val="1"/>
          <c:tx>
            <c:strRef>
              <c:f>'１０堀川'!$A$151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'１０堀川'!$B$4:$Q$4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'１０堀川'!$B$159:$Q$159</c:f>
              <c:numCache>
                <c:formatCode>#,##0_);[Red]\(#,##0\)</c:formatCode>
                <c:ptCount val="16"/>
                <c:pt idx="0">
                  <c:v>7029</c:v>
                </c:pt>
                <c:pt idx="1">
                  <c:v>7151</c:v>
                </c:pt>
                <c:pt idx="2">
                  <c:v>7199</c:v>
                </c:pt>
                <c:pt idx="3">
                  <c:v>7412</c:v>
                </c:pt>
                <c:pt idx="4">
                  <c:v>7279</c:v>
                </c:pt>
                <c:pt idx="5">
                  <c:v>6180</c:v>
                </c:pt>
                <c:pt idx="6">
                  <c:v>6136</c:v>
                </c:pt>
                <c:pt idx="7">
                  <c:v>6188</c:v>
                </c:pt>
                <c:pt idx="8">
                  <c:v>6242</c:v>
                </c:pt>
                <c:pt idx="9">
                  <c:v>6260</c:v>
                </c:pt>
                <c:pt idx="10">
                  <c:v>6300</c:v>
                </c:pt>
                <c:pt idx="11">
                  <c:v>6254</c:v>
                </c:pt>
                <c:pt idx="12">
                  <c:v>6278</c:v>
                </c:pt>
                <c:pt idx="13">
                  <c:v>6225</c:v>
                </c:pt>
                <c:pt idx="14">
                  <c:v>6170</c:v>
                </c:pt>
                <c:pt idx="15">
                  <c:v>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E-45AF-99A0-3EFC08559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152648"/>
        <c:axId val="474446104"/>
      </c:barChart>
      <c:lineChart>
        <c:grouping val="standard"/>
        <c:varyColors val="0"/>
        <c:ser>
          <c:idx val="2"/>
          <c:order val="2"/>
          <c:tx>
            <c:strRef>
              <c:f>'１０堀川'!$A$26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'１０堀川'!$B$26:$Q$26</c:f>
              <c:numCache>
                <c:formatCode>#,##0_);[Red]\(#,##0\)</c:formatCode>
                <c:ptCount val="16"/>
                <c:pt idx="0">
                  <c:v>13390</c:v>
                </c:pt>
                <c:pt idx="1">
                  <c:v>13646</c:v>
                </c:pt>
                <c:pt idx="2">
                  <c:v>13715</c:v>
                </c:pt>
                <c:pt idx="3">
                  <c:v>14150</c:v>
                </c:pt>
                <c:pt idx="4">
                  <c:v>13910</c:v>
                </c:pt>
                <c:pt idx="5">
                  <c:v>11759</c:v>
                </c:pt>
                <c:pt idx="6">
                  <c:v>11655</c:v>
                </c:pt>
                <c:pt idx="7">
                  <c:v>11633</c:v>
                </c:pt>
                <c:pt idx="8">
                  <c:v>11780</c:v>
                </c:pt>
                <c:pt idx="9">
                  <c:v>11845</c:v>
                </c:pt>
                <c:pt idx="10">
                  <c:v>11966</c:v>
                </c:pt>
                <c:pt idx="11">
                  <c:v>11867</c:v>
                </c:pt>
                <c:pt idx="12">
                  <c:v>11960</c:v>
                </c:pt>
                <c:pt idx="13">
                  <c:v>11847</c:v>
                </c:pt>
                <c:pt idx="14">
                  <c:v>11801</c:v>
                </c:pt>
                <c:pt idx="15">
                  <c:v>11724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4E-45AF-99A0-3EFC08559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52648"/>
        <c:axId val="474446104"/>
      </c:lineChart>
      <c:catAx>
        <c:axId val="47215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4446104"/>
        <c:crosses val="autoZero"/>
        <c:auto val="0"/>
        <c:lblAlgn val="ctr"/>
        <c:lblOffset val="100"/>
        <c:tickLblSkip val="1"/>
        <c:noMultiLvlLbl val="0"/>
      </c:catAx>
      <c:valAx>
        <c:axId val="47444610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2152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254942585268058"/>
          <c:y val="0.40105467171717174"/>
          <c:w val="0.14053748870822041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65043095038626E-2"/>
          <c:y val="3.1401003218650005E-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'１１堀川南'!$A$31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'１１堀川南'!$B$30:$Q$30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'１１堀川南'!$B$31:$Q$31</c:f>
              <c:numCache>
                <c:formatCode>#,##0_);[Red]\(#,##0\)</c:formatCode>
                <c:ptCount val="16"/>
                <c:pt idx="0">
                  <c:v>2331</c:v>
                </c:pt>
                <c:pt idx="1">
                  <c:v>2337</c:v>
                </c:pt>
                <c:pt idx="2">
                  <c:v>2072</c:v>
                </c:pt>
                <c:pt idx="3">
                  <c:v>1801</c:v>
                </c:pt>
                <c:pt idx="4">
                  <c:v>1782</c:v>
                </c:pt>
                <c:pt idx="5">
                  <c:v>1749</c:v>
                </c:pt>
                <c:pt idx="6">
                  <c:v>1853</c:v>
                </c:pt>
                <c:pt idx="7">
                  <c:v>2120</c:v>
                </c:pt>
                <c:pt idx="8">
                  <c:v>2173</c:v>
                </c:pt>
                <c:pt idx="9">
                  <c:v>2156</c:v>
                </c:pt>
                <c:pt idx="10">
                  <c:v>2180</c:v>
                </c:pt>
                <c:pt idx="11">
                  <c:v>2150</c:v>
                </c:pt>
                <c:pt idx="12">
                  <c:v>2109</c:v>
                </c:pt>
                <c:pt idx="13">
                  <c:v>2106</c:v>
                </c:pt>
                <c:pt idx="14">
                  <c:v>2078</c:v>
                </c:pt>
                <c:pt idx="15">
                  <c:v>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1-4B4B-8AB2-F7579C2A2AB6}"/>
            </c:ext>
          </c:extLst>
        </c:ser>
        <c:ser>
          <c:idx val="0"/>
          <c:order val="1"/>
          <c:tx>
            <c:strRef>
              <c:f>'１１堀川南'!$A$32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'１１堀川南'!$B$30:$Q$30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'１１堀川南'!$B$32:$Q$32</c:f>
              <c:numCache>
                <c:formatCode>#,##0_);[Red]\(#,##0\)</c:formatCode>
                <c:ptCount val="16"/>
                <c:pt idx="0">
                  <c:v>6779</c:v>
                </c:pt>
                <c:pt idx="1">
                  <c:v>7359</c:v>
                </c:pt>
                <c:pt idx="2">
                  <c:v>8167</c:v>
                </c:pt>
                <c:pt idx="3">
                  <c:v>8341</c:v>
                </c:pt>
                <c:pt idx="4">
                  <c:v>8566</c:v>
                </c:pt>
                <c:pt idx="5">
                  <c:v>8655</c:v>
                </c:pt>
                <c:pt idx="6">
                  <c:v>8544</c:v>
                </c:pt>
                <c:pt idx="7">
                  <c:v>9002</c:v>
                </c:pt>
                <c:pt idx="8">
                  <c:v>9049</c:v>
                </c:pt>
                <c:pt idx="9">
                  <c:v>9072</c:v>
                </c:pt>
                <c:pt idx="10">
                  <c:v>9055</c:v>
                </c:pt>
                <c:pt idx="11">
                  <c:v>9049</c:v>
                </c:pt>
                <c:pt idx="12">
                  <c:v>9112</c:v>
                </c:pt>
                <c:pt idx="13">
                  <c:v>9148</c:v>
                </c:pt>
                <c:pt idx="14">
                  <c:v>9151</c:v>
                </c:pt>
                <c:pt idx="15">
                  <c:v>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1-4B4B-8AB2-F7579C2A2AB6}"/>
            </c:ext>
          </c:extLst>
        </c:ser>
        <c:ser>
          <c:idx val="2"/>
          <c:order val="2"/>
          <c:tx>
            <c:strRef>
              <c:f>'１１堀川南'!$A$33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'１１堀川南'!$B$30:$Q$30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'１１堀川南'!$B$33:$Q$33</c:f>
              <c:numCache>
                <c:formatCode>#,##0_);[Red]\(#,##0\)</c:formatCode>
                <c:ptCount val="16"/>
                <c:pt idx="0">
                  <c:v>682</c:v>
                </c:pt>
                <c:pt idx="1">
                  <c:v>837</c:v>
                </c:pt>
                <c:pt idx="2">
                  <c:v>1132</c:v>
                </c:pt>
                <c:pt idx="3">
                  <c:v>1497</c:v>
                </c:pt>
                <c:pt idx="4">
                  <c:v>1971</c:v>
                </c:pt>
                <c:pt idx="5">
                  <c:v>2424</c:v>
                </c:pt>
                <c:pt idx="6">
                  <c:v>2974</c:v>
                </c:pt>
                <c:pt idx="7">
                  <c:v>3566</c:v>
                </c:pt>
                <c:pt idx="8">
                  <c:v>3634</c:v>
                </c:pt>
                <c:pt idx="9">
                  <c:v>3696</c:v>
                </c:pt>
                <c:pt idx="10">
                  <c:v>3773</c:v>
                </c:pt>
                <c:pt idx="11">
                  <c:v>3819</c:v>
                </c:pt>
                <c:pt idx="12">
                  <c:v>3836</c:v>
                </c:pt>
                <c:pt idx="13">
                  <c:v>3867</c:v>
                </c:pt>
                <c:pt idx="14">
                  <c:v>3873</c:v>
                </c:pt>
                <c:pt idx="15">
                  <c:v>3860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11-4B4B-8AB2-F7579C2A2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4446888"/>
        <c:axId val="474447672"/>
      </c:barChart>
      <c:catAx>
        <c:axId val="474446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4447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4447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444688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'１１堀川南'!$A$105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'１１堀川南'!$B$4:$Q$4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'１１堀川南'!$B$105:$Q$105</c:f>
              <c:numCache>
                <c:formatCode>#,##0_);[Red]\(#,##0\)</c:formatCode>
                <c:ptCount val="16"/>
                <c:pt idx="0">
                  <c:v>4772</c:v>
                </c:pt>
                <c:pt idx="1">
                  <c:v>5127</c:v>
                </c:pt>
                <c:pt idx="2">
                  <c:v>5507</c:v>
                </c:pt>
                <c:pt idx="3">
                  <c:v>5627</c:v>
                </c:pt>
                <c:pt idx="4">
                  <c:v>6034</c:v>
                </c:pt>
                <c:pt idx="5">
                  <c:v>6331</c:v>
                </c:pt>
                <c:pt idx="6">
                  <c:v>6533</c:v>
                </c:pt>
                <c:pt idx="7">
                  <c:v>7193</c:v>
                </c:pt>
                <c:pt idx="8">
                  <c:v>7253</c:v>
                </c:pt>
                <c:pt idx="9">
                  <c:v>7276</c:v>
                </c:pt>
                <c:pt idx="10">
                  <c:v>7335</c:v>
                </c:pt>
                <c:pt idx="11">
                  <c:v>7270</c:v>
                </c:pt>
                <c:pt idx="12">
                  <c:v>7283</c:v>
                </c:pt>
                <c:pt idx="13">
                  <c:v>7336</c:v>
                </c:pt>
                <c:pt idx="14">
                  <c:v>7331</c:v>
                </c:pt>
                <c:pt idx="15">
                  <c:v>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F-4E51-AE85-98960F2AD3BB}"/>
            </c:ext>
          </c:extLst>
        </c:ser>
        <c:ser>
          <c:idx val="1"/>
          <c:order val="1"/>
          <c:tx>
            <c:strRef>
              <c:f>'１１堀川南'!$A$151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'１１堀川南'!$B$4:$Q$4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'１１堀川南'!$B$159:$Q$159</c:f>
              <c:numCache>
                <c:formatCode>#,##0_);[Red]\(#,##0\)</c:formatCode>
                <c:ptCount val="16"/>
                <c:pt idx="0">
                  <c:v>5020</c:v>
                </c:pt>
                <c:pt idx="1">
                  <c:v>5406</c:v>
                </c:pt>
                <c:pt idx="2">
                  <c:v>5864</c:v>
                </c:pt>
                <c:pt idx="3">
                  <c:v>6012</c:v>
                </c:pt>
                <c:pt idx="4">
                  <c:v>6285</c:v>
                </c:pt>
                <c:pt idx="5">
                  <c:v>6497</c:v>
                </c:pt>
                <c:pt idx="6">
                  <c:v>6838</c:v>
                </c:pt>
                <c:pt idx="7">
                  <c:v>7495</c:v>
                </c:pt>
                <c:pt idx="8">
                  <c:v>7603</c:v>
                </c:pt>
                <c:pt idx="9">
                  <c:v>7648</c:v>
                </c:pt>
                <c:pt idx="10">
                  <c:v>7673</c:v>
                </c:pt>
                <c:pt idx="11">
                  <c:v>7748</c:v>
                </c:pt>
                <c:pt idx="12">
                  <c:v>7774</c:v>
                </c:pt>
                <c:pt idx="13">
                  <c:v>7785</c:v>
                </c:pt>
                <c:pt idx="14">
                  <c:v>7771</c:v>
                </c:pt>
                <c:pt idx="15">
                  <c:v>7830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F-4E51-AE85-98960F2A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444928"/>
        <c:axId val="474448064"/>
      </c:barChart>
      <c:lineChart>
        <c:grouping val="standard"/>
        <c:varyColors val="0"/>
        <c:ser>
          <c:idx val="2"/>
          <c:order val="2"/>
          <c:tx>
            <c:strRef>
              <c:f>'１１堀川南'!$A$26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'１１堀川南'!$B$26:$Q$26</c:f>
              <c:numCache>
                <c:formatCode>#,##0_);[Red]\(#,##0\)</c:formatCode>
                <c:ptCount val="16"/>
                <c:pt idx="0">
                  <c:v>9792</c:v>
                </c:pt>
                <c:pt idx="1">
                  <c:v>10533</c:v>
                </c:pt>
                <c:pt idx="2">
                  <c:v>11371</c:v>
                </c:pt>
                <c:pt idx="3">
                  <c:v>11639</c:v>
                </c:pt>
                <c:pt idx="4">
                  <c:v>12319</c:v>
                </c:pt>
                <c:pt idx="5">
                  <c:v>12828</c:v>
                </c:pt>
                <c:pt idx="6">
                  <c:v>13371</c:v>
                </c:pt>
                <c:pt idx="7">
                  <c:v>14688</c:v>
                </c:pt>
                <c:pt idx="8">
                  <c:v>14856</c:v>
                </c:pt>
                <c:pt idx="9">
                  <c:v>14924</c:v>
                </c:pt>
                <c:pt idx="10">
                  <c:v>15008</c:v>
                </c:pt>
                <c:pt idx="11">
                  <c:v>15018</c:v>
                </c:pt>
                <c:pt idx="12">
                  <c:v>15057</c:v>
                </c:pt>
                <c:pt idx="13">
                  <c:v>15121</c:v>
                </c:pt>
                <c:pt idx="14">
                  <c:v>15102</c:v>
                </c:pt>
                <c:pt idx="15">
                  <c:v>15234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F-4E51-AE85-98960F2A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444928"/>
        <c:axId val="474448064"/>
      </c:lineChart>
      <c:catAx>
        <c:axId val="4744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4448064"/>
        <c:crosses val="autoZero"/>
        <c:auto val="0"/>
        <c:lblAlgn val="ctr"/>
        <c:lblOffset val="100"/>
        <c:tickLblSkip val="1"/>
        <c:noMultiLvlLbl val="0"/>
      </c:catAx>
      <c:valAx>
        <c:axId val="47444806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4444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320460704607048"/>
          <c:y val="0.29041073232323233"/>
          <c:w val="0.11615853658536586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914936167582372E-2"/>
          <c:y val="3.1363106530780289E-2"/>
          <c:w val="0.90319195852308354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'１２東部'!$A$31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'１２東部'!$B$30:$Q$30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'１２東部'!$B$31:$Q$31</c:f>
              <c:numCache>
                <c:formatCode>#,##0_);[Red]\(#,##0\)</c:formatCode>
                <c:ptCount val="16"/>
                <c:pt idx="0">
                  <c:v>2683</c:v>
                </c:pt>
                <c:pt idx="1">
                  <c:v>2376</c:v>
                </c:pt>
                <c:pt idx="2">
                  <c:v>1962</c:v>
                </c:pt>
                <c:pt idx="3">
                  <c:v>1557</c:v>
                </c:pt>
                <c:pt idx="4">
                  <c:v>1259</c:v>
                </c:pt>
                <c:pt idx="5">
                  <c:v>1159</c:v>
                </c:pt>
                <c:pt idx="6">
                  <c:v>998</c:v>
                </c:pt>
                <c:pt idx="7">
                  <c:v>874</c:v>
                </c:pt>
                <c:pt idx="8">
                  <c:v>854</c:v>
                </c:pt>
                <c:pt idx="9">
                  <c:v>863</c:v>
                </c:pt>
                <c:pt idx="10">
                  <c:v>836</c:v>
                </c:pt>
                <c:pt idx="11">
                  <c:v>821</c:v>
                </c:pt>
                <c:pt idx="12">
                  <c:v>824</c:v>
                </c:pt>
                <c:pt idx="13">
                  <c:v>773</c:v>
                </c:pt>
                <c:pt idx="14">
                  <c:v>763</c:v>
                </c:pt>
                <c:pt idx="15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A-4C93-963D-0E986D2F5546}"/>
            </c:ext>
          </c:extLst>
        </c:ser>
        <c:ser>
          <c:idx val="0"/>
          <c:order val="1"/>
          <c:tx>
            <c:strRef>
              <c:f>'１２東部'!$A$32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'１２東部'!$B$30:$Q$30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'１２東部'!$B$32:$Q$32</c:f>
              <c:numCache>
                <c:formatCode>#,##0_);[Red]\(#,##0\)</c:formatCode>
                <c:ptCount val="16"/>
                <c:pt idx="0">
                  <c:v>7814</c:v>
                </c:pt>
                <c:pt idx="1">
                  <c:v>7687</c:v>
                </c:pt>
                <c:pt idx="2">
                  <c:v>7596</c:v>
                </c:pt>
                <c:pt idx="3">
                  <c:v>7037</c:v>
                </c:pt>
                <c:pt idx="4">
                  <c:v>6234</c:v>
                </c:pt>
                <c:pt idx="5">
                  <c:v>5800</c:v>
                </c:pt>
                <c:pt idx="6">
                  <c:v>5317</c:v>
                </c:pt>
                <c:pt idx="7">
                  <c:v>4898</c:v>
                </c:pt>
                <c:pt idx="8">
                  <c:v>4838</c:v>
                </c:pt>
                <c:pt idx="9">
                  <c:v>4859</c:v>
                </c:pt>
                <c:pt idx="10">
                  <c:v>4892</c:v>
                </c:pt>
                <c:pt idx="11">
                  <c:v>4864</c:v>
                </c:pt>
                <c:pt idx="12">
                  <c:v>4838</c:v>
                </c:pt>
                <c:pt idx="13">
                  <c:v>4739</c:v>
                </c:pt>
                <c:pt idx="14">
                  <c:v>4649</c:v>
                </c:pt>
                <c:pt idx="15">
                  <c:v>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A-4C93-963D-0E986D2F5546}"/>
            </c:ext>
          </c:extLst>
        </c:ser>
        <c:ser>
          <c:idx val="2"/>
          <c:order val="2"/>
          <c:tx>
            <c:strRef>
              <c:f>'１２東部'!$A$33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'１２東部'!$B$30:$Q$30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'１２東部'!$B$33:$Q$33</c:f>
              <c:numCache>
                <c:formatCode>#,##0_);[Red]\(#,##0\)</c:formatCode>
                <c:ptCount val="16"/>
                <c:pt idx="0">
                  <c:v>965</c:v>
                </c:pt>
                <c:pt idx="1">
                  <c:v>1164</c:v>
                </c:pt>
                <c:pt idx="2">
                  <c:v>1401</c:v>
                </c:pt>
                <c:pt idx="3">
                  <c:v>1673</c:v>
                </c:pt>
                <c:pt idx="4">
                  <c:v>1937</c:v>
                </c:pt>
                <c:pt idx="5">
                  <c:v>2097</c:v>
                </c:pt>
                <c:pt idx="6">
                  <c:v>2323</c:v>
                </c:pt>
                <c:pt idx="7">
                  <c:v>2648</c:v>
                </c:pt>
                <c:pt idx="8">
                  <c:v>2672</c:v>
                </c:pt>
                <c:pt idx="9">
                  <c:v>2650</c:v>
                </c:pt>
                <c:pt idx="10">
                  <c:v>2654</c:v>
                </c:pt>
                <c:pt idx="11">
                  <c:v>2660</c:v>
                </c:pt>
                <c:pt idx="12">
                  <c:v>2682</c:v>
                </c:pt>
                <c:pt idx="13">
                  <c:v>2653</c:v>
                </c:pt>
                <c:pt idx="14">
                  <c:v>2639</c:v>
                </c:pt>
                <c:pt idx="15">
                  <c:v>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3A-4C93-963D-0E986D2F5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4449240"/>
        <c:axId val="474451200"/>
      </c:barChart>
      <c:catAx>
        <c:axId val="47444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445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445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444924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'１２東部'!$A$105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'１２東部'!$B$4:$Q$4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'１２東部'!$B$105:$Q$105</c:f>
              <c:numCache>
                <c:formatCode>#,##0_);[Red]\(#,##0\)</c:formatCode>
                <c:ptCount val="16"/>
                <c:pt idx="0">
                  <c:v>5510</c:v>
                </c:pt>
                <c:pt idx="1">
                  <c:v>5463</c:v>
                </c:pt>
                <c:pt idx="2">
                  <c:v>5281</c:v>
                </c:pt>
                <c:pt idx="3">
                  <c:v>4979</c:v>
                </c:pt>
                <c:pt idx="4">
                  <c:v>4548</c:v>
                </c:pt>
                <c:pt idx="5">
                  <c:v>4357</c:v>
                </c:pt>
                <c:pt idx="6">
                  <c:v>4181</c:v>
                </c:pt>
                <c:pt idx="7">
                  <c:v>4075</c:v>
                </c:pt>
                <c:pt idx="8">
                  <c:v>4056</c:v>
                </c:pt>
                <c:pt idx="9">
                  <c:v>4109</c:v>
                </c:pt>
                <c:pt idx="10">
                  <c:v>4133</c:v>
                </c:pt>
                <c:pt idx="11">
                  <c:v>4117</c:v>
                </c:pt>
                <c:pt idx="12">
                  <c:v>4113</c:v>
                </c:pt>
                <c:pt idx="13">
                  <c:v>4017</c:v>
                </c:pt>
                <c:pt idx="14">
                  <c:v>3944</c:v>
                </c:pt>
                <c:pt idx="15">
                  <c:v>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1-44F7-8D9E-40FF4C566AC0}"/>
            </c:ext>
          </c:extLst>
        </c:ser>
        <c:ser>
          <c:idx val="1"/>
          <c:order val="1"/>
          <c:tx>
            <c:strRef>
              <c:f>'１２東部'!$A$151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'１２東部'!$B$4:$Q$4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'１２東部'!$B$159:$Q$159</c:f>
              <c:numCache>
                <c:formatCode>#,##0_);[Red]\(#,##0\)</c:formatCode>
                <c:ptCount val="16"/>
                <c:pt idx="0">
                  <c:v>5952</c:v>
                </c:pt>
                <c:pt idx="1">
                  <c:v>5764</c:v>
                </c:pt>
                <c:pt idx="2">
                  <c:v>5678</c:v>
                </c:pt>
                <c:pt idx="3">
                  <c:v>5288</c:v>
                </c:pt>
                <c:pt idx="4">
                  <c:v>4882</c:v>
                </c:pt>
                <c:pt idx="5">
                  <c:v>4699</c:v>
                </c:pt>
                <c:pt idx="6">
                  <c:v>4457</c:v>
                </c:pt>
                <c:pt idx="7">
                  <c:v>4345</c:v>
                </c:pt>
                <c:pt idx="8">
                  <c:v>4308</c:v>
                </c:pt>
                <c:pt idx="9">
                  <c:v>4263</c:v>
                </c:pt>
                <c:pt idx="10">
                  <c:v>4249</c:v>
                </c:pt>
                <c:pt idx="11">
                  <c:v>4228</c:v>
                </c:pt>
                <c:pt idx="12">
                  <c:v>4231</c:v>
                </c:pt>
                <c:pt idx="13">
                  <c:v>4148</c:v>
                </c:pt>
                <c:pt idx="14">
                  <c:v>4107</c:v>
                </c:pt>
                <c:pt idx="15">
                  <c:v>4084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1-44F7-8D9E-40FF4C56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445712"/>
        <c:axId val="474448456"/>
      </c:barChart>
      <c:lineChart>
        <c:grouping val="standard"/>
        <c:varyColors val="0"/>
        <c:ser>
          <c:idx val="2"/>
          <c:order val="2"/>
          <c:tx>
            <c:strRef>
              <c:f>'１２東部'!$A$26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'１２東部'!$B$26:$Q$26</c:f>
              <c:numCache>
                <c:formatCode>#,##0_);[Red]\(#,##0\)</c:formatCode>
                <c:ptCount val="16"/>
                <c:pt idx="0">
                  <c:v>11462</c:v>
                </c:pt>
                <c:pt idx="1">
                  <c:v>11227</c:v>
                </c:pt>
                <c:pt idx="2">
                  <c:v>10959</c:v>
                </c:pt>
                <c:pt idx="3">
                  <c:v>10267</c:v>
                </c:pt>
                <c:pt idx="4">
                  <c:v>9430</c:v>
                </c:pt>
                <c:pt idx="5">
                  <c:v>9056</c:v>
                </c:pt>
                <c:pt idx="6">
                  <c:v>8638</c:v>
                </c:pt>
                <c:pt idx="7">
                  <c:v>8420</c:v>
                </c:pt>
                <c:pt idx="8">
                  <c:v>8364</c:v>
                </c:pt>
                <c:pt idx="9">
                  <c:v>8372</c:v>
                </c:pt>
                <c:pt idx="10">
                  <c:v>8382</c:v>
                </c:pt>
                <c:pt idx="11">
                  <c:v>8345</c:v>
                </c:pt>
                <c:pt idx="12">
                  <c:v>8344</c:v>
                </c:pt>
                <c:pt idx="13">
                  <c:v>8165</c:v>
                </c:pt>
                <c:pt idx="14">
                  <c:v>8051</c:v>
                </c:pt>
                <c:pt idx="15">
                  <c:v>7981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1-44F7-8D9E-40FF4C56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445712"/>
        <c:axId val="474448456"/>
      </c:lineChart>
      <c:catAx>
        <c:axId val="47444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4448456"/>
        <c:crosses val="autoZero"/>
        <c:auto val="0"/>
        <c:lblAlgn val="ctr"/>
        <c:lblOffset val="100"/>
        <c:tickLblSkip val="1"/>
        <c:noMultiLvlLbl val="0"/>
      </c:catAx>
      <c:valAx>
        <c:axId val="474448456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444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012497830983938"/>
          <c:y val="0.20381982323232323"/>
          <c:w val="0.12960164721309675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02215207974752E-2"/>
          <c:y val="3.1515188820062524E-2"/>
          <c:w val="0.90308933112159206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'１３奥田'!$A$31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'１３奥田'!$B$30:$Q$30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'１３奥田'!$B$31:$Q$31</c:f>
              <c:numCache>
                <c:formatCode>#,##0_);[Red]\(#,##0\)</c:formatCode>
                <c:ptCount val="16"/>
                <c:pt idx="0">
                  <c:v>3059</c:v>
                </c:pt>
                <c:pt idx="1">
                  <c:v>2656</c:v>
                </c:pt>
                <c:pt idx="2">
                  <c:v>1982</c:v>
                </c:pt>
                <c:pt idx="3">
                  <c:v>1747</c:v>
                </c:pt>
                <c:pt idx="4">
                  <c:v>1569</c:v>
                </c:pt>
                <c:pt idx="5">
                  <c:v>1408</c:v>
                </c:pt>
                <c:pt idx="6">
                  <c:v>1389</c:v>
                </c:pt>
                <c:pt idx="7">
                  <c:v>1390</c:v>
                </c:pt>
                <c:pt idx="8">
                  <c:v>1323</c:v>
                </c:pt>
                <c:pt idx="9">
                  <c:v>1275</c:v>
                </c:pt>
                <c:pt idx="10">
                  <c:v>1260</c:v>
                </c:pt>
                <c:pt idx="11">
                  <c:v>1229</c:v>
                </c:pt>
                <c:pt idx="12">
                  <c:v>1234</c:v>
                </c:pt>
                <c:pt idx="13">
                  <c:v>1207</c:v>
                </c:pt>
                <c:pt idx="14">
                  <c:v>1182</c:v>
                </c:pt>
                <c:pt idx="15">
                  <c:v>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7-44A7-904A-0435F7F46C5F}"/>
            </c:ext>
          </c:extLst>
        </c:ser>
        <c:ser>
          <c:idx val="0"/>
          <c:order val="1"/>
          <c:tx>
            <c:strRef>
              <c:f>'１３奥田'!$A$32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'１３奥田'!$B$30:$Q$30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'１３奥田'!$B$32:$Q$32</c:f>
              <c:numCache>
                <c:formatCode>#,##0_);[Red]\(#,##0\)</c:formatCode>
                <c:ptCount val="16"/>
                <c:pt idx="0">
                  <c:v>8642</c:v>
                </c:pt>
                <c:pt idx="1">
                  <c:v>8383</c:v>
                </c:pt>
                <c:pt idx="2">
                  <c:v>8042</c:v>
                </c:pt>
                <c:pt idx="3">
                  <c:v>7794</c:v>
                </c:pt>
                <c:pt idx="4">
                  <c:v>7551</c:v>
                </c:pt>
                <c:pt idx="5">
                  <c:v>6924</c:v>
                </c:pt>
                <c:pt idx="6">
                  <c:v>6510</c:v>
                </c:pt>
                <c:pt idx="7">
                  <c:v>6361</c:v>
                </c:pt>
                <c:pt idx="8">
                  <c:v>6276</c:v>
                </c:pt>
                <c:pt idx="9">
                  <c:v>6252</c:v>
                </c:pt>
                <c:pt idx="10">
                  <c:v>6199</c:v>
                </c:pt>
                <c:pt idx="11">
                  <c:v>6179</c:v>
                </c:pt>
                <c:pt idx="12">
                  <c:v>6157</c:v>
                </c:pt>
                <c:pt idx="13">
                  <c:v>6254</c:v>
                </c:pt>
                <c:pt idx="14">
                  <c:v>6187</c:v>
                </c:pt>
                <c:pt idx="15">
                  <c:v>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7-44A7-904A-0435F7F46C5F}"/>
            </c:ext>
          </c:extLst>
        </c:ser>
        <c:ser>
          <c:idx val="2"/>
          <c:order val="2"/>
          <c:tx>
            <c:strRef>
              <c:f>'１３奥田'!$A$33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'１３奥田'!$B$30:$Q$30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'１３奥田'!$B$33:$Q$33</c:f>
              <c:numCache>
                <c:formatCode>#,##0_);[Red]\(#,##0\)</c:formatCode>
                <c:ptCount val="16"/>
                <c:pt idx="0">
                  <c:v>1200</c:v>
                </c:pt>
                <c:pt idx="1">
                  <c:v>1389</c:v>
                </c:pt>
                <c:pt idx="2">
                  <c:v>1628</c:v>
                </c:pt>
                <c:pt idx="3">
                  <c:v>1918</c:v>
                </c:pt>
                <c:pt idx="4">
                  <c:v>2283</c:v>
                </c:pt>
                <c:pt idx="5">
                  <c:v>2497</c:v>
                </c:pt>
                <c:pt idx="6">
                  <c:v>2726</c:v>
                </c:pt>
                <c:pt idx="7">
                  <c:v>3044</c:v>
                </c:pt>
                <c:pt idx="8">
                  <c:v>3101</c:v>
                </c:pt>
                <c:pt idx="9">
                  <c:v>3134</c:v>
                </c:pt>
                <c:pt idx="10">
                  <c:v>3133</c:v>
                </c:pt>
                <c:pt idx="11">
                  <c:v>3123</c:v>
                </c:pt>
                <c:pt idx="12">
                  <c:v>3170</c:v>
                </c:pt>
                <c:pt idx="13">
                  <c:v>3169</c:v>
                </c:pt>
                <c:pt idx="14">
                  <c:v>3141</c:v>
                </c:pt>
                <c:pt idx="15">
                  <c:v>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67-44A7-904A-0435F7F46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4448848"/>
        <c:axId val="474450416"/>
      </c:barChart>
      <c:catAx>
        <c:axId val="47444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4450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445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444884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'１３奥田'!$A$105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'１３奥田'!$B$4:$Q$4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'１３奥田'!$B$105:$Q$105</c:f>
              <c:numCache>
                <c:formatCode>#,##0_);[Red]\(#,##0\)</c:formatCode>
                <c:ptCount val="16"/>
                <c:pt idx="0">
                  <c:v>6303</c:v>
                </c:pt>
                <c:pt idx="1">
                  <c:v>6059</c:v>
                </c:pt>
                <c:pt idx="2">
                  <c:v>5623</c:v>
                </c:pt>
                <c:pt idx="3">
                  <c:v>5538</c:v>
                </c:pt>
                <c:pt idx="4">
                  <c:v>5510</c:v>
                </c:pt>
                <c:pt idx="5">
                  <c:v>5265</c:v>
                </c:pt>
                <c:pt idx="6">
                  <c:v>5126</c:v>
                </c:pt>
                <c:pt idx="7">
                  <c:v>5210</c:v>
                </c:pt>
                <c:pt idx="8">
                  <c:v>5175</c:v>
                </c:pt>
                <c:pt idx="9">
                  <c:v>5148</c:v>
                </c:pt>
                <c:pt idx="10">
                  <c:v>5139</c:v>
                </c:pt>
                <c:pt idx="11">
                  <c:v>5120</c:v>
                </c:pt>
                <c:pt idx="12">
                  <c:v>5157</c:v>
                </c:pt>
                <c:pt idx="13">
                  <c:v>5193</c:v>
                </c:pt>
                <c:pt idx="14">
                  <c:v>5133</c:v>
                </c:pt>
                <c:pt idx="15">
                  <c:v>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0-470B-AD46-4E2D9EB12393}"/>
            </c:ext>
          </c:extLst>
        </c:ser>
        <c:ser>
          <c:idx val="1"/>
          <c:order val="1"/>
          <c:tx>
            <c:strRef>
              <c:f>'１３奥田'!$A$151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'１３奥田'!$B$4:$Q$4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'１３奥田'!$B$159:$Q$159</c:f>
              <c:numCache>
                <c:formatCode>#,##0_);[Red]\(#,##0\)</c:formatCode>
                <c:ptCount val="16"/>
                <c:pt idx="0">
                  <c:v>6598</c:v>
                </c:pt>
                <c:pt idx="1">
                  <c:v>6369</c:v>
                </c:pt>
                <c:pt idx="2">
                  <c:v>6029</c:v>
                </c:pt>
                <c:pt idx="3">
                  <c:v>5921</c:v>
                </c:pt>
                <c:pt idx="4">
                  <c:v>5893</c:v>
                </c:pt>
                <c:pt idx="5">
                  <c:v>5564</c:v>
                </c:pt>
                <c:pt idx="6">
                  <c:v>5499</c:v>
                </c:pt>
                <c:pt idx="7">
                  <c:v>5585</c:v>
                </c:pt>
                <c:pt idx="8">
                  <c:v>5525</c:v>
                </c:pt>
                <c:pt idx="9">
                  <c:v>5513</c:v>
                </c:pt>
                <c:pt idx="10">
                  <c:v>5453</c:v>
                </c:pt>
                <c:pt idx="11">
                  <c:v>5411</c:v>
                </c:pt>
                <c:pt idx="12">
                  <c:v>5404</c:v>
                </c:pt>
                <c:pt idx="13">
                  <c:v>5437</c:v>
                </c:pt>
                <c:pt idx="14">
                  <c:v>5377</c:v>
                </c:pt>
                <c:pt idx="15">
                  <c:v>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0-470B-AD46-4E2D9EB12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450024"/>
        <c:axId val="474443752"/>
      </c:barChart>
      <c:lineChart>
        <c:grouping val="standard"/>
        <c:varyColors val="0"/>
        <c:ser>
          <c:idx val="2"/>
          <c:order val="2"/>
          <c:tx>
            <c:strRef>
              <c:f>'１３奥田'!$A$26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'１３奥田'!$B$26:$Q$26</c:f>
              <c:numCache>
                <c:formatCode>#,##0_);[Red]\(#,##0\)</c:formatCode>
                <c:ptCount val="16"/>
                <c:pt idx="0">
                  <c:v>12901</c:v>
                </c:pt>
                <c:pt idx="1">
                  <c:v>12428</c:v>
                </c:pt>
                <c:pt idx="2">
                  <c:v>11652</c:v>
                </c:pt>
                <c:pt idx="3">
                  <c:v>11459</c:v>
                </c:pt>
                <c:pt idx="4">
                  <c:v>11403</c:v>
                </c:pt>
                <c:pt idx="5">
                  <c:v>10829</c:v>
                </c:pt>
                <c:pt idx="6">
                  <c:v>10625</c:v>
                </c:pt>
                <c:pt idx="7">
                  <c:v>10795</c:v>
                </c:pt>
                <c:pt idx="8">
                  <c:v>10700</c:v>
                </c:pt>
                <c:pt idx="9">
                  <c:v>10661</c:v>
                </c:pt>
                <c:pt idx="10">
                  <c:v>10592</c:v>
                </c:pt>
                <c:pt idx="11">
                  <c:v>10531</c:v>
                </c:pt>
                <c:pt idx="12">
                  <c:v>10561</c:v>
                </c:pt>
                <c:pt idx="13">
                  <c:v>10630</c:v>
                </c:pt>
                <c:pt idx="14">
                  <c:v>10510</c:v>
                </c:pt>
                <c:pt idx="15">
                  <c:v>10467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70B-AD46-4E2D9EB12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450024"/>
        <c:axId val="474443752"/>
      </c:lineChart>
      <c:catAx>
        <c:axId val="474450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4443752"/>
        <c:crosses val="autoZero"/>
        <c:auto val="0"/>
        <c:lblAlgn val="ctr"/>
        <c:lblOffset val="100"/>
        <c:tickLblSkip val="1"/>
        <c:noMultiLvlLbl val="0"/>
      </c:catAx>
      <c:valAx>
        <c:axId val="47444375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4450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146341463414636"/>
          <c:y val="0.33691325757575757"/>
          <c:w val="0.13623532068654021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741061385621289E-2"/>
          <c:y val="3.1515188820062524E-2"/>
          <c:w val="0.90339796414498341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'１４奥田北'!$A$31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'１４奥田北'!$B$30:$Q$30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'１４奥田北'!$B$31:$Q$31</c:f>
              <c:numCache>
                <c:formatCode>#,##0_);[Red]\(#,##0\)</c:formatCode>
                <c:ptCount val="16"/>
                <c:pt idx="0">
                  <c:v>1445</c:v>
                </c:pt>
                <c:pt idx="1">
                  <c:v>1809</c:v>
                </c:pt>
                <c:pt idx="2">
                  <c:v>1510</c:v>
                </c:pt>
                <c:pt idx="3">
                  <c:v>1279</c:v>
                </c:pt>
                <c:pt idx="4">
                  <c:v>1214</c:v>
                </c:pt>
                <c:pt idx="5">
                  <c:v>1081</c:v>
                </c:pt>
                <c:pt idx="6">
                  <c:v>970</c:v>
                </c:pt>
                <c:pt idx="7">
                  <c:v>917</c:v>
                </c:pt>
                <c:pt idx="8">
                  <c:v>937</c:v>
                </c:pt>
                <c:pt idx="9">
                  <c:v>938</c:v>
                </c:pt>
                <c:pt idx="10">
                  <c:v>962</c:v>
                </c:pt>
                <c:pt idx="11">
                  <c:v>977</c:v>
                </c:pt>
                <c:pt idx="12">
                  <c:v>989</c:v>
                </c:pt>
                <c:pt idx="13">
                  <c:v>975</c:v>
                </c:pt>
                <c:pt idx="14">
                  <c:v>951</c:v>
                </c:pt>
                <c:pt idx="15">
                  <c:v>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8-4492-AF19-66E3DB10A9F1}"/>
            </c:ext>
          </c:extLst>
        </c:ser>
        <c:ser>
          <c:idx val="0"/>
          <c:order val="1"/>
          <c:tx>
            <c:strRef>
              <c:f>'１４奥田北'!$A$32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'１４奥田北'!$B$30:$Q$30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'１４奥田北'!$B$32:$Q$32</c:f>
              <c:numCache>
                <c:formatCode>#,##0_);[Red]\(#,##0\)</c:formatCode>
                <c:ptCount val="16"/>
                <c:pt idx="0">
                  <c:v>4332</c:v>
                </c:pt>
                <c:pt idx="1">
                  <c:v>6388</c:v>
                </c:pt>
                <c:pt idx="2">
                  <c:v>6441</c:v>
                </c:pt>
                <c:pt idx="3">
                  <c:v>6452</c:v>
                </c:pt>
                <c:pt idx="4">
                  <c:v>5922</c:v>
                </c:pt>
                <c:pt idx="5">
                  <c:v>5302</c:v>
                </c:pt>
                <c:pt idx="6">
                  <c:v>4932</c:v>
                </c:pt>
                <c:pt idx="7">
                  <c:v>4708</c:v>
                </c:pt>
                <c:pt idx="8">
                  <c:v>4687</c:v>
                </c:pt>
                <c:pt idx="9">
                  <c:v>4669</c:v>
                </c:pt>
                <c:pt idx="10">
                  <c:v>4686</c:v>
                </c:pt>
                <c:pt idx="11">
                  <c:v>4617</c:v>
                </c:pt>
                <c:pt idx="12">
                  <c:v>4623</c:v>
                </c:pt>
                <c:pt idx="13">
                  <c:v>4581</c:v>
                </c:pt>
                <c:pt idx="14">
                  <c:v>4533</c:v>
                </c:pt>
                <c:pt idx="15">
                  <c:v>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8-4492-AF19-66E3DB10A9F1}"/>
            </c:ext>
          </c:extLst>
        </c:ser>
        <c:ser>
          <c:idx val="2"/>
          <c:order val="2"/>
          <c:tx>
            <c:strRef>
              <c:f>'１４奥田北'!$A$33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'１４奥田北'!$B$30:$Q$30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'１４奥田北'!$B$33:$Q$33</c:f>
              <c:numCache>
                <c:formatCode>#,##0_);[Red]\(#,##0\)</c:formatCode>
                <c:ptCount val="16"/>
                <c:pt idx="0">
                  <c:v>495</c:v>
                </c:pt>
                <c:pt idx="1">
                  <c:v>975</c:v>
                </c:pt>
                <c:pt idx="2">
                  <c:v>1219</c:v>
                </c:pt>
                <c:pt idx="3">
                  <c:v>1526</c:v>
                </c:pt>
                <c:pt idx="4">
                  <c:v>1837</c:v>
                </c:pt>
                <c:pt idx="5">
                  <c:v>2126</c:v>
                </c:pt>
                <c:pt idx="6">
                  <c:v>2396</c:v>
                </c:pt>
                <c:pt idx="7">
                  <c:v>2639</c:v>
                </c:pt>
                <c:pt idx="8">
                  <c:v>2637</c:v>
                </c:pt>
                <c:pt idx="9">
                  <c:v>2646</c:v>
                </c:pt>
                <c:pt idx="10">
                  <c:v>2632</c:v>
                </c:pt>
                <c:pt idx="11">
                  <c:v>2617</c:v>
                </c:pt>
                <c:pt idx="12">
                  <c:v>2622</c:v>
                </c:pt>
                <c:pt idx="13">
                  <c:v>2609</c:v>
                </c:pt>
                <c:pt idx="14">
                  <c:v>2548</c:v>
                </c:pt>
                <c:pt idx="15">
                  <c:v>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8-4492-AF19-66E3DB10A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565368"/>
        <c:axId val="476562624"/>
      </c:barChart>
      <c:catAx>
        <c:axId val="476565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56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56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56536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'１４奥田北'!$A$105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'１４奥田北'!$B$4:$Q$4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'１４奥田北'!$B$105:$Q$105</c:f>
              <c:numCache>
                <c:formatCode>#,##0_);[Red]\(#,##0\)</c:formatCode>
                <c:ptCount val="16"/>
                <c:pt idx="0">
                  <c:v>3089</c:v>
                </c:pt>
                <c:pt idx="1">
                  <c:v>4525</c:v>
                </c:pt>
                <c:pt idx="2">
                  <c:v>4503</c:v>
                </c:pt>
                <c:pt idx="3">
                  <c:v>4510</c:v>
                </c:pt>
                <c:pt idx="4">
                  <c:v>4315</c:v>
                </c:pt>
                <c:pt idx="5">
                  <c:v>4074</c:v>
                </c:pt>
                <c:pt idx="6">
                  <c:v>3953</c:v>
                </c:pt>
                <c:pt idx="7">
                  <c:v>3932</c:v>
                </c:pt>
                <c:pt idx="8">
                  <c:v>3923</c:v>
                </c:pt>
                <c:pt idx="9">
                  <c:v>3936</c:v>
                </c:pt>
                <c:pt idx="10">
                  <c:v>3948</c:v>
                </c:pt>
                <c:pt idx="11">
                  <c:v>3920</c:v>
                </c:pt>
                <c:pt idx="12">
                  <c:v>3969</c:v>
                </c:pt>
                <c:pt idx="13">
                  <c:v>3952</c:v>
                </c:pt>
                <c:pt idx="14">
                  <c:v>3894</c:v>
                </c:pt>
                <c:pt idx="15">
                  <c:v>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7DF-B372-AA15CB033FE0}"/>
            </c:ext>
          </c:extLst>
        </c:ser>
        <c:ser>
          <c:idx val="1"/>
          <c:order val="1"/>
          <c:tx>
            <c:strRef>
              <c:f>'１４奥田北'!$A$151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'１４奥田北'!$B$4:$Q$4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'１４奥田北'!$B$159:$Q$159</c:f>
              <c:numCache>
                <c:formatCode>#,##0_);[Red]\(#,##0\)</c:formatCode>
                <c:ptCount val="16"/>
                <c:pt idx="0">
                  <c:v>3183</c:v>
                </c:pt>
                <c:pt idx="1">
                  <c:v>4647</c:v>
                </c:pt>
                <c:pt idx="2">
                  <c:v>4667</c:v>
                </c:pt>
                <c:pt idx="3">
                  <c:v>4747</c:v>
                </c:pt>
                <c:pt idx="4">
                  <c:v>4658</c:v>
                </c:pt>
                <c:pt idx="5">
                  <c:v>4435</c:v>
                </c:pt>
                <c:pt idx="6">
                  <c:v>4345</c:v>
                </c:pt>
                <c:pt idx="7">
                  <c:v>4332</c:v>
                </c:pt>
                <c:pt idx="8">
                  <c:v>4338</c:v>
                </c:pt>
                <c:pt idx="9">
                  <c:v>4317</c:v>
                </c:pt>
                <c:pt idx="10">
                  <c:v>4332</c:v>
                </c:pt>
                <c:pt idx="11">
                  <c:v>4291</c:v>
                </c:pt>
                <c:pt idx="12">
                  <c:v>4265</c:v>
                </c:pt>
                <c:pt idx="13">
                  <c:v>4213</c:v>
                </c:pt>
                <c:pt idx="14">
                  <c:v>4138</c:v>
                </c:pt>
                <c:pt idx="15">
                  <c:v>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B-47DF-B372-AA15CB03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67328"/>
        <c:axId val="476564976"/>
      </c:barChart>
      <c:lineChart>
        <c:grouping val="standard"/>
        <c:varyColors val="0"/>
        <c:ser>
          <c:idx val="2"/>
          <c:order val="2"/>
          <c:tx>
            <c:strRef>
              <c:f>'１４奥田北'!$A$26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'１４奥田北'!$B$26:$Q$26</c:f>
              <c:numCache>
                <c:formatCode>#,##0_);[Red]\(#,##0\)</c:formatCode>
                <c:ptCount val="16"/>
                <c:pt idx="0">
                  <c:v>6272</c:v>
                </c:pt>
                <c:pt idx="1">
                  <c:v>9172</c:v>
                </c:pt>
                <c:pt idx="2">
                  <c:v>9170</c:v>
                </c:pt>
                <c:pt idx="3">
                  <c:v>9257</c:v>
                </c:pt>
                <c:pt idx="4">
                  <c:v>8973</c:v>
                </c:pt>
                <c:pt idx="5">
                  <c:v>8509</c:v>
                </c:pt>
                <c:pt idx="6">
                  <c:v>8298</c:v>
                </c:pt>
                <c:pt idx="7">
                  <c:v>8264</c:v>
                </c:pt>
                <c:pt idx="8">
                  <c:v>8261</c:v>
                </c:pt>
                <c:pt idx="9">
                  <c:v>8253</c:v>
                </c:pt>
                <c:pt idx="10">
                  <c:v>8280</c:v>
                </c:pt>
                <c:pt idx="11">
                  <c:v>8211</c:v>
                </c:pt>
                <c:pt idx="12">
                  <c:v>8234</c:v>
                </c:pt>
                <c:pt idx="13">
                  <c:v>8165</c:v>
                </c:pt>
                <c:pt idx="14">
                  <c:v>8032</c:v>
                </c:pt>
                <c:pt idx="15">
                  <c:v>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B-47DF-B372-AA15CB03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67328"/>
        <c:axId val="476564976"/>
      </c:lineChart>
      <c:catAx>
        <c:axId val="4765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564976"/>
        <c:crosses val="autoZero"/>
        <c:auto val="0"/>
        <c:lblAlgn val="ctr"/>
        <c:lblOffset val="100"/>
        <c:tickLblSkip val="1"/>
        <c:noMultiLvlLbl val="0"/>
      </c:catAx>
      <c:valAx>
        <c:axId val="476564976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567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930538547176639"/>
          <c:y val="0.32400071861959295"/>
          <c:w val="0.11496386630532973"/>
          <c:h val="7.3871829406668213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827842720510094E-2"/>
          <c:y val="3.1477016186000982E-2"/>
          <c:w val="0.90329436769394267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'１５桜谷'!$A$31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'１５桜谷'!$B$30:$Q$30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'１５桜谷'!$B$31:$Q$31</c:f>
              <c:numCache>
                <c:formatCode>#,##0_);[Red]\(#,##0\)</c:formatCode>
                <c:ptCount val="16"/>
                <c:pt idx="0">
                  <c:v>1292</c:v>
                </c:pt>
                <c:pt idx="1">
                  <c:v>1132</c:v>
                </c:pt>
                <c:pt idx="2">
                  <c:v>951</c:v>
                </c:pt>
                <c:pt idx="3">
                  <c:v>921</c:v>
                </c:pt>
                <c:pt idx="4">
                  <c:v>866</c:v>
                </c:pt>
                <c:pt idx="5">
                  <c:v>839</c:v>
                </c:pt>
                <c:pt idx="6">
                  <c:v>780</c:v>
                </c:pt>
                <c:pt idx="7">
                  <c:v>721</c:v>
                </c:pt>
                <c:pt idx="8">
                  <c:v>728</c:v>
                </c:pt>
                <c:pt idx="9">
                  <c:v>730</c:v>
                </c:pt>
                <c:pt idx="10">
                  <c:v>750</c:v>
                </c:pt>
                <c:pt idx="11">
                  <c:v>757</c:v>
                </c:pt>
                <c:pt idx="12">
                  <c:v>741</c:v>
                </c:pt>
                <c:pt idx="13">
                  <c:v>742</c:v>
                </c:pt>
                <c:pt idx="14">
                  <c:v>765</c:v>
                </c:pt>
                <c:pt idx="15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C-4A5E-826F-60FF8747D23B}"/>
            </c:ext>
          </c:extLst>
        </c:ser>
        <c:ser>
          <c:idx val="0"/>
          <c:order val="1"/>
          <c:tx>
            <c:strRef>
              <c:f>'１５桜谷'!$A$32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'１５桜谷'!$B$30:$Q$30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'１５桜谷'!$B$32:$Q$32</c:f>
              <c:numCache>
                <c:formatCode>#,##0_);[Red]\(#,##0\)</c:formatCode>
                <c:ptCount val="16"/>
                <c:pt idx="0">
                  <c:v>3850</c:v>
                </c:pt>
                <c:pt idx="1">
                  <c:v>3903</c:v>
                </c:pt>
                <c:pt idx="2">
                  <c:v>3826</c:v>
                </c:pt>
                <c:pt idx="3">
                  <c:v>3907</c:v>
                </c:pt>
                <c:pt idx="4">
                  <c:v>3723</c:v>
                </c:pt>
                <c:pt idx="5">
                  <c:v>3723</c:v>
                </c:pt>
                <c:pt idx="6">
                  <c:v>3456</c:v>
                </c:pt>
                <c:pt idx="7">
                  <c:v>3326</c:v>
                </c:pt>
                <c:pt idx="8">
                  <c:v>3358</c:v>
                </c:pt>
                <c:pt idx="9">
                  <c:v>3320</c:v>
                </c:pt>
                <c:pt idx="10">
                  <c:v>3378</c:v>
                </c:pt>
                <c:pt idx="11">
                  <c:v>3363</c:v>
                </c:pt>
                <c:pt idx="12">
                  <c:v>3319</c:v>
                </c:pt>
                <c:pt idx="13">
                  <c:v>3329</c:v>
                </c:pt>
                <c:pt idx="14">
                  <c:v>3335</c:v>
                </c:pt>
                <c:pt idx="15">
                  <c:v>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C-4A5E-826F-60FF8747D23B}"/>
            </c:ext>
          </c:extLst>
        </c:ser>
        <c:ser>
          <c:idx val="2"/>
          <c:order val="2"/>
          <c:tx>
            <c:strRef>
              <c:f>'１５桜谷'!$A$33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'１５桜谷'!$B$30:$Q$30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'１５桜谷'!$B$33:$Q$33</c:f>
              <c:numCache>
                <c:formatCode>#,##0_);[Red]\(#,##0\)</c:formatCode>
                <c:ptCount val="16"/>
                <c:pt idx="0">
                  <c:v>462</c:v>
                </c:pt>
                <c:pt idx="1">
                  <c:v>557</c:v>
                </c:pt>
                <c:pt idx="2">
                  <c:v>666</c:v>
                </c:pt>
                <c:pt idx="3">
                  <c:v>866</c:v>
                </c:pt>
                <c:pt idx="4">
                  <c:v>1039</c:v>
                </c:pt>
                <c:pt idx="5">
                  <c:v>1185</c:v>
                </c:pt>
                <c:pt idx="6">
                  <c:v>1357</c:v>
                </c:pt>
                <c:pt idx="7">
                  <c:v>1534</c:v>
                </c:pt>
                <c:pt idx="8">
                  <c:v>1556</c:v>
                </c:pt>
                <c:pt idx="9">
                  <c:v>1573</c:v>
                </c:pt>
                <c:pt idx="10">
                  <c:v>1573</c:v>
                </c:pt>
                <c:pt idx="11">
                  <c:v>1588</c:v>
                </c:pt>
                <c:pt idx="12">
                  <c:v>1595</c:v>
                </c:pt>
                <c:pt idx="13">
                  <c:v>1609</c:v>
                </c:pt>
                <c:pt idx="14">
                  <c:v>1618</c:v>
                </c:pt>
                <c:pt idx="15">
                  <c:v>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C-4A5E-826F-60FF8747D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563800"/>
        <c:axId val="476567720"/>
      </c:barChart>
      <c:catAx>
        <c:axId val="476563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567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567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56380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89552238805971E-2"/>
          <c:y val="3.143893591293833E-2"/>
          <c:w val="0.90298507462686572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'０２愛宕'!$A$31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'０２愛宕'!$B$30:$Q$30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'０２愛宕'!$B$31:$Q$31</c:f>
              <c:numCache>
                <c:formatCode>#,##0_);[Red]\(#,##0\)</c:formatCode>
                <c:ptCount val="16"/>
                <c:pt idx="0">
                  <c:v>1153</c:v>
                </c:pt>
                <c:pt idx="1">
                  <c:v>938</c:v>
                </c:pt>
                <c:pt idx="2">
                  <c:v>679</c:v>
                </c:pt>
                <c:pt idx="3">
                  <c:v>556</c:v>
                </c:pt>
                <c:pt idx="4">
                  <c:v>512</c:v>
                </c:pt>
                <c:pt idx="5">
                  <c:v>463</c:v>
                </c:pt>
                <c:pt idx="6">
                  <c:v>496</c:v>
                </c:pt>
                <c:pt idx="7">
                  <c:v>524</c:v>
                </c:pt>
                <c:pt idx="8">
                  <c:v>565</c:v>
                </c:pt>
                <c:pt idx="9">
                  <c:v>577</c:v>
                </c:pt>
                <c:pt idx="10">
                  <c:v>575</c:v>
                </c:pt>
                <c:pt idx="11">
                  <c:v>615</c:v>
                </c:pt>
                <c:pt idx="12">
                  <c:v>619</c:v>
                </c:pt>
                <c:pt idx="13">
                  <c:v>590</c:v>
                </c:pt>
                <c:pt idx="14">
                  <c:v>597</c:v>
                </c:pt>
                <c:pt idx="15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F-40D5-87A2-6F714FD166D8}"/>
            </c:ext>
          </c:extLst>
        </c:ser>
        <c:ser>
          <c:idx val="0"/>
          <c:order val="1"/>
          <c:tx>
            <c:strRef>
              <c:f>'０２愛宕'!$A$32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'０２愛宕'!$B$30:$Q$30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'０２愛宕'!$B$32:$Q$32</c:f>
              <c:numCache>
                <c:formatCode>#,##0_);[Red]\(#,##0\)</c:formatCode>
                <c:ptCount val="16"/>
                <c:pt idx="0">
                  <c:v>3938</c:v>
                </c:pt>
                <c:pt idx="1">
                  <c:v>3530</c:v>
                </c:pt>
                <c:pt idx="2">
                  <c:v>3337</c:v>
                </c:pt>
                <c:pt idx="3">
                  <c:v>2854</c:v>
                </c:pt>
                <c:pt idx="4">
                  <c:v>2996</c:v>
                </c:pt>
                <c:pt idx="5">
                  <c:v>2866</c:v>
                </c:pt>
                <c:pt idx="6">
                  <c:v>2663</c:v>
                </c:pt>
                <c:pt idx="7">
                  <c:v>2454</c:v>
                </c:pt>
                <c:pt idx="8">
                  <c:v>2467</c:v>
                </c:pt>
                <c:pt idx="9">
                  <c:v>2640</c:v>
                </c:pt>
                <c:pt idx="10">
                  <c:v>2603</c:v>
                </c:pt>
                <c:pt idx="11">
                  <c:v>2756</c:v>
                </c:pt>
                <c:pt idx="12">
                  <c:v>2806</c:v>
                </c:pt>
                <c:pt idx="13">
                  <c:v>2805</c:v>
                </c:pt>
                <c:pt idx="14">
                  <c:v>2830</c:v>
                </c:pt>
                <c:pt idx="15">
                  <c:v>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F-40D5-87A2-6F714FD166D8}"/>
            </c:ext>
          </c:extLst>
        </c:ser>
        <c:ser>
          <c:idx val="2"/>
          <c:order val="2"/>
          <c:tx>
            <c:strRef>
              <c:f>'０２愛宕'!$A$33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'０２愛宕'!$B$30:$Q$30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'０２愛宕'!$B$33:$Q$33</c:f>
              <c:numCache>
                <c:formatCode>#,##0_);[Red]\(#,##0\)</c:formatCode>
                <c:ptCount val="16"/>
                <c:pt idx="0">
                  <c:v>708</c:v>
                </c:pt>
                <c:pt idx="1">
                  <c:v>801</c:v>
                </c:pt>
                <c:pt idx="2">
                  <c:v>852</c:v>
                </c:pt>
                <c:pt idx="3">
                  <c:v>936</c:v>
                </c:pt>
                <c:pt idx="4">
                  <c:v>1025</c:v>
                </c:pt>
                <c:pt idx="5">
                  <c:v>1096</c:v>
                </c:pt>
                <c:pt idx="6">
                  <c:v>1144</c:v>
                </c:pt>
                <c:pt idx="7">
                  <c:v>1211</c:v>
                </c:pt>
                <c:pt idx="8">
                  <c:v>1219</c:v>
                </c:pt>
                <c:pt idx="9">
                  <c:v>1232</c:v>
                </c:pt>
                <c:pt idx="10">
                  <c:v>1226</c:v>
                </c:pt>
                <c:pt idx="11">
                  <c:v>1223</c:v>
                </c:pt>
                <c:pt idx="12">
                  <c:v>1228</c:v>
                </c:pt>
                <c:pt idx="13">
                  <c:v>1237</c:v>
                </c:pt>
                <c:pt idx="14">
                  <c:v>1228</c:v>
                </c:pt>
                <c:pt idx="15">
                  <c:v>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F-40D5-87A2-6F714FD1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2689424"/>
        <c:axId val="472690600"/>
      </c:barChart>
      <c:catAx>
        <c:axId val="4726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690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2690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68942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'１５桜谷'!$A$105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'１５桜谷'!$B$4:$Q$4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'１５桜谷'!$B$105:$Q$105</c:f>
              <c:numCache>
                <c:formatCode>#,##0_);[Red]\(#,##0\)</c:formatCode>
                <c:ptCount val="16"/>
                <c:pt idx="0">
                  <c:v>2786</c:v>
                </c:pt>
                <c:pt idx="1">
                  <c:v>2742</c:v>
                </c:pt>
                <c:pt idx="2">
                  <c:v>2642</c:v>
                </c:pt>
                <c:pt idx="3">
                  <c:v>2813</c:v>
                </c:pt>
                <c:pt idx="4">
                  <c:v>2767</c:v>
                </c:pt>
                <c:pt idx="5">
                  <c:v>2808</c:v>
                </c:pt>
                <c:pt idx="6">
                  <c:v>2740</c:v>
                </c:pt>
                <c:pt idx="7">
                  <c:v>2722</c:v>
                </c:pt>
                <c:pt idx="8">
                  <c:v>2747</c:v>
                </c:pt>
                <c:pt idx="9">
                  <c:v>2740</c:v>
                </c:pt>
                <c:pt idx="10">
                  <c:v>2783</c:v>
                </c:pt>
                <c:pt idx="11">
                  <c:v>2753</c:v>
                </c:pt>
                <c:pt idx="12">
                  <c:v>2739</c:v>
                </c:pt>
                <c:pt idx="13">
                  <c:v>2746</c:v>
                </c:pt>
                <c:pt idx="14">
                  <c:v>2769</c:v>
                </c:pt>
                <c:pt idx="15">
                  <c:v>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F-4295-89D7-1406F720A8A3}"/>
            </c:ext>
          </c:extLst>
        </c:ser>
        <c:ser>
          <c:idx val="1"/>
          <c:order val="1"/>
          <c:tx>
            <c:strRef>
              <c:f>'１５桜谷'!$A$151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'１５桜谷'!$B$4:$Q$4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'１５桜谷'!$B$159:$Q$159</c:f>
              <c:numCache>
                <c:formatCode>#,##0_);[Red]\(#,##0\)</c:formatCode>
                <c:ptCount val="16"/>
                <c:pt idx="0">
                  <c:v>2818</c:v>
                </c:pt>
                <c:pt idx="1">
                  <c:v>2850</c:v>
                </c:pt>
                <c:pt idx="2">
                  <c:v>2801</c:v>
                </c:pt>
                <c:pt idx="3">
                  <c:v>2881</c:v>
                </c:pt>
                <c:pt idx="4">
                  <c:v>2861</c:v>
                </c:pt>
                <c:pt idx="5">
                  <c:v>2939</c:v>
                </c:pt>
                <c:pt idx="6">
                  <c:v>2853</c:v>
                </c:pt>
                <c:pt idx="7">
                  <c:v>2859</c:v>
                </c:pt>
                <c:pt idx="8">
                  <c:v>2895</c:v>
                </c:pt>
                <c:pt idx="9">
                  <c:v>2883</c:v>
                </c:pt>
                <c:pt idx="10">
                  <c:v>2918</c:v>
                </c:pt>
                <c:pt idx="11">
                  <c:v>2955</c:v>
                </c:pt>
                <c:pt idx="12">
                  <c:v>2916</c:v>
                </c:pt>
                <c:pt idx="13">
                  <c:v>2934</c:v>
                </c:pt>
                <c:pt idx="14">
                  <c:v>2949</c:v>
                </c:pt>
                <c:pt idx="15">
                  <c:v>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F-4295-89D7-1406F720A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68896"/>
        <c:axId val="476564584"/>
      </c:barChart>
      <c:lineChart>
        <c:grouping val="standard"/>
        <c:varyColors val="0"/>
        <c:ser>
          <c:idx val="2"/>
          <c:order val="2"/>
          <c:tx>
            <c:strRef>
              <c:f>'１５桜谷'!$A$26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'１５桜谷'!$B$26:$Q$26</c:f>
              <c:numCache>
                <c:formatCode>#,##0_);[Red]\(#,##0\)</c:formatCode>
                <c:ptCount val="16"/>
                <c:pt idx="0">
                  <c:v>5604</c:v>
                </c:pt>
                <c:pt idx="1">
                  <c:v>5592</c:v>
                </c:pt>
                <c:pt idx="2">
                  <c:v>5443</c:v>
                </c:pt>
                <c:pt idx="3">
                  <c:v>5694</c:v>
                </c:pt>
                <c:pt idx="4">
                  <c:v>5628</c:v>
                </c:pt>
                <c:pt idx="5">
                  <c:v>5747</c:v>
                </c:pt>
                <c:pt idx="6">
                  <c:v>5593</c:v>
                </c:pt>
                <c:pt idx="7">
                  <c:v>5581</c:v>
                </c:pt>
                <c:pt idx="8">
                  <c:v>5642</c:v>
                </c:pt>
                <c:pt idx="9">
                  <c:v>5623</c:v>
                </c:pt>
                <c:pt idx="10">
                  <c:v>5701</c:v>
                </c:pt>
                <c:pt idx="11">
                  <c:v>5708</c:v>
                </c:pt>
                <c:pt idx="12">
                  <c:v>5655</c:v>
                </c:pt>
                <c:pt idx="13">
                  <c:v>5680</c:v>
                </c:pt>
                <c:pt idx="14">
                  <c:v>5718</c:v>
                </c:pt>
                <c:pt idx="15">
                  <c:v>5671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1F-4295-89D7-1406F720A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68896"/>
        <c:axId val="476564584"/>
      </c:lineChart>
      <c:catAx>
        <c:axId val="4765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564584"/>
        <c:crosses val="autoZero"/>
        <c:auto val="0"/>
        <c:lblAlgn val="ctr"/>
        <c:lblOffset val="100"/>
        <c:tickLblSkip val="1"/>
        <c:noMultiLvlLbl val="0"/>
      </c:catAx>
      <c:valAx>
        <c:axId val="47656458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568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895596205962062"/>
          <c:y val="0.33043156565656567"/>
          <c:w val="0.12930442637759712"/>
          <c:h val="7.3871829406668213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786769218181067E-2"/>
          <c:y val="3.1553398058252427E-2"/>
          <c:w val="0.90097980406044065"/>
          <c:h val="0.9126213592233010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'１６五福'!$A$31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'１６五福'!$B$30:$Q$30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'１６五福'!$B$31:$Q$31</c:f>
              <c:numCache>
                <c:formatCode>#,##0_);[Red]\(#,##0\)</c:formatCode>
                <c:ptCount val="16"/>
                <c:pt idx="0">
                  <c:v>1864</c:v>
                </c:pt>
                <c:pt idx="1">
                  <c:v>1813</c:v>
                </c:pt>
                <c:pt idx="2">
                  <c:v>1578</c:v>
                </c:pt>
                <c:pt idx="3">
                  <c:v>1346</c:v>
                </c:pt>
                <c:pt idx="4">
                  <c:v>1209</c:v>
                </c:pt>
                <c:pt idx="5">
                  <c:v>1155</c:v>
                </c:pt>
                <c:pt idx="6">
                  <c:v>1155</c:v>
                </c:pt>
                <c:pt idx="7">
                  <c:v>1111</c:v>
                </c:pt>
                <c:pt idx="8">
                  <c:v>1076</c:v>
                </c:pt>
                <c:pt idx="9">
                  <c:v>1076</c:v>
                </c:pt>
                <c:pt idx="10">
                  <c:v>1045</c:v>
                </c:pt>
                <c:pt idx="11">
                  <c:v>1022</c:v>
                </c:pt>
                <c:pt idx="12">
                  <c:v>1018</c:v>
                </c:pt>
                <c:pt idx="13">
                  <c:v>1000</c:v>
                </c:pt>
                <c:pt idx="14">
                  <c:v>953</c:v>
                </c:pt>
                <c:pt idx="15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D-48E7-9905-35B9725BB950}"/>
            </c:ext>
          </c:extLst>
        </c:ser>
        <c:ser>
          <c:idx val="0"/>
          <c:order val="1"/>
          <c:tx>
            <c:strRef>
              <c:f>'１６五福'!$A$32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'１６五福'!$B$30:$Q$30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'１６五福'!$B$32:$Q$32</c:f>
              <c:numCache>
                <c:formatCode>#,##0_);[Red]\(#,##0\)</c:formatCode>
                <c:ptCount val="16"/>
                <c:pt idx="0">
                  <c:v>7117</c:v>
                </c:pt>
                <c:pt idx="1">
                  <c:v>7832</c:v>
                </c:pt>
                <c:pt idx="2">
                  <c:v>8560</c:v>
                </c:pt>
                <c:pt idx="3">
                  <c:v>8360</c:v>
                </c:pt>
                <c:pt idx="4">
                  <c:v>7945</c:v>
                </c:pt>
                <c:pt idx="5">
                  <c:v>7141</c:v>
                </c:pt>
                <c:pt idx="6">
                  <c:v>6466</c:v>
                </c:pt>
                <c:pt idx="7">
                  <c:v>6574</c:v>
                </c:pt>
                <c:pt idx="8">
                  <c:v>6619</c:v>
                </c:pt>
                <c:pt idx="9">
                  <c:v>6646</c:v>
                </c:pt>
                <c:pt idx="10">
                  <c:v>6621</c:v>
                </c:pt>
                <c:pt idx="11">
                  <c:v>6704</c:v>
                </c:pt>
                <c:pt idx="12">
                  <c:v>6630</c:v>
                </c:pt>
                <c:pt idx="13">
                  <c:v>6710</c:v>
                </c:pt>
                <c:pt idx="14">
                  <c:v>6782</c:v>
                </c:pt>
                <c:pt idx="15">
                  <c:v>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D-48E7-9905-35B9725BB950}"/>
            </c:ext>
          </c:extLst>
        </c:ser>
        <c:ser>
          <c:idx val="2"/>
          <c:order val="2"/>
          <c:tx>
            <c:strRef>
              <c:f>'１６五福'!$A$33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'１６五福'!$B$30:$Q$30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'１６五福'!$B$33:$Q$33</c:f>
              <c:numCache>
                <c:formatCode>#,##0_);[Red]\(#,##0\)</c:formatCode>
                <c:ptCount val="16"/>
                <c:pt idx="0">
                  <c:v>754</c:v>
                </c:pt>
                <c:pt idx="1">
                  <c:v>911</c:v>
                </c:pt>
                <c:pt idx="2">
                  <c:v>1103</c:v>
                </c:pt>
                <c:pt idx="3">
                  <c:v>1345</c:v>
                </c:pt>
                <c:pt idx="4">
                  <c:v>1529</c:v>
                </c:pt>
                <c:pt idx="5">
                  <c:v>1673</c:v>
                </c:pt>
                <c:pt idx="6">
                  <c:v>1949</c:v>
                </c:pt>
                <c:pt idx="7">
                  <c:v>2264</c:v>
                </c:pt>
                <c:pt idx="8">
                  <c:v>2282</c:v>
                </c:pt>
                <c:pt idx="9">
                  <c:v>2289</c:v>
                </c:pt>
                <c:pt idx="10">
                  <c:v>2340</c:v>
                </c:pt>
                <c:pt idx="11">
                  <c:v>2353</c:v>
                </c:pt>
                <c:pt idx="12">
                  <c:v>2386</c:v>
                </c:pt>
                <c:pt idx="13">
                  <c:v>2394</c:v>
                </c:pt>
                <c:pt idx="14">
                  <c:v>2379</c:v>
                </c:pt>
                <c:pt idx="15">
                  <c:v>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2D-48E7-9905-35B9725BB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568112"/>
        <c:axId val="476566544"/>
      </c:barChart>
      <c:catAx>
        <c:axId val="47656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56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56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56811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'１６五福'!$A$105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'１６五福'!$B$4:$Q$4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'１６五福'!$B$105:$Q$105</c:f>
              <c:numCache>
                <c:formatCode>#,##0_);[Red]\(#,##0\)</c:formatCode>
                <c:ptCount val="16"/>
                <c:pt idx="0">
                  <c:v>5206</c:v>
                </c:pt>
                <c:pt idx="1">
                  <c:v>5751</c:v>
                </c:pt>
                <c:pt idx="2">
                  <c:v>6222</c:v>
                </c:pt>
                <c:pt idx="3">
                  <c:v>6027</c:v>
                </c:pt>
                <c:pt idx="4">
                  <c:v>5729</c:v>
                </c:pt>
                <c:pt idx="5">
                  <c:v>5247</c:v>
                </c:pt>
                <c:pt idx="6">
                  <c:v>4892</c:v>
                </c:pt>
                <c:pt idx="7">
                  <c:v>5141</c:v>
                </c:pt>
                <c:pt idx="8">
                  <c:v>5188</c:v>
                </c:pt>
                <c:pt idx="9">
                  <c:v>5191</c:v>
                </c:pt>
                <c:pt idx="10">
                  <c:v>5226</c:v>
                </c:pt>
                <c:pt idx="11">
                  <c:v>5261</c:v>
                </c:pt>
                <c:pt idx="12">
                  <c:v>5257</c:v>
                </c:pt>
                <c:pt idx="13">
                  <c:v>5332</c:v>
                </c:pt>
                <c:pt idx="14">
                  <c:v>5324</c:v>
                </c:pt>
                <c:pt idx="15">
                  <c:v>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E-4ED4-99E9-2A0CF0983DB3}"/>
            </c:ext>
          </c:extLst>
        </c:ser>
        <c:ser>
          <c:idx val="1"/>
          <c:order val="1"/>
          <c:tx>
            <c:strRef>
              <c:f>'１６五福'!$A$151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'１６五福'!$B$4:$Q$4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'１６五福'!$B$159:$Q$159</c:f>
              <c:numCache>
                <c:formatCode>#,##0_);[Red]\(#,##0\)</c:formatCode>
                <c:ptCount val="16"/>
                <c:pt idx="0">
                  <c:v>4529</c:v>
                </c:pt>
                <c:pt idx="1">
                  <c:v>4805</c:v>
                </c:pt>
                <c:pt idx="2">
                  <c:v>5019</c:v>
                </c:pt>
                <c:pt idx="3">
                  <c:v>5024</c:v>
                </c:pt>
                <c:pt idx="4">
                  <c:v>4954</c:v>
                </c:pt>
                <c:pt idx="5">
                  <c:v>4722</c:v>
                </c:pt>
                <c:pt idx="6">
                  <c:v>4678</c:v>
                </c:pt>
                <c:pt idx="7">
                  <c:v>4808</c:v>
                </c:pt>
                <c:pt idx="8">
                  <c:v>4789</c:v>
                </c:pt>
                <c:pt idx="9">
                  <c:v>4820</c:v>
                </c:pt>
                <c:pt idx="10">
                  <c:v>4780</c:v>
                </c:pt>
                <c:pt idx="11">
                  <c:v>4818</c:v>
                </c:pt>
                <c:pt idx="12">
                  <c:v>4777</c:v>
                </c:pt>
                <c:pt idx="13">
                  <c:v>4772</c:v>
                </c:pt>
                <c:pt idx="14">
                  <c:v>4790</c:v>
                </c:pt>
                <c:pt idx="15">
                  <c:v>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E-4ED4-99E9-2A0CF0983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63408"/>
        <c:axId val="476561840"/>
      </c:barChart>
      <c:lineChart>
        <c:grouping val="standard"/>
        <c:varyColors val="0"/>
        <c:ser>
          <c:idx val="2"/>
          <c:order val="2"/>
          <c:tx>
            <c:strRef>
              <c:f>'１６五福'!$A$26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'１６五福'!$B$26:$Q$26</c:f>
              <c:numCache>
                <c:formatCode>#,##0_);[Red]\(#,##0\)</c:formatCode>
                <c:ptCount val="16"/>
                <c:pt idx="0">
                  <c:v>9735</c:v>
                </c:pt>
                <c:pt idx="1">
                  <c:v>10556</c:v>
                </c:pt>
                <c:pt idx="2">
                  <c:v>11241</c:v>
                </c:pt>
                <c:pt idx="3">
                  <c:v>11051</c:v>
                </c:pt>
                <c:pt idx="4">
                  <c:v>10683</c:v>
                </c:pt>
                <c:pt idx="5">
                  <c:v>9969</c:v>
                </c:pt>
                <c:pt idx="6">
                  <c:v>9570</c:v>
                </c:pt>
                <c:pt idx="7">
                  <c:v>9949</c:v>
                </c:pt>
                <c:pt idx="8">
                  <c:v>9977</c:v>
                </c:pt>
                <c:pt idx="9">
                  <c:v>10011</c:v>
                </c:pt>
                <c:pt idx="10">
                  <c:v>10006</c:v>
                </c:pt>
                <c:pt idx="11">
                  <c:v>10079</c:v>
                </c:pt>
                <c:pt idx="12">
                  <c:v>10034</c:v>
                </c:pt>
                <c:pt idx="13">
                  <c:v>10104</c:v>
                </c:pt>
                <c:pt idx="14">
                  <c:v>10114</c:v>
                </c:pt>
                <c:pt idx="15">
                  <c:v>10029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8E-4ED4-99E9-2A0CF0983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63408"/>
        <c:axId val="476561840"/>
      </c:lineChart>
      <c:catAx>
        <c:axId val="47656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561840"/>
        <c:crosses val="autoZero"/>
        <c:auto val="0"/>
        <c:lblAlgn val="ctr"/>
        <c:lblOffset val="100"/>
        <c:tickLblSkip val="1"/>
        <c:noMultiLvlLbl val="0"/>
      </c:catAx>
      <c:valAx>
        <c:axId val="476561840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563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603611245068"/>
          <c:y val="0.38822640368024375"/>
          <c:w val="0.13540942242933063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914936167582372E-2"/>
          <c:y val="3.1401003218650005E-2"/>
          <c:w val="0.90319195852308354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'１７神明'!$A$31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'１７神明'!$B$30:$Q$30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'１７神明'!$B$31:$Q$31</c:f>
              <c:numCache>
                <c:formatCode>#,##0_);[Red]\(#,##0\)</c:formatCode>
                <c:ptCount val="16"/>
                <c:pt idx="0">
                  <c:v>860</c:v>
                </c:pt>
                <c:pt idx="1">
                  <c:v>696</c:v>
                </c:pt>
                <c:pt idx="2">
                  <c:v>715</c:v>
                </c:pt>
                <c:pt idx="3">
                  <c:v>760</c:v>
                </c:pt>
                <c:pt idx="4">
                  <c:v>668</c:v>
                </c:pt>
                <c:pt idx="5">
                  <c:v>732</c:v>
                </c:pt>
                <c:pt idx="6">
                  <c:v>673</c:v>
                </c:pt>
                <c:pt idx="7">
                  <c:v>644</c:v>
                </c:pt>
                <c:pt idx="8">
                  <c:v>612</c:v>
                </c:pt>
                <c:pt idx="9">
                  <c:v>576</c:v>
                </c:pt>
                <c:pt idx="10">
                  <c:v>533</c:v>
                </c:pt>
                <c:pt idx="11">
                  <c:v>523</c:v>
                </c:pt>
                <c:pt idx="12">
                  <c:v>496</c:v>
                </c:pt>
                <c:pt idx="13">
                  <c:v>475</c:v>
                </c:pt>
                <c:pt idx="14">
                  <c:v>445</c:v>
                </c:pt>
                <c:pt idx="15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2-4849-B98A-C7AC0C12A80D}"/>
            </c:ext>
          </c:extLst>
        </c:ser>
        <c:ser>
          <c:idx val="0"/>
          <c:order val="1"/>
          <c:tx>
            <c:strRef>
              <c:f>'１７神明'!$A$32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'１７神明'!$B$30:$Q$30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'１７神明'!$B$32:$Q$32</c:f>
              <c:numCache>
                <c:formatCode>#,##0_);[Red]\(#,##0\)</c:formatCode>
                <c:ptCount val="16"/>
                <c:pt idx="0">
                  <c:v>2291</c:v>
                </c:pt>
                <c:pt idx="1">
                  <c:v>2173</c:v>
                </c:pt>
                <c:pt idx="2">
                  <c:v>2625</c:v>
                </c:pt>
                <c:pt idx="3">
                  <c:v>2822</c:v>
                </c:pt>
                <c:pt idx="4">
                  <c:v>2701</c:v>
                </c:pt>
                <c:pt idx="5">
                  <c:v>2827</c:v>
                </c:pt>
                <c:pt idx="6">
                  <c:v>2691</c:v>
                </c:pt>
                <c:pt idx="7">
                  <c:v>2704</c:v>
                </c:pt>
                <c:pt idx="8">
                  <c:v>2660</c:v>
                </c:pt>
                <c:pt idx="9">
                  <c:v>2615</c:v>
                </c:pt>
                <c:pt idx="10">
                  <c:v>2599</c:v>
                </c:pt>
                <c:pt idx="11">
                  <c:v>2573</c:v>
                </c:pt>
                <c:pt idx="12">
                  <c:v>2538</c:v>
                </c:pt>
                <c:pt idx="13">
                  <c:v>2484</c:v>
                </c:pt>
                <c:pt idx="14">
                  <c:v>2447</c:v>
                </c:pt>
                <c:pt idx="15">
                  <c:v>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2-4849-B98A-C7AC0C12A80D}"/>
            </c:ext>
          </c:extLst>
        </c:ser>
        <c:ser>
          <c:idx val="2"/>
          <c:order val="2"/>
          <c:tx>
            <c:strRef>
              <c:f>'１７神明'!$A$33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'１７神明'!$B$30:$Q$30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'１７神明'!$B$33:$Q$33</c:f>
              <c:numCache>
                <c:formatCode>#,##0_);[Red]\(#,##0\)</c:formatCode>
                <c:ptCount val="16"/>
                <c:pt idx="0">
                  <c:v>294</c:v>
                </c:pt>
                <c:pt idx="1">
                  <c:v>358</c:v>
                </c:pt>
                <c:pt idx="2">
                  <c:v>427</c:v>
                </c:pt>
                <c:pt idx="3">
                  <c:v>556</c:v>
                </c:pt>
                <c:pt idx="4">
                  <c:v>646</c:v>
                </c:pt>
                <c:pt idx="5">
                  <c:v>781</c:v>
                </c:pt>
                <c:pt idx="6">
                  <c:v>927</c:v>
                </c:pt>
                <c:pt idx="7">
                  <c:v>1096</c:v>
                </c:pt>
                <c:pt idx="8">
                  <c:v>1137</c:v>
                </c:pt>
                <c:pt idx="9">
                  <c:v>1167</c:v>
                </c:pt>
                <c:pt idx="10">
                  <c:v>1194</c:v>
                </c:pt>
                <c:pt idx="11">
                  <c:v>1209</c:v>
                </c:pt>
                <c:pt idx="12">
                  <c:v>1210</c:v>
                </c:pt>
                <c:pt idx="13">
                  <c:v>1193</c:v>
                </c:pt>
                <c:pt idx="14">
                  <c:v>1180</c:v>
                </c:pt>
                <c:pt idx="15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2-4849-B98A-C7AC0C12A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562232"/>
        <c:axId val="476563016"/>
      </c:barChart>
      <c:catAx>
        <c:axId val="47656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563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563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56223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'１７神明'!$A$105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'１７神明'!$B$4:$Q$4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'１７神明'!$B$105:$Q$105</c:f>
              <c:numCache>
                <c:formatCode>#,##0_);[Red]\(#,##0\)</c:formatCode>
                <c:ptCount val="16"/>
                <c:pt idx="0">
                  <c:v>1670</c:v>
                </c:pt>
                <c:pt idx="1">
                  <c:v>1568</c:v>
                </c:pt>
                <c:pt idx="2">
                  <c:v>1794</c:v>
                </c:pt>
                <c:pt idx="3">
                  <c:v>1933</c:v>
                </c:pt>
                <c:pt idx="4">
                  <c:v>1887</c:v>
                </c:pt>
                <c:pt idx="5">
                  <c:v>2035</c:v>
                </c:pt>
                <c:pt idx="6">
                  <c:v>2027</c:v>
                </c:pt>
                <c:pt idx="7">
                  <c:v>2099</c:v>
                </c:pt>
                <c:pt idx="8">
                  <c:v>2092</c:v>
                </c:pt>
                <c:pt idx="9">
                  <c:v>2059</c:v>
                </c:pt>
                <c:pt idx="10">
                  <c:v>2041</c:v>
                </c:pt>
                <c:pt idx="11">
                  <c:v>2034</c:v>
                </c:pt>
                <c:pt idx="12">
                  <c:v>2003</c:v>
                </c:pt>
                <c:pt idx="13">
                  <c:v>1966</c:v>
                </c:pt>
                <c:pt idx="14">
                  <c:v>1922</c:v>
                </c:pt>
                <c:pt idx="15">
                  <c:v>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A-4E4D-9398-CAFCBF974A26}"/>
            </c:ext>
          </c:extLst>
        </c:ser>
        <c:ser>
          <c:idx val="1"/>
          <c:order val="1"/>
          <c:tx>
            <c:strRef>
              <c:f>'１７神明'!$A$151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'１７神明'!$B$4:$Q$4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'１７神明'!$B$159:$Q$159</c:f>
              <c:numCache>
                <c:formatCode>#,##0_);[Red]\(#,##0\)</c:formatCode>
                <c:ptCount val="16"/>
                <c:pt idx="0">
                  <c:v>1775</c:v>
                </c:pt>
                <c:pt idx="1">
                  <c:v>1659</c:v>
                </c:pt>
                <c:pt idx="2">
                  <c:v>1973</c:v>
                </c:pt>
                <c:pt idx="3">
                  <c:v>2205</c:v>
                </c:pt>
                <c:pt idx="4">
                  <c:v>2128</c:v>
                </c:pt>
                <c:pt idx="5">
                  <c:v>2305</c:v>
                </c:pt>
                <c:pt idx="6">
                  <c:v>2264</c:v>
                </c:pt>
                <c:pt idx="7">
                  <c:v>2345</c:v>
                </c:pt>
                <c:pt idx="8">
                  <c:v>2317</c:v>
                </c:pt>
                <c:pt idx="9">
                  <c:v>2299</c:v>
                </c:pt>
                <c:pt idx="10">
                  <c:v>2285</c:v>
                </c:pt>
                <c:pt idx="11">
                  <c:v>2271</c:v>
                </c:pt>
                <c:pt idx="12">
                  <c:v>2241</c:v>
                </c:pt>
                <c:pt idx="13">
                  <c:v>2186</c:v>
                </c:pt>
                <c:pt idx="14">
                  <c:v>2150</c:v>
                </c:pt>
                <c:pt idx="15">
                  <c:v>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A-4E4D-9398-CAFCBF974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146784"/>
        <c:axId val="475147176"/>
      </c:barChart>
      <c:lineChart>
        <c:grouping val="standard"/>
        <c:varyColors val="0"/>
        <c:ser>
          <c:idx val="2"/>
          <c:order val="2"/>
          <c:tx>
            <c:strRef>
              <c:f>'１７神明'!$A$26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'１７神明'!$B$26:$Q$26</c:f>
              <c:numCache>
                <c:formatCode>#,##0_);[Red]\(#,##0\)</c:formatCode>
                <c:ptCount val="16"/>
                <c:pt idx="0">
                  <c:v>3445</c:v>
                </c:pt>
                <c:pt idx="1">
                  <c:v>3227</c:v>
                </c:pt>
                <c:pt idx="2">
                  <c:v>3767</c:v>
                </c:pt>
                <c:pt idx="3">
                  <c:v>4138</c:v>
                </c:pt>
                <c:pt idx="4">
                  <c:v>4015</c:v>
                </c:pt>
                <c:pt idx="5">
                  <c:v>4340</c:v>
                </c:pt>
                <c:pt idx="6">
                  <c:v>4291</c:v>
                </c:pt>
                <c:pt idx="7">
                  <c:v>4444</c:v>
                </c:pt>
                <c:pt idx="8">
                  <c:v>4409</c:v>
                </c:pt>
                <c:pt idx="9">
                  <c:v>4358</c:v>
                </c:pt>
                <c:pt idx="10">
                  <c:v>4326</c:v>
                </c:pt>
                <c:pt idx="11">
                  <c:v>4305</c:v>
                </c:pt>
                <c:pt idx="12">
                  <c:v>4244</c:v>
                </c:pt>
                <c:pt idx="13">
                  <c:v>4152</c:v>
                </c:pt>
                <c:pt idx="14">
                  <c:v>4072</c:v>
                </c:pt>
                <c:pt idx="15">
                  <c:v>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A-4E4D-9398-CAFCBF974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46784"/>
        <c:axId val="475147176"/>
      </c:lineChart>
      <c:catAx>
        <c:axId val="4751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5147176"/>
        <c:crosses val="autoZero"/>
        <c:auto val="0"/>
        <c:lblAlgn val="ctr"/>
        <c:lblOffset val="100"/>
        <c:tickLblSkip val="1"/>
        <c:noMultiLvlLbl val="0"/>
      </c:catAx>
      <c:valAx>
        <c:axId val="475147176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5146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3483514001806687"/>
          <c:y val="0.3192743686868687"/>
          <c:w val="0.12356820234869015"/>
          <c:h val="7.396555184975539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02215207974752E-2"/>
          <c:y val="3.1515188820062524E-2"/>
          <c:w val="0.90308933112159206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'１８岩瀬'!$A$31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'１８岩瀬'!$B$30:$Q$30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'１８岩瀬'!$B$31:$Q$31</c:f>
              <c:numCache>
                <c:formatCode>#,##0_);[Red]\(#,##0\)</c:formatCode>
                <c:ptCount val="16"/>
                <c:pt idx="0">
                  <c:v>1482</c:v>
                </c:pt>
                <c:pt idx="1">
                  <c:v>1161</c:v>
                </c:pt>
                <c:pt idx="2">
                  <c:v>834</c:v>
                </c:pt>
                <c:pt idx="3">
                  <c:v>640</c:v>
                </c:pt>
                <c:pt idx="4">
                  <c:v>501</c:v>
                </c:pt>
                <c:pt idx="5">
                  <c:v>413</c:v>
                </c:pt>
                <c:pt idx="6">
                  <c:v>367</c:v>
                </c:pt>
                <c:pt idx="7">
                  <c:v>284</c:v>
                </c:pt>
                <c:pt idx="8">
                  <c:v>258</c:v>
                </c:pt>
                <c:pt idx="9">
                  <c:v>269</c:v>
                </c:pt>
                <c:pt idx="10">
                  <c:v>269</c:v>
                </c:pt>
                <c:pt idx="11">
                  <c:v>259</c:v>
                </c:pt>
                <c:pt idx="12">
                  <c:v>254</c:v>
                </c:pt>
                <c:pt idx="13">
                  <c:v>243</c:v>
                </c:pt>
                <c:pt idx="14">
                  <c:v>239</c:v>
                </c:pt>
                <c:pt idx="15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B-4CCD-8D78-9CC6EDAD0E86}"/>
            </c:ext>
          </c:extLst>
        </c:ser>
        <c:ser>
          <c:idx val="0"/>
          <c:order val="1"/>
          <c:tx>
            <c:strRef>
              <c:f>'１８岩瀬'!$A$32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'１８岩瀬'!$B$30:$Q$30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'１８岩瀬'!$B$32:$Q$32</c:f>
              <c:numCache>
                <c:formatCode>#,##0_);[Red]\(#,##0\)</c:formatCode>
                <c:ptCount val="16"/>
                <c:pt idx="0">
                  <c:v>4828</c:v>
                </c:pt>
                <c:pt idx="1">
                  <c:v>4211</c:v>
                </c:pt>
                <c:pt idx="2">
                  <c:v>3856</c:v>
                </c:pt>
                <c:pt idx="3">
                  <c:v>3468</c:v>
                </c:pt>
                <c:pt idx="4">
                  <c:v>3005</c:v>
                </c:pt>
                <c:pt idx="5">
                  <c:v>2501</c:v>
                </c:pt>
                <c:pt idx="6">
                  <c:v>2140</c:v>
                </c:pt>
                <c:pt idx="7">
                  <c:v>1779</c:v>
                </c:pt>
                <c:pt idx="8">
                  <c:v>1731</c:v>
                </c:pt>
                <c:pt idx="9">
                  <c:v>1722</c:v>
                </c:pt>
                <c:pt idx="10">
                  <c:v>1683</c:v>
                </c:pt>
                <c:pt idx="11">
                  <c:v>1616</c:v>
                </c:pt>
                <c:pt idx="12">
                  <c:v>1577</c:v>
                </c:pt>
                <c:pt idx="13">
                  <c:v>1544</c:v>
                </c:pt>
                <c:pt idx="14">
                  <c:v>1512</c:v>
                </c:pt>
                <c:pt idx="15">
                  <c:v>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B-4CCD-8D78-9CC6EDAD0E86}"/>
            </c:ext>
          </c:extLst>
        </c:ser>
        <c:ser>
          <c:idx val="2"/>
          <c:order val="2"/>
          <c:tx>
            <c:strRef>
              <c:f>'１８岩瀬'!$A$33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'１８岩瀬'!$B$30:$Q$30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'１８岩瀬'!$B$33:$Q$33</c:f>
              <c:numCache>
                <c:formatCode>#,##0_);[Red]\(#,##0\)</c:formatCode>
                <c:ptCount val="16"/>
                <c:pt idx="0">
                  <c:v>1030</c:v>
                </c:pt>
                <c:pt idx="1">
                  <c:v>1129</c:v>
                </c:pt>
                <c:pt idx="2">
                  <c:v>1225</c:v>
                </c:pt>
                <c:pt idx="3">
                  <c:v>1288</c:v>
                </c:pt>
                <c:pt idx="4">
                  <c:v>1332</c:v>
                </c:pt>
                <c:pt idx="5">
                  <c:v>1362</c:v>
                </c:pt>
                <c:pt idx="6">
                  <c:v>1399</c:v>
                </c:pt>
                <c:pt idx="7">
                  <c:v>1478</c:v>
                </c:pt>
                <c:pt idx="8">
                  <c:v>1466</c:v>
                </c:pt>
                <c:pt idx="9">
                  <c:v>1457</c:v>
                </c:pt>
                <c:pt idx="10">
                  <c:v>1443</c:v>
                </c:pt>
                <c:pt idx="11">
                  <c:v>1425</c:v>
                </c:pt>
                <c:pt idx="12">
                  <c:v>1396</c:v>
                </c:pt>
                <c:pt idx="13">
                  <c:v>1363</c:v>
                </c:pt>
                <c:pt idx="14">
                  <c:v>1336</c:v>
                </c:pt>
                <c:pt idx="15">
                  <c:v>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5B-4CCD-8D78-9CC6EDAD0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5150312"/>
        <c:axId val="475144432"/>
      </c:barChart>
      <c:catAx>
        <c:axId val="475150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5144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514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515031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'１８岩瀬'!$A$105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'１８岩瀬'!$B$4:$Q$4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'１８岩瀬'!$B$105:$Q$105</c:f>
              <c:numCache>
                <c:formatCode>#,##0_);[Red]\(#,##0\)</c:formatCode>
                <c:ptCount val="16"/>
                <c:pt idx="0">
                  <c:v>3535</c:v>
                </c:pt>
                <c:pt idx="1">
                  <c:v>3108</c:v>
                </c:pt>
                <c:pt idx="2">
                  <c:v>2840</c:v>
                </c:pt>
                <c:pt idx="3">
                  <c:v>2590</c:v>
                </c:pt>
                <c:pt idx="4">
                  <c:v>2297</c:v>
                </c:pt>
                <c:pt idx="5">
                  <c:v>2001</c:v>
                </c:pt>
                <c:pt idx="6">
                  <c:v>1840</c:v>
                </c:pt>
                <c:pt idx="7">
                  <c:v>1661</c:v>
                </c:pt>
                <c:pt idx="8">
                  <c:v>1627</c:v>
                </c:pt>
                <c:pt idx="9">
                  <c:v>1630</c:v>
                </c:pt>
                <c:pt idx="10">
                  <c:v>1595</c:v>
                </c:pt>
                <c:pt idx="11">
                  <c:v>1548</c:v>
                </c:pt>
                <c:pt idx="12">
                  <c:v>1508</c:v>
                </c:pt>
                <c:pt idx="13">
                  <c:v>1473</c:v>
                </c:pt>
                <c:pt idx="14">
                  <c:v>1442</c:v>
                </c:pt>
                <c:pt idx="15">
                  <c:v>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9-441D-8E63-8FA4B9290C56}"/>
            </c:ext>
          </c:extLst>
        </c:ser>
        <c:ser>
          <c:idx val="1"/>
          <c:order val="1"/>
          <c:tx>
            <c:strRef>
              <c:f>'１８岩瀬'!$A$151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'１８岩瀬'!$B$4:$Q$4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'１８岩瀬'!$B$159:$Q$159</c:f>
              <c:numCache>
                <c:formatCode>#,##0_);[Red]\(#,##0\)</c:formatCode>
                <c:ptCount val="16"/>
                <c:pt idx="0">
                  <c:v>3805</c:v>
                </c:pt>
                <c:pt idx="1">
                  <c:v>3393</c:v>
                </c:pt>
                <c:pt idx="2">
                  <c:v>3075</c:v>
                </c:pt>
                <c:pt idx="3">
                  <c:v>2806</c:v>
                </c:pt>
                <c:pt idx="4">
                  <c:v>2541</c:v>
                </c:pt>
                <c:pt idx="5">
                  <c:v>2275</c:v>
                </c:pt>
                <c:pt idx="6">
                  <c:v>2066</c:v>
                </c:pt>
                <c:pt idx="7">
                  <c:v>1880</c:v>
                </c:pt>
                <c:pt idx="8">
                  <c:v>1828</c:v>
                </c:pt>
                <c:pt idx="9">
                  <c:v>1818</c:v>
                </c:pt>
                <c:pt idx="10">
                  <c:v>1800</c:v>
                </c:pt>
                <c:pt idx="11">
                  <c:v>1752</c:v>
                </c:pt>
                <c:pt idx="12">
                  <c:v>1719</c:v>
                </c:pt>
                <c:pt idx="13">
                  <c:v>1677</c:v>
                </c:pt>
                <c:pt idx="14">
                  <c:v>1645</c:v>
                </c:pt>
                <c:pt idx="15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9-441D-8E63-8FA4B929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149136"/>
        <c:axId val="475148352"/>
      </c:barChart>
      <c:lineChart>
        <c:grouping val="standard"/>
        <c:varyColors val="0"/>
        <c:ser>
          <c:idx val="2"/>
          <c:order val="2"/>
          <c:tx>
            <c:strRef>
              <c:f>'１８岩瀬'!$A$26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'１８岩瀬'!$B$26:$Q$26</c:f>
              <c:numCache>
                <c:formatCode>#,##0_);[Red]\(#,##0\)</c:formatCode>
                <c:ptCount val="16"/>
                <c:pt idx="0">
                  <c:v>7340</c:v>
                </c:pt>
                <c:pt idx="1">
                  <c:v>6501</c:v>
                </c:pt>
                <c:pt idx="2">
                  <c:v>5915</c:v>
                </c:pt>
                <c:pt idx="3">
                  <c:v>5396</c:v>
                </c:pt>
                <c:pt idx="4">
                  <c:v>4838</c:v>
                </c:pt>
                <c:pt idx="5">
                  <c:v>4276</c:v>
                </c:pt>
                <c:pt idx="6">
                  <c:v>3906</c:v>
                </c:pt>
                <c:pt idx="7">
                  <c:v>3541</c:v>
                </c:pt>
                <c:pt idx="8">
                  <c:v>3455</c:v>
                </c:pt>
                <c:pt idx="9">
                  <c:v>3448</c:v>
                </c:pt>
                <c:pt idx="10">
                  <c:v>3395</c:v>
                </c:pt>
                <c:pt idx="11">
                  <c:v>3300</c:v>
                </c:pt>
                <c:pt idx="12">
                  <c:v>3227</c:v>
                </c:pt>
                <c:pt idx="13">
                  <c:v>3150</c:v>
                </c:pt>
                <c:pt idx="14">
                  <c:v>3087</c:v>
                </c:pt>
                <c:pt idx="15">
                  <c:v>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9-441D-8E63-8FA4B929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49136"/>
        <c:axId val="475148352"/>
      </c:lineChart>
      <c:catAx>
        <c:axId val="47514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5148352"/>
        <c:crosses val="autoZero"/>
        <c:auto val="0"/>
        <c:lblAlgn val="ctr"/>
        <c:lblOffset val="100"/>
        <c:tickLblSkip val="1"/>
        <c:noMultiLvlLbl val="0"/>
      </c:catAx>
      <c:valAx>
        <c:axId val="47514835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514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924796747967476"/>
          <c:y val="0.29041073232323233"/>
          <c:w val="0.1290650406504065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77203976080984E-2"/>
          <c:y val="3.143893591293833E-2"/>
          <c:w val="0.90288200732161705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'１９萩浦'!$A$31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'１９萩浦'!$B$30:$Q$30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'１９萩浦'!$B$31:$Q$31</c:f>
              <c:numCache>
                <c:formatCode>#,##0_);[Red]\(#,##0\)</c:formatCode>
                <c:ptCount val="16"/>
                <c:pt idx="0">
                  <c:v>1341</c:v>
                </c:pt>
                <c:pt idx="1">
                  <c:v>1336</c:v>
                </c:pt>
                <c:pt idx="2">
                  <c:v>1236</c:v>
                </c:pt>
                <c:pt idx="3">
                  <c:v>1114</c:v>
                </c:pt>
                <c:pt idx="4">
                  <c:v>945</c:v>
                </c:pt>
                <c:pt idx="5">
                  <c:v>870</c:v>
                </c:pt>
                <c:pt idx="6">
                  <c:v>860</c:v>
                </c:pt>
                <c:pt idx="7">
                  <c:v>721</c:v>
                </c:pt>
                <c:pt idx="8">
                  <c:v>709</c:v>
                </c:pt>
                <c:pt idx="9">
                  <c:v>699</c:v>
                </c:pt>
                <c:pt idx="10">
                  <c:v>704</c:v>
                </c:pt>
                <c:pt idx="11">
                  <c:v>669</c:v>
                </c:pt>
                <c:pt idx="12">
                  <c:v>661</c:v>
                </c:pt>
                <c:pt idx="13">
                  <c:v>652</c:v>
                </c:pt>
                <c:pt idx="14">
                  <c:v>652</c:v>
                </c:pt>
                <c:pt idx="15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3-4FE7-BFF9-D01811F7C859}"/>
            </c:ext>
          </c:extLst>
        </c:ser>
        <c:ser>
          <c:idx val="0"/>
          <c:order val="1"/>
          <c:tx>
            <c:strRef>
              <c:f>'１９萩浦'!$A$32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'１９萩浦'!$B$30:$Q$30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'１９萩浦'!$B$32:$Q$32</c:f>
              <c:numCache>
                <c:formatCode>#,##0_);[Red]\(#,##0\)</c:formatCode>
                <c:ptCount val="16"/>
                <c:pt idx="0">
                  <c:v>3747</c:v>
                </c:pt>
                <c:pt idx="1">
                  <c:v>4082</c:v>
                </c:pt>
                <c:pt idx="2">
                  <c:v>4387</c:v>
                </c:pt>
                <c:pt idx="3">
                  <c:v>4575</c:v>
                </c:pt>
                <c:pt idx="4">
                  <c:v>4371</c:v>
                </c:pt>
                <c:pt idx="5">
                  <c:v>4157</c:v>
                </c:pt>
                <c:pt idx="6">
                  <c:v>3953</c:v>
                </c:pt>
                <c:pt idx="7">
                  <c:v>3568</c:v>
                </c:pt>
                <c:pt idx="8">
                  <c:v>3496</c:v>
                </c:pt>
                <c:pt idx="9">
                  <c:v>3463</c:v>
                </c:pt>
                <c:pt idx="10">
                  <c:v>3423</c:v>
                </c:pt>
                <c:pt idx="11">
                  <c:v>3355</c:v>
                </c:pt>
                <c:pt idx="12">
                  <c:v>3286</c:v>
                </c:pt>
                <c:pt idx="13">
                  <c:v>3256</c:v>
                </c:pt>
                <c:pt idx="14">
                  <c:v>3235</c:v>
                </c:pt>
                <c:pt idx="15">
                  <c:v>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3-4FE7-BFF9-D01811F7C859}"/>
            </c:ext>
          </c:extLst>
        </c:ser>
        <c:ser>
          <c:idx val="2"/>
          <c:order val="2"/>
          <c:tx>
            <c:strRef>
              <c:f>'１９萩浦'!$A$33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'１９萩浦'!$B$30:$Q$30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'１９萩浦'!$B$33:$Q$33</c:f>
              <c:numCache>
                <c:formatCode>#,##0_);[Red]\(#,##0\)</c:formatCode>
                <c:ptCount val="16"/>
                <c:pt idx="0">
                  <c:v>482</c:v>
                </c:pt>
                <c:pt idx="1">
                  <c:v>646</c:v>
                </c:pt>
                <c:pt idx="2">
                  <c:v>811</c:v>
                </c:pt>
                <c:pt idx="3">
                  <c:v>1029</c:v>
                </c:pt>
                <c:pt idx="4">
                  <c:v>1210</c:v>
                </c:pt>
                <c:pt idx="5">
                  <c:v>1308</c:v>
                </c:pt>
                <c:pt idx="6">
                  <c:v>1532</c:v>
                </c:pt>
                <c:pt idx="7">
                  <c:v>1782</c:v>
                </c:pt>
                <c:pt idx="8">
                  <c:v>1815</c:v>
                </c:pt>
                <c:pt idx="9">
                  <c:v>1838</c:v>
                </c:pt>
                <c:pt idx="10">
                  <c:v>1850</c:v>
                </c:pt>
                <c:pt idx="11">
                  <c:v>1849</c:v>
                </c:pt>
                <c:pt idx="12">
                  <c:v>1873</c:v>
                </c:pt>
                <c:pt idx="13">
                  <c:v>1887</c:v>
                </c:pt>
                <c:pt idx="14">
                  <c:v>1881</c:v>
                </c:pt>
                <c:pt idx="15">
                  <c:v>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D3-4FE7-BFF9-D01811F7C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5146392"/>
        <c:axId val="475144824"/>
      </c:barChart>
      <c:catAx>
        <c:axId val="475146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5144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5144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5146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'１９萩浦'!$A$105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'１９萩浦'!$B$4:$Q$4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'１９萩浦'!$B$105:$Q$105</c:f>
              <c:numCache>
                <c:formatCode>#,##0_);[Red]\(#,##0\)</c:formatCode>
                <c:ptCount val="16"/>
                <c:pt idx="0">
                  <c:v>2730</c:v>
                </c:pt>
                <c:pt idx="1">
                  <c:v>2958</c:v>
                </c:pt>
                <c:pt idx="2">
                  <c:v>3112</c:v>
                </c:pt>
                <c:pt idx="3">
                  <c:v>3276</c:v>
                </c:pt>
                <c:pt idx="4">
                  <c:v>3161</c:v>
                </c:pt>
                <c:pt idx="5">
                  <c:v>3070</c:v>
                </c:pt>
                <c:pt idx="6">
                  <c:v>3070</c:v>
                </c:pt>
                <c:pt idx="7">
                  <c:v>2954</c:v>
                </c:pt>
                <c:pt idx="8">
                  <c:v>2927</c:v>
                </c:pt>
                <c:pt idx="9">
                  <c:v>2921</c:v>
                </c:pt>
                <c:pt idx="10">
                  <c:v>2939</c:v>
                </c:pt>
                <c:pt idx="11">
                  <c:v>2891</c:v>
                </c:pt>
                <c:pt idx="12">
                  <c:v>2850</c:v>
                </c:pt>
                <c:pt idx="13">
                  <c:v>2850</c:v>
                </c:pt>
                <c:pt idx="14">
                  <c:v>2837</c:v>
                </c:pt>
                <c:pt idx="15">
                  <c:v>2806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F-40D2-BD79-3CCBE3EDCF38}"/>
            </c:ext>
          </c:extLst>
        </c:ser>
        <c:ser>
          <c:idx val="1"/>
          <c:order val="1"/>
          <c:tx>
            <c:strRef>
              <c:f>'１９萩浦'!$A$151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'１９萩浦'!$B$4:$Q$4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'１９萩浦'!$B$159:$Q$159</c:f>
              <c:numCache>
                <c:formatCode>#,##0_);[Red]\(#,##0\)</c:formatCode>
                <c:ptCount val="16"/>
                <c:pt idx="0">
                  <c:v>2840</c:v>
                </c:pt>
                <c:pt idx="1">
                  <c:v>3106</c:v>
                </c:pt>
                <c:pt idx="2">
                  <c:v>3322</c:v>
                </c:pt>
                <c:pt idx="3">
                  <c:v>3442</c:v>
                </c:pt>
                <c:pt idx="4">
                  <c:v>3365</c:v>
                </c:pt>
                <c:pt idx="5">
                  <c:v>3265</c:v>
                </c:pt>
                <c:pt idx="6">
                  <c:v>3275</c:v>
                </c:pt>
                <c:pt idx="7">
                  <c:v>3117</c:v>
                </c:pt>
                <c:pt idx="8">
                  <c:v>3093</c:v>
                </c:pt>
                <c:pt idx="9">
                  <c:v>3079</c:v>
                </c:pt>
                <c:pt idx="10">
                  <c:v>3038</c:v>
                </c:pt>
                <c:pt idx="11">
                  <c:v>2982</c:v>
                </c:pt>
                <c:pt idx="12">
                  <c:v>2970</c:v>
                </c:pt>
                <c:pt idx="13">
                  <c:v>2945</c:v>
                </c:pt>
                <c:pt idx="14">
                  <c:v>2931</c:v>
                </c:pt>
                <c:pt idx="15">
                  <c:v>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F-40D2-BD79-3CCBE3EDC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150704"/>
        <c:axId val="475149920"/>
      </c:barChart>
      <c:lineChart>
        <c:grouping val="standard"/>
        <c:varyColors val="0"/>
        <c:ser>
          <c:idx val="2"/>
          <c:order val="2"/>
          <c:tx>
            <c:strRef>
              <c:f>'１９萩浦'!$A$26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'１９萩浦'!$B$26:$Q$26</c:f>
              <c:numCache>
                <c:formatCode>#,##0_);[Red]\(#,##0\)</c:formatCode>
                <c:ptCount val="16"/>
                <c:pt idx="0">
                  <c:v>5570</c:v>
                </c:pt>
                <c:pt idx="1">
                  <c:v>6064</c:v>
                </c:pt>
                <c:pt idx="2">
                  <c:v>6434</c:v>
                </c:pt>
                <c:pt idx="3">
                  <c:v>6718</c:v>
                </c:pt>
                <c:pt idx="4">
                  <c:v>6526</c:v>
                </c:pt>
                <c:pt idx="5">
                  <c:v>6335</c:v>
                </c:pt>
                <c:pt idx="6">
                  <c:v>6345</c:v>
                </c:pt>
                <c:pt idx="7">
                  <c:v>6071</c:v>
                </c:pt>
                <c:pt idx="8">
                  <c:v>6020</c:v>
                </c:pt>
                <c:pt idx="9">
                  <c:v>6000</c:v>
                </c:pt>
                <c:pt idx="10">
                  <c:v>5977</c:v>
                </c:pt>
                <c:pt idx="11">
                  <c:v>5873</c:v>
                </c:pt>
                <c:pt idx="12">
                  <c:v>5820</c:v>
                </c:pt>
                <c:pt idx="13">
                  <c:v>5795</c:v>
                </c:pt>
                <c:pt idx="14">
                  <c:v>5768</c:v>
                </c:pt>
                <c:pt idx="15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F-40D2-BD79-3CCBE3EDC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50704"/>
        <c:axId val="475149920"/>
      </c:lineChart>
      <c:catAx>
        <c:axId val="47515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5149920"/>
        <c:crosses val="autoZero"/>
        <c:auto val="0"/>
        <c:lblAlgn val="ctr"/>
        <c:lblOffset val="100"/>
        <c:tickLblSkip val="1"/>
        <c:noMultiLvlLbl val="0"/>
      </c:catAx>
      <c:valAx>
        <c:axId val="475149920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5150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599819331529"/>
          <c:y val="0.39945113636363638"/>
          <c:w val="0.12046070460704607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65043095038626E-2"/>
          <c:y val="3.1401003218650005E-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'２０大広田'!$A$31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'２０大広田'!$B$30:$Q$30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'２０大広田'!$B$31:$Q$31</c:f>
              <c:numCache>
                <c:formatCode>#,##0_);[Red]\(#,##0\)</c:formatCode>
                <c:ptCount val="16"/>
                <c:pt idx="0">
                  <c:v>1921</c:v>
                </c:pt>
                <c:pt idx="1">
                  <c:v>1848</c:v>
                </c:pt>
                <c:pt idx="2">
                  <c:v>1647</c:v>
                </c:pt>
                <c:pt idx="3">
                  <c:v>1340</c:v>
                </c:pt>
                <c:pt idx="4">
                  <c:v>1306</c:v>
                </c:pt>
                <c:pt idx="5">
                  <c:v>1305</c:v>
                </c:pt>
                <c:pt idx="6">
                  <c:v>1146</c:v>
                </c:pt>
                <c:pt idx="7">
                  <c:v>1027</c:v>
                </c:pt>
                <c:pt idx="8">
                  <c:v>1001</c:v>
                </c:pt>
                <c:pt idx="9">
                  <c:v>968</c:v>
                </c:pt>
                <c:pt idx="10">
                  <c:v>929</c:v>
                </c:pt>
                <c:pt idx="11">
                  <c:v>890</c:v>
                </c:pt>
                <c:pt idx="12">
                  <c:v>811</c:v>
                </c:pt>
                <c:pt idx="13">
                  <c:v>816</c:v>
                </c:pt>
                <c:pt idx="14">
                  <c:v>783</c:v>
                </c:pt>
                <c:pt idx="15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C-4AAE-A5B0-FEDFCC0E7901}"/>
            </c:ext>
          </c:extLst>
        </c:ser>
        <c:ser>
          <c:idx val="0"/>
          <c:order val="1"/>
          <c:tx>
            <c:strRef>
              <c:f>'２０大広田'!$A$32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'２０大広田'!$B$30:$Q$30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'２０大広田'!$B$32:$Q$32</c:f>
              <c:numCache>
                <c:formatCode>#,##0_);[Red]\(#,##0\)</c:formatCode>
                <c:ptCount val="16"/>
                <c:pt idx="0">
                  <c:v>4861</c:v>
                </c:pt>
                <c:pt idx="1">
                  <c:v>4995</c:v>
                </c:pt>
                <c:pt idx="2">
                  <c:v>5586</c:v>
                </c:pt>
                <c:pt idx="3">
                  <c:v>5669</c:v>
                </c:pt>
                <c:pt idx="4">
                  <c:v>6004</c:v>
                </c:pt>
                <c:pt idx="5">
                  <c:v>5685</c:v>
                </c:pt>
                <c:pt idx="6">
                  <c:v>5237</c:v>
                </c:pt>
                <c:pt idx="7">
                  <c:v>4797</c:v>
                </c:pt>
                <c:pt idx="8">
                  <c:v>4703</c:v>
                </c:pt>
                <c:pt idx="9">
                  <c:v>4640</c:v>
                </c:pt>
                <c:pt idx="10">
                  <c:v>4726</c:v>
                </c:pt>
                <c:pt idx="11">
                  <c:v>4568</c:v>
                </c:pt>
                <c:pt idx="12">
                  <c:v>4485</c:v>
                </c:pt>
                <c:pt idx="13">
                  <c:v>4466</c:v>
                </c:pt>
                <c:pt idx="14">
                  <c:v>4474</c:v>
                </c:pt>
                <c:pt idx="15">
                  <c:v>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C-4AAE-A5B0-FEDFCC0E7901}"/>
            </c:ext>
          </c:extLst>
        </c:ser>
        <c:ser>
          <c:idx val="2"/>
          <c:order val="2"/>
          <c:tx>
            <c:strRef>
              <c:f>'２０大広田'!$A$33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'２０大広田'!$B$30:$Q$30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'２０大広田'!$B$33:$Q$33</c:f>
              <c:numCache>
                <c:formatCode>#,##0_);[Red]\(#,##0\)</c:formatCode>
                <c:ptCount val="16"/>
                <c:pt idx="0">
                  <c:v>481</c:v>
                </c:pt>
                <c:pt idx="1">
                  <c:v>699</c:v>
                </c:pt>
                <c:pt idx="2">
                  <c:v>930</c:v>
                </c:pt>
                <c:pt idx="3">
                  <c:v>1095</c:v>
                </c:pt>
                <c:pt idx="4">
                  <c:v>1302</c:v>
                </c:pt>
                <c:pt idx="5">
                  <c:v>1510</c:v>
                </c:pt>
                <c:pt idx="6">
                  <c:v>1788</c:v>
                </c:pt>
                <c:pt idx="7">
                  <c:v>2207</c:v>
                </c:pt>
                <c:pt idx="8">
                  <c:v>2267</c:v>
                </c:pt>
                <c:pt idx="9">
                  <c:v>2299</c:v>
                </c:pt>
                <c:pt idx="10">
                  <c:v>2325</c:v>
                </c:pt>
                <c:pt idx="11">
                  <c:v>2341</c:v>
                </c:pt>
                <c:pt idx="12">
                  <c:v>2366</c:v>
                </c:pt>
                <c:pt idx="13">
                  <c:v>2393</c:v>
                </c:pt>
                <c:pt idx="14">
                  <c:v>2412</c:v>
                </c:pt>
                <c:pt idx="15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EC-4AAE-A5B0-FEDFCC0E7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5143256"/>
        <c:axId val="475143648"/>
      </c:barChart>
      <c:catAx>
        <c:axId val="475143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5143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514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51432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'０２愛宕'!$A$105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'０２愛宕'!$B$4:$Q$4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'０２愛宕'!$B$105:$Q$105</c:f>
              <c:numCache>
                <c:formatCode>#,##0_);[Red]\(#,##0\)</c:formatCode>
                <c:ptCount val="16"/>
                <c:pt idx="0">
                  <c:v>2759</c:v>
                </c:pt>
                <c:pt idx="1">
                  <c:v>2476</c:v>
                </c:pt>
                <c:pt idx="2">
                  <c:v>2310</c:v>
                </c:pt>
                <c:pt idx="3">
                  <c:v>2054</c:v>
                </c:pt>
                <c:pt idx="4">
                  <c:v>2139</c:v>
                </c:pt>
                <c:pt idx="5">
                  <c:v>2113</c:v>
                </c:pt>
                <c:pt idx="6">
                  <c:v>2105</c:v>
                </c:pt>
                <c:pt idx="7">
                  <c:v>2048</c:v>
                </c:pt>
                <c:pt idx="8">
                  <c:v>2068</c:v>
                </c:pt>
                <c:pt idx="9">
                  <c:v>2167</c:v>
                </c:pt>
                <c:pt idx="10">
                  <c:v>2139</c:v>
                </c:pt>
                <c:pt idx="11">
                  <c:v>2208</c:v>
                </c:pt>
                <c:pt idx="12">
                  <c:v>2241</c:v>
                </c:pt>
                <c:pt idx="13">
                  <c:v>2241</c:v>
                </c:pt>
                <c:pt idx="14">
                  <c:v>2258</c:v>
                </c:pt>
                <c:pt idx="15">
                  <c:v>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C-44A1-BFE7-9F14A9116BCA}"/>
            </c:ext>
          </c:extLst>
        </c:ser>
        <c:ser>
          <c:idx val="1"/>
          <c:order val="1"/>
          <c:tx>
            <c:strRef>
              <c:f>'０２愛宕'!$A$151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'０２愛宕'!$B$4:$Q$4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'０２愛宕'!$B$159:$Q$159</c:f>
              <c:numCache>
                <c:formatCode>#,##0_);[Red]\(#,##0\)</c:formatCode>
                <c:ptCount val="16"/>
                <c:pt idx="0">
                  <c:v>3040</c:v>
                </c:pt>
                <c:pt idx="1">
                  <c:v>2793</c:v>
                </c:pt>
                <c:pt idx="2">
                  <c:v>2558</c:v>
                </c:pt>
                <c:pt idx="3">
                  <c:v>2292</c:v>
                </c:pt>
                <c:pt idx="4">
                  <c:v>2394</c:v>
                </c:pt>
                <c:pt idx="5">
                  <c:v>2312</c:v>
                </c:pt>
                <c:pt idx="6">
                  <c:v>2198</c:v>
                </c:pt>
                <c:pt idx="7">
                  <c:v>2141</c:v>
                </c:pt>
                <c:pt idx="8">
                  <c:v>2183</c:v>
                </c:pt>
                <c:pt idx="9">
                  <c:v>2282</c:v>
                </c:pt>
                <c:pt idx="10">
                  <c:v>2265</c:v>
                </c:pt>
                <c:pt idx="11">
                  <c:v>2386</c:v>
                </c:pt>
                <c:pt idx="12">
                  <c:v>2412</c:v>
                </c:pt>
                <c:pt idx="13">
                  <c:v>2391</c:v>
                </c:pt>
                <c:pt idx="14">
                  <c:v>2397</c:v>
                </c:pt>
                <c:pt idx="15">
                  <c:v>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C-44A1-BFE7-9F14A9116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687072"/>
        <c:axId val="472690208"/>
      </c:barChart>
      <c:lineChart>
        <c:grouping val="standard"/>
        <c:varyColors val="0"/>
        <c:ser>
          <c:idx val="2"/>
          <c:order val="2"/>
          <c:tx>
            <c:strRef>
              <c:f>'０２愛宕'!$A$26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'０２愛宕'!$B$26:$Q$26</c:f>
              <c:numCache>
                <c:formatCode>#,##0_);[Red]\(#,##0\)</c:formatCode>
                <c:ptCount val="16"/>
                <c:pt idx="0">
                  <c:v>5799</c:v>
                </c:pt>
                <c:pt idx="1">
                  <c:v>5269</c:v>
                </c:pt>
                <c:pt idx="2">
                  <c:v>4868</c:v>
                </c:pt>
                <c:pt idx="3">
                  <c:v>4346</c:v>
                </c:pt>
                <c:pt idx="4">
                  <c:v>4533</c:v>
                </c:pt>
                <c:pt idx="5">
                  <c:v>4425</c:v>
                </c:pt>
                <c:pt idx="6">
                  <c:v>4303</c:v>
                </c:pt>
                <c:pt idx="7">
                  <c:v>4189</c:v>
                </c:pt>
                <c:pt idx="8">
                  <c:v>4251</c:v>
                </c:pt>
                <c:pt idx="9">
                  <c:v>4449</c:v>
                </c:pt>
                <c:pt idx="10">
                  <c:v>4404</c:v>
                </c:pt>
                <c:pt idx="11">
                  <c:v>4594</c:v>
                </c:pt>
                <c:pt idx="12">
                  <c:v>4653</c:v>
                </c:pt>
                <c:pt idx="13">
                  <c:v>4632</c:v>
                </c:pt>
                <c:pt idx="14">
                  <c:v>4655</c:v>
                </c:pt>
                <c:pt idx="15">
                  <c:v>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C-44A1-BFE7-9F14A9116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87072"/>
        <c:axId val="472690208"/>
      </c:lineChart>
      <c:catAx>
        <c:axId val="47268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2690208"/>
        <c:crosses val="autoZero"/>
        <c:auto val="0"/>
        <c:lblAlgn val="ctr"/>
        <c:lblOffset val="100"/>
        <c:tickLblSkip val="1"/>
        <c:noMultiLvlLbl val="0"/>
      </c:catAx>
      <c:valAx>
        <c:axId val="472690208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268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02981029810298"/>
          <c:y val="0.20381982323232323"/>
          <c:w val="0.10612014453477868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'２０大広田'!$A$105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'２０大広田'!$B$4:$Q$4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'２０大広田'!$B$105:$Q$105</c:f>
              <c:numCache>
                <c:formatCode>#,##0_);[Red]\(#,##0\)</c:formatCode>
                <c:ptCount val="16"/>
                <c:pt idx="0">
                  <c:v>3562</c:v>
                </c:pt>
                <c:pt idx="1">
                  <c:v>3699</c:v>
                </c:pt>
                <c:pt idx="2">
                  <c:v>4046</c:v>
                </c:pt>
                <c:pt idx="3">
                  <c:v>4049</c:v>
                </c:pt>
                <c:pt idx="4">
                  <c:v>4288</c:v>
                </c:pt>
                <c:pt idx="5">
                  <c:v>4188</c:v>
                </c:pt>
                <c:pt idx="6">
                  <c:v>4063</c:v>
                </c:pt>
                <c:pt idx="7">
                  <c:v>3975</c:v>
                </c:pt>
                <c:pt idx="8">
                  <c:v>3935</c:v>
                </c:pt>
                <c:pt idx="9">
                  <c:v>3902</c:v>
                </c:pt>
                <c:pt idx="10">
                  <c:v>4010</c:v>
                </c:pt>
                <c:pt idx="11">
                  <c:v>3870</c:v>
                </c:pt>
                <c:pt idx="12">
                  <c:v>3808</c:v>
                </c:pt>
                <c:pt idx="13">
                  <c:v>3798</c:v>
                </c:pt>
                <c:pt idx="14">
                  <c:v>3792</c:v>
                </c:pt>
                <c:pt idx="15">
                  <c:v>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C-43AA-BD87-7AB94F8A80E8}"/>
            </c:ext>
          </c:extLst>
        </c:ser>
        <c:ser>
          <c:idx val="1"/>
          <c:order val="1"/>
          <c:tx>
            <c:strRef>
              <c:f>'２０大広田'!$A$151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'２０大広田'!$B$4:$Q$4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'２０大広田'!$B$159:$Q$159</c:f>
              <c:numCache>
                <c:formatCode>#,##0_);[Red]\(#,##0\)</c:formatCode>
                <c:ptCount val="16"/>
                <c:pt idx="0">
                  <c:v>3701</c:v>
                </c:pt>
                <c:pt idx="1">
                  <c:v>3843</c:v>
                </c:pt>
                <c:pt idx="2">
                  <c:v>4117</c:v>
                </c:pt>
                <c:pt idx="3">
                  <c:v>4055</c:v>
                </c:pt>
                <c:pt idx="4">
                  <c:v>4324</c:v>
                </c:pt>
                <c:pt idx="5">
                  <c:v>4312</c:v>
                </c:pt>
                <c:pt idx="6">
                  <c:v>4108</c:v>
                </c:pt>
                <c:pt idx="7">
                  <c:v>4056</c:v>
                </c:pt>
                <c:pt idx="8">
                  <c:v>4036</c:v>
                </c:pt>
                <c:pt idx="9">
                  <c:v>4005</c:v>
                </c:pt>
                <c:pt idx="10">
                  <c:v>3970</c:v>
                </c:pt>
                <c:pt idx="11">
                  <c:v>3929</c:v>
                </c:pt>
                <c:pt idx="12">
                  <c:v>3854</c:v>
                </c:pt>
                <c:pt idx="13">
                  <c:v>3877</c:v>
                </c:pt>
                <c:pt idx="14">
                  <c:v>3877</c:v>
                </c:pt>
                <c:pt idx="15">
                  <c:v>3833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C-43AA-BD87-7AB94F8A8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145608"/>
        <c:axId val="476369648"/>
      </c:barChart>
      <c:lineChart>
        <c:grouping val="standard"/>
        <c:varyColors val="0"/>
        <c:ser>
          <c:idx val="2"/>
          <c:order val="2"/>
          <c:tx>
            <c:strRef>
              <c:f>'２０大広田'!$A$26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'２０大広田'!$B$26:$Q$26</c:f>
              <c:numCache>
                <c:formatCode>#,##0_);[Red]\(#,##0\)</c:formatCode>
                <c:ptCount val="16"/>
                <c:pt idx="0">
                  <c:v>7263</c:v>
                </c:pt>
                <c:pt idx="1">
                  <c:v>7542</c:v>
                </c:pt>
                <c:pt idx="2">
                  <c:v>8163</c:v>
                </c:pt>
                <c:pt idx="3">
                  <c:v>8104</c:v>
                </c:pt>
                <c:pt idx="4">
                  <c:v>8612</c:v>
                </c:pt>
                <c:pt idx="5">
                  <c:v>8500</c:v>
                </c:pt>
                <c:pt idx="6">
                  <c:v>8171</c:v>
                </c:pt>
                <c:pt idx="7">
                  <c:v>8031</c:v>
                </c:pt>
                <c:pt idx="8">
                  <c:v>7971</c:v>
                </c:pt>
                <c:pt idx="9">
                  <c:v>7907</c:v>
                </c:pt>
                <c:pt idx="10">
                  <c:v>7980</c:v>
                </c:pt>
                <c:pt idx="11">
                  <c:v>7799</c:v>
                </c:pt>
                <c:pt idx="12">
                  <c:v>7662</c:v>
                </c:pt>
                <c:pt idx="13">
                  <c:v>7675</c:v>
                </c:pt>
                <c:pt idx="14">
                  <c:v>7669</c:v>
                </c:pt>
                <c:pt idx="15">
                  <c:v>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3C-43AA-BD87-7AB94F8A8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45608"/>
        <c:axId val="476369648"/>
      </c:lineChart>
      <c:catAx>
        <c:axId val="47514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369648"/>
        <c:crosses val="autoZero"/>
        <c:auto val="0"/>
        <c:lblAlgn val="ctr"/>
        <c:lblOffset val="100"/>
        <c:tickLblSkip val="1"/>
        <c:noMultiLvlLbl val="0"/>
      </c:catAx>
      <c:valAx>
        <c:axId val="476369648"/>
        <c:scaling>
          <c:orientation val="minMax"/>
          <c:max val="9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5145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458186540198737"/>
          <c:y val="0.25344835858585857"/>
          <c:w val="0.13504065040650406"/>
          <c:h val="7.3871829406668213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741061385621289E-2"/>
          <c:y val="3.1591756288775516E-2"/>
          <c:w val="0.90339796414498341"/>
          <c:h val="0.912515729725785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'２１浜黒崎'!$A$31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'２１浜黒崎'!$B$30:$Q$30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'２１浜黒崎'!$B$31:$Q$31</c:f>
              <c:numCache>
                <c:formatCode>#,##0_);[Red]\(#,##0\)</c:formatCode>
                <c:ptCount val="16"/>
                <c:pt idx="0">
                  <c:v>969</c:v>
                </c:pt>
                <c:pt idx="1">
                  <c:v>884</c:v>
                </c:pt>
                <c:pt idx="2">
                  <c:v>604</c:v>
                </c:pt>
                <c:pt idx="3">
                  <c:v>418</c:v>
                </c:pt>
                <c:pt idx="4">
                  <c:v>337</c:v>
                </c:pt>
                <c:pt idx="5">
                  <c:v>347</c:v>
                </c:pt>
                <c:pt idx="6">
                  <c:v>328</c:v>
                </c:pt>
                <c:pt idx="7">
                  <c:v>290</c:v>
                </c:pt>
                <c:pt idx="8">
                  <c:v>274</c:v>
                </c:pt>
                <c:pt idx="9">
                  <c:v>258</c:v>
                </c:pt>
                <c:pt idx="10">
                  <c:v>248</c:v>
                </c:pt>
                <c:pt idx="11">
                  <c:v>239</c:v>
                </c:pt>
                <c:pt idx="12">
                  <c:v>226</c:v>
                </c:pt>
                <c:pt idx="13">
                  <c:v>210</c:v>
                </c:pt>
                <c:pt idx="14">
                  <c:v>201</c:v>
                </c:pt>
                <c:pt idx="15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4-4E10-893F-C03DBB8CFE78}"/>
            </c:ext>
          </c:extLst>
        </c:ser>
        <c:ser>
          <c:idx val="0"/>
          <c:order val="1"/>
          <c:tx>
            <c:strRef>
              <c:f>'２１浜黒崎'!$A$32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'２１浜黒崎'!$B$30:$Q$30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'２１浜黒崎'!$B$32:$Q$32</c:f>
              <c:numCache>
                <c:formatCode>#,##0_);[Red]\(#,##0\)</c:formatCode>
                <c:ptCount val="16"/>
                <c:pt idx="0">
                  <c:v>2379</c:v>
                </c:pt>
                <c:pt idx="1">
                  <c:v>2410</c:v>
                </c:pt>
                <c:pt idx="2">
                  <c:v>2477</c:v>
                </c:pt>
                <c:pt idx="3">
                  <c:v>2434</c:v>
                </c:pt>
                <c:pt idx="4">
                  <c:v>2229</c:v>
                </c:pt>
                <c:pt idx="5">
                  <c:v>2005</c:v>
                </c:pt>
                <c:pt idx="6">
                  <c:v>1722</c:v>
                </c:pt>
                <c:pt idx="7">
                  <c:v>1417</c:v>
                </c:pt>
                <c:pt idx="8">
                  <c:v>1353</c:v>
                </c:pt>
                <c:pt idx="9">
                  <c:v>1298</c:v>
                </c:pt>
                <c:pt idx="10">
                  <c:v>1275</c:v>
                </c:pt>
                <c:pt idx="11">
                  <c:v>1261</c:v>
                </c:pt>
                <c:pt idx="12">
                  <c:v>1241</c:v>
                </c:pt>
                <c:pt idx="13">
                  <c:v>1232</c:v>
                </c:pt>
                <c:pt idx="14">
                  <c:v>1206</c:v>
                </c:pt>
                <c:pt idx="15">
                  <c:v>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4-4E10-893F-C03DBB8CFE78}"/>
            </c:ext>
          </c:extLst>
        </c:ser>
        <c:ser>
          <c:idx val="2"/>
          <c:order val="2"/>
          <c:tx>
            <c:strRef>
              <c:f>'２１浜黒崎'!$A$33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'２１浜黒崎'!$B$30:$Q$30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'２１浜黒崎'!$B$33:$Q$33</c:f>
              <c:numCache>
                <c:formatCode>#,##0_);[Red]\(#,##0\)</c:formatCode>
                <c:ptCount val="16"/>
                <c:pt idx="0">
                  <c:v>290</c:v>
                </c:pt>
                <c:pt idx="1">
                  <c:v>362</c:v>
                </c:pt>
                <c:pt idx="2">
                  <c:v>469</c:v>
                </c:pt>
                <c:pt idx="3">
                  <c:v>585</c:v>
                </c:pt>
                <c:pt idx="4">
                  <c:v>727</c:v>
                </c:pt>
                <c:pt idx="5">
                  <c:v>783</c:v>
                </c:pt>
                <c:pt idx="6">
                  <c:v>870</c:v>
                </c:pt>
                <c:pt idx="7">
                  <c:v>1010</c:v>
                </c:pt>
                <c:pt idx="8">
                  <c:v>1020</c:v>
                </c:pt>
                <c:pt idx="9">
                  <c:v>1033</c:v>
                </c:pt>
                <c:pt idx="10">
                  <c:v>1046</c:v>
                </c:pt>
                <c:pt idx="11">
                  <c:v>1047</c:v>
                </c:pt>
                <c:pt idx="12">
                  <c:v>1055</c:v>
                </c:pt>
                <c:pt idx="13">
                  <c:v>1038</c:v>
                </c:pt>
                <c:pt idx="14">
                  <c:v>1027</c:v>
                </c:pt>
                <c:pt idx="15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4-4E10-893F-C03DBB8CF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370432"/>
        <c:axId val="476367688"/>
      </c:barChart>
      <c:catAx>
        <c:axId val="4763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367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367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37043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'２１浜黒崎'!$A$105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'２１浜黒崎'!$B$4:$Q$4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'２１浜黒崎'!$B$105:$Q$105</c:f>
              <c:numCache>
                <c:formatCode>#,##0_);[Red]\(#,##0\)</c:formatCode>
                <c:ptCount val="16"/>
                <c:pt idx="0">
                  <c:v>1759</c:v>
                </c:pt>
                <c:pt idx="1">
                  <c:v>1767</c:v>
                </c:pt>
                <c:pt idx="2">
                  <c:v>1719</c:v>
                </c:pt>
                <c:pt idx="3">
                  <c:v>1622</c:v>
                </c:pt>
                <c:pt idx="4">
                  <c:v>1565</c:v>
                </c:pt>
                <c:pt idx="5">
                  <c:v>1489</c:v>
                </c:pt>
                <c:pt idx="6">
                  <c:v>1373</c:v>
                </c:pt>
                <c:pt idx="7">
                  <c:v>1276</c:v>
                </c:pt>
                <c:pt idx="8">
                  <c:v>1233</c:v>
                </c:pt>
                <c:pt idx="9">
                  <c:v>1210</c:v>
                </c:pt>
                <c:pt idx="10">
                  <c:v>1192</c:v>
                </c:pt>
                <c:pt idx="11">
                  <c:v>1186</c:v>
                </c:pt>
                <c:pt idx="12">
                  <c:v>1180</c:v>
                </c:pt>
                <c:pt idx="13">
                  <c:v>1160</c:v>
                </c:pt>
                <c:pt idx="14">
                  <c:v>1140</c:v>
                </c:pt>
                <c:pt idx="15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1-4AA6-8B98-1B217B6592CC}"/>
            </c:ext>
          </c:extLst>
        </c:ser>
        <c:ser>
          <c:idx val="1"/>
          <c:order val="1"/>
          <c:tx>
            <c:strRef>
              <c:f>'２１浜黒崎'!$A$151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'２１浜黒崎'!$B$4:$Q$4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'２１浜黒崎'!$B$159:$Q$159</c:f>
              <c:numCache>
                <c:formatCode>#,##0_);[Red]\(#,##0\)</c:formatCode>
                <c:ptCount val="16"/>
                <c:pt idx="0">
                  <c:v>1879</c:v>
                </c:pt>
                <c:pt idx="1">
                  <c:v>1889</c:v>
                </c:pt>
                <c:pt idx="2">
                  <c:v>1831</c:v>
                </c:pt>
                <c:pt idx="3">
                  <c:v>1815</c:v>
                </c:pt>
                <c:pt idx="4">
                  <c:v>1728</c:v>
                </c:pt>
                <c:pt idx="5">
                  <c:v>1646</c:v>
                </c:pt>
                <c:pt idx="6">
                  <c:v>1547</c:v>
                </c:pt>
                <c:pt idx="7">
                  <c:v>1441</c:v>
                </c:pt>
                <c:pt idx="8">
                  <c:v>1414</c:v>
                </c:pt>
                <c:pt idx="9">
                  <c:v>1379</c:v>
                </c:pt>
                <c:pt idx="10">
                  <c:v>1377</c:v>
                </c:pt>
                <c:pt idx="11">
                  <c:v>1361</c:v>
                </c:pt>
                <c:pt idx="12">
                  <c:v>1342</c:v>
                </c:pt>
                <c:pt idx="13">
                  <c:v>1320</c:v>
                </c:pt>
                <c:pt idx="14">
                  <c:v>1294</c:v>
                </c:pt>
                <c:pt idx="15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C1-4AA6-8B98-1B217B659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368080"/>
        <c:axId val="476373176"/>
      </c:barChart>
      <c:lineChart>
        <c:grouping val="standard"/>
        <c:varyColors val="0"/>
        <c:ser>
          <c:idx val="2"/>
          <c:order val="2"/>
          <c:tx>
            <c:strRef>
              <c:f>'２１浜黒崎'!$A$26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'２１浜黒崎'!$B$26:$Q$26</c:f>
              <c:numCache>
                <c:formatCode>#,##0_);[Red]\(#,##0\)</c:formatCode>
                <c:ptCount val="16"/>
                <c:pt idx="0">
                  <c:v>3638</c:v>
                </c:pt>
                <c:pt idx="1">
                  <c:v>3656</c:v>
                </c:pt>
                <c:pt idx="2">
                  <c:v>3550</c:v>
                </c:pt>
                <c:pt idx="3">
                  <c:v>3437</c:v>
                </c:pt>
                <c:pt idx="4">
                  <c:v>3293</c:v>
                </c:pt>
                <c:pt idx="5">
                  <c:v>3135</c:v>
                </c:pt>
                <c:pt idx="6">
                  <c:v>2920</c:v>
                </c:pt>
                <c:pt idx="7">
                  <c:v>2717</c:v>
                </c:pt>
                <c:pt idx="8">
                  <c:v>2647</c:v>
                </c:pt>
                <c:pt idx="9">
                  <c:v>2589</c:v>
                </c:pt>
                <c:pt idx="10">
                  <c:v>2569</c:v>
                </c:pt>
                <c:pt idx="11">
                  <c:v>2547</c:v>
                </c:pt>
                <c:pt idx="12">
                  <c:v>2522</c:v>
                </c:pt>
                <c:pt idx="13">
                  <c:v>2480</c:v>
                </c:pt>
                <c:pt idx="14">
                  <c:v>2434</c:v>
                </c:pt>
                <c:pt idx="15">
                  <c:v>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1-4AA6-8B98-1B217B659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68080"/>
        <c:axId val="476373176"/>
      </c:lineChart>
      <c:catAx>
        <c:axId val="4763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373176"/>
        <c:crosses val="autoZero"/>
        <c:auto val="0"/>
        <c:lblAlgn val="ctr"/>
        <c:lblOffset val="100"/>
        <c:tickLblSkip val="1"/>
        <c:noMultiLvlLbl val="0"/>
      </c:catAx>
      <c:valAx>
        <c:axId val="476373176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368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2605515986016"/>
          <c:y val="0.40107010008880628"/>
          <c:w val="0.11926603432700994"/>
          <c:h val="7.3871829406668213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89552238805971E-2"/>
          <c:y val="3.1477016186000982E-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'２２針原'!$A$31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'２２針原'!$B$30:$Q$30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'２２針原'!$B$31:$Q$31</c:f>
              <c:numCache>
                <c:formatCode>#,##0_);[Red]\(#,##0\)</c:formatCode>
                <c:ptCount val="16"/>
                <c:pt idx="0">
                  <c:v>1126</c:v>
                </c:pt>
                <c:pt idx="1">
                  <c:v>950</c:v>
                </c:pt>
                <c:pt idx="2">
                  <c:v>722</c:v>
                </c:pt>
                <c:pt idx="3">
                  <c:v>807</c:v>
                </c:pt>
                <c:pt idx="4">
                  <c:v>864</c:v>
                </c:pt>
                <c:pt idx="5">
                  <c:v>892</c:v>
                </c:pt>
                <c:pt idx="6">
                  <c:v>784</c:v>
                </c:pt>
                <c:pt idx="7">
                  <c:v>540</c:v>
                </c:pt>
                <c:pt idx="8">
                  <c:v>492</c:v>
                </c:pt>
                <c:pt idx="9">
                  <c:v>454</c:v>
                </c:pt>
                <c:pt idx="10">
                  <c:v>428</c:v>
                </c:pt>
                <c:pt idx="11">
                  <c:v>397</c:v>
                </c:pt>
                <c:pt idx="12">
                  <c:v>380</c:v>
                </c:pt>
                <c:pt idx="13">
                  <c:v>378</c:v>
                </c:pt>
                <c:pt idx="14">
                  <c:v>358</c:v>
                </c:pt>
                <c:pt idx="15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0-48D2-AD34-42D3833D4153}"/>
            </c:ext>
          </c:extLst>
        </c:ser>
        <c:ser>
          <c:idx val="0"/>
          <c:order val="1"/>
          <c:tx>
            <c:strRef>
              <c:f>'２２針原'!$A$32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'２２針原'!$B$30:$Q$30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'２２針原'!$B$32:$Q$32</c:f>
              <c:numCache>
                <c:formatCode>#,##0_);[Red]\(#,##0\)</c:formatCode>
                <c:ptCount val="16"/>
                <c:pt idx="0">
                  <c:v>2840</c:v>
                </c:pt>
                <c:pt idx="1">
                  <c:v>2882</c:v>
                </c:pt>
                <c:pt idx="2">
                  <c:v>2815</c:v>
                </c:pt>
                <c:pt idx="3">
                  <c:v>3142</c:v>
                </c:pt>
                <c:pt idx="4">
                  <c:v>3152</c:v>
                </c:pt>
                <c:pt idx="5">
                  <c:v>3051</c:v>
                </c:pt>
                <c:pt idx="6">
                  <c:v>2875</c:v>
                </c:pt>
                <c:pt idx="7">
                  <c:v>2534</c:v>
                </c:pt>
                <c:pt idx="8">
                  <c:v>2499</c:v>
                </c:pt>
                <c:pt idx="9">
                  <c:v>2457</c:v>
                </c:pt>
                <c:pt idx="10">
                  <c:v>2406</c:v>
                </c:pt>
                <c:pt idx="11">
                  <c:v>2368</c:v>
                </c:pt>
                <c:pt idx="12">
                  <c:v>2393</c:v>
                </c:pt>
                <c:pt idx="13">
                  <c:v>2386</c:v>
                </c:pt>
                <c:pt idx="14">
                  <c:v>2385</c:v>
                </c:pt>
                <c:pt idx="15">
                  <c:v>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0-48D2-AD34-42D3833D4153}"/>
            </c:ext>
          </c:extLst>
        </c:ser>
        <c:ser>
          <c:idx val="2"/>
          <c:order val="2"/>
          <c:tx>
            <c:strRef>
              <c:f>'２２針原'!$A$33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'２２針原'!$B$30:$Q$30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'２２針原'!$B$33:$Q$33</c:f>
              <c:numCache>
                <c:formatCode>#,##0_);[Red]\(#,##0\)</c:formatCode>
                <c:ptCount val="16"/>
                <c:pt idx="0">
                  <c:v>367</c:v>
                </c:pt>
                <c:pt idx="1">
                  <c:v>451</c:v>
                </c:pt>
                <c:pt idx="2">
                  <c:v>490</c:v>
                </c:pt>
                <c:pt idx="3">
                  <c:v>653</c:v>
                </c:pt>
                <c:pt idx="4">
                  <c:v>884</c:v>
                </c:pt>
                <c:pt idx="5">
                  <c:v>1035</c:v>
                </c:pt>
                <c:pt idx="6">
                  <c:v>1200</c:v>
                </c:pt>
                <c:pt idx="7">
                  <c:v>1317</c:v>
                </c:pt>
                <c:pt idx="8">
                  <c:v>1346</c:v>
                </c:pt>
                <c:pt idx="9">
                  <c:v>1347</c:v>
                </c:pt>
                <c:pt idx="10">
                  <c:v>1361</c:v>
                </c:pt>
                <c:pt idx="11">
                  <c:v>1350</c:v>
                </c:pt>
                <c:pt idx="12">
                  <c:v>1350</c:v>
                </c:pt>
                <c:pt idx="13">
                  <c:v>1349</c:v>
                </c:pt>
                <c:pt idx="14">
                  <c:v>1339</c:v>
                </c:pt>
                <c:pt idx="15">
                  <c:v>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F0-48D2-AD34-42D3833D4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368864"/>
        <c:axId val="476367296"/>
      </c:barChart>
      <c:catAx>
        <c:axId val="4763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367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36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368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'２２針原'!$A$105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'２２針原'!$B$4:$Q$4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'２２針原'!$B$105:$Q$105</c:f>
              <c:numCache>
                <c:formatCode>#,##0_);[Red]\(#,##0\)</c:formatCode>
                <c:ptCount val="16"/>
                <c:pt idx="0">
                  <c:v>2136</c:v>
                </c:pt>
                <c:pt idx="1">
                  <c:v>2108</c:v>
                </c:pt>
                <c:pt idx="2">
                  <c:v>1996</c:v>
                </c:pt>
                <c:pt idx="3">
                  <c:v>2253</c:v>
                </c:pt>
                <c:pt idx="4">
                  <c:v>2357</c:v>
                </c:pt>
                <c:pt idx="5">
                  <c:v>2400</c:v>
                </c:pt>
                <c:pt idx="6">
                  <c:v>2345</c:v>
                </c:pt>
                <c:pt idx="7">
                  <c:v>2116</c:v>
                </c:pt>
                <c:pt idx="8">
                  <c:v>2087</c:v>
                </c:pt>
                <c:pt idx="9">
                  <c:v>2043</c:v>
                </c:pt>
                <c:pt idx="10">
                  <c:v>2013</c:v>
                </c:pt>
                <c:pt idx="11">
                  <c:v>1981</c:v>
                </c:pt>
                <c:pt idx="12">
                  <c:v>1989</c:v>
                </c:pt>
                <c:pt idx="13">
                  <c:v>1990</c:v>
                </c:pt>
                <c:pt idx="14">
                  <c:v>1988</c:v>
                </c:pt>
                <c:pt idx="15">
                  <c:v>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E-4EDF-ACDF-D71FAF54232F}"/>
            </c:ext>
          </c:extLst>
        </c:ser>
        <c:ser>
          <c:idx val="1"/>
          <c:order val="1"/>
          <c:tx>
            <c:strRef>
              <c:f>'２２針原'!$A$151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'２２針原'!$B$4:$Q$4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'２２針原'!$B$159:$Q$159</c:f>
              <c:numCache>
                <c:formatCode>#,##0_);[Red]\(#,##0\)</c:formatCode>
                <c:ptCount val="16"/>
                <c:pt idx="0">
                  <c:v>2197</c:v>
                </c:pt>
                <c:pt idx="1">
                  <c:v>2175</c:v>
                </c:pt>
                <c:pt idx="2">
                  <c:v>2031</c:v>
                </c:pt>
                <c:pt idx="3">
                  <c:v>2349</c:v>
                </c:pt>
                <c:pt idx="4">
                  <c:v>2543</c:v>
                </c:pt>
                <c:pt idx="5">
                  <c:v>2578</c:v>
                </c:pt>
                <c:pt idx="6">
                  <c:v>2514</c:v>
                </c:pt>
                <c:pt idx="7">
                  <c:v>2275</c:v>
                </c:pt>
                <c:pt idx="8">
                  <c:v>2250</c:v>
                </c:pt>
                <c:pt idx="9">
                  <c:v>2215</c:v>
                </c:pt>
                <c:pt idx="10">
                  <c:v>2182</c:v>
                </c:pt>
                <c:pt idx="11">
                  <c:v>2134</c:v>
                </c:pt>
                <c:pt idx="12">
                  <c:v>2134</c:v>
                </c:pt>
                <c:pt idx="13">
                  <c:v>2123</c:v>
                </c:pt>
                <c:pt idx="14">
                  <c:v>2094</c:v>
                </c:pt>
                <c:pt idx="15">
                  <c:v>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E-4EDF-ACDF-D71FAF54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370824"/>
        <c:axId val="476368472"/>
      </c:barChart>
      <c:lineChart>
        <c:grouping val="standard"/>
        <c:varyColors val="0"/>
        <c:ser>
          <c:idx val="2"/>
          <c:order val="2"/>
          <c:tx>
            <c:strRef>
              <c:f>'２２針原'!$A$26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'２２針原'!$B$26:$Q$26</c:f>
              <c:numCache>
                <c:formatCode>#,##0_);[Red]\(#,##0\)</c:formatCode>
                <c:ptCount val="16"/>
                <c:pt idx="0">
                  <c:v>4333</c:v>
                </c:pt>
                <c:pt idx="1">
                  <c:v>4283</c:v>
                </c:pt>
                <c:pt idx="2">
                  <c:v>4027</c:v>
                </c:pt>
                <c:pt idx="3">
                  <c:v>4602</c:v>
                </c:pt>
                <c:pt idx="4">
                  <c:v>4900</c:v>
                </c:pt>
                <c:pt idx="5">
                  <c:v>4978</c:v>
                </c:pt>
                <c:pt idx="6">
                  <c:v>4859</c:v>
                </c:pt>
                <c:pt idx="7">
                  <c:v>4391</c:v>
                </c:pt>
                <c:pt idx="8">
                  <c:v>4337</c:v>
                </c:pt>
                <c:pt idx="9">
                  <c:v>4258</c:v>
                </c:pt>
                <c:pt idx="10">
                  <c:v>4195</c:v>
                </c:pt>
                <c:pt idx="11">
                  <c:v>4115</c:v>
                </c:pt>
                <c:pt idx="12">
                  <c:v>4123</c:v>
                </c:pt>
                <c:pt idx="13">
                  <c:v>4113</c:v>
                </c:pt>
                <c:pt idx="14">
                  <c:v>4082</c:v>
                </c:pt>
                <c:pt idx="15">
                  <c:v>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E-4EDF-ACDF-D71FAF54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70824"/>
        <c:axId val="476368472"/>
      </c:lineChart>
      <c:catAx>
        <c:axId val="476370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368472"/>
        <c:crosses val="autoZero"/>
        <c:auto val="0"/>
        <c:lblAlgn val="ctr"/>
        <c:lblOffset val="100"/>
        <c:tickLblSkip val="1"/>
        <c:noMultiLvlLbl val="0"/>
      </c:catAx>
      <c:valAx>
        <c:axId val="47636847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37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603611245068"/>
          <c:y val="0.38822640368024375"/>
          <c:w val="0.1092744339562782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2957623969331E-2"/>
          <c:y val="3.1477065370167923E-2"/>
          <c:w val="0.90319195852308354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'２３豊田'!$A$31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'２３豊田'!$B$30:$Q$30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'２３豊田'!$B$31:$Q$31</c:f>
              <c:numCache>
                <c:formatCode>#,##0_);[Red]\(#,##0\)</c:formatCode>
                <c:ptCount val="16"/>
                <c:pt idx="0">
                  <c:v>2947</c:v>
                </c:pt>
                <c:pt idx="1">
                  <c:v>2617</c:v>
                </c:pt>
                <c:pt idx="2">
                  <c:v>2619</c:v>
                </c:pt>
                <c:pt idx="3">
                  <c:v>2478</c:v>
                </c:pt>
                <c:pt idx="4">
                  <c:v>2389</c:v>
                </c:pt>
                <c:pt idx="5">
                  <c:v>2292</c:v>
                </c:pt>
                <c:pt idx="6">
                  <c:v>2029</c:v>
                </c:pt>
                <c:pt idx="7">
                  <c:v>1964</c:v>
                </c:pt>
                <c:pt idx="8">
                  <c:v>1930</c:v>
                </c:pt>
                <c:pt idx="9">
                  <c:v>1910</c:v>
                </c:pt>
                <c:pt idx="10">
                  <c:v>1896</c:v>
                </c:pt>
                <c:pt idx="11">
                  <c:v>1924</c:v>
                </c:pt>
                <c:pt idx="12">
                  <c:v>1982</c:v>
                </c:pt>
                <c:pt idx="13">
                  <c:v>1977</c:v>
                </c:pt>
                <c:pt idx="14">
                  <c:v>2009</c:v>
                </c:pt>
                <c:pt idx="15">
                  <c:v>1990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3-4747-A258-32B9FFED51BF}"/>
            </c:ext>
          </c:extLst>
        </c:ser>
        <c:ser>
          <c:idx val="0"/>
          <c:order val="1"/>
          <c:tx>
            <c:strRef>
              <c:f>'２３豊田'!$A$32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'２３豊田'!$B$30:$Q$30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'２３豊田'!$B$32:$Q$32</c:f>
              <c:numCache>
                <c:formatCode>#,##0_);[Red]\(#,##0\)</c:formatCode>
                <c:ptCount val="16"/>
                <c:pt idx="0">
                  <c:v>7889</c:v>
                </c:pt>
                <c:pt idx="1">
                  <c:v>7624</c:v>
                </c:pt>
                <c:pt idx="2">
                  <c:v>9134</c:v>
                </c:pt>
                <c:pt idx="3">
                  <c:v>9935</c:v>
                </c:pt>
                <c:pt idx="4">
                  <c:v>10279</c:v>
                </c:pt>
                <c:pt idx="5">
                  <c:v>10097</c:v>
                </c:pt>
                <c:pt idx="6">
                  <c:v>9733</c:v>
                </c:pt>
                <c:pt idx="7">
                  <c:v>9367</c:v>
                </c:pt>
                <c:pt idx="8">
                  <c:v>9285</c:v>
                </c:pt>
                <c:pt idx="9">
                  <c:v>9179</c:v>
                </c:pt>
                <c:pt idx="10">
                  <c:v>9076</c:v>
                </c:pt>
                <c:pt idx="11">
                  <c:v>9098</c:v>
                </c:pt>
                <c:pt idx="12">
                  <c:v>9165</c:v>
                </c:pt>
                <c:pt idx="13">
                  <c:v>9116</c:v>
                </c:pt>
                <c:pt idx="14">
                  <c:v>8986</c:v>
                </c:pt>
                <c:pt idx="15">
                  <c:v>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3-4747-A258-32B9FFED51BF}"/>
            </c:ext>
          </c:extLst>
        </c:ser>
        <c:ser>
          <c:idx val="2"/>
          <c:order val="2"/>
          <c:tx>
            <c:strRef>
              <c:f>'２３豊田'!$A$33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'２３豊田'!$B$30:$Q$30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'２３豊田'!$B$33:$Q$33</c:f>
              <c:numCache>
                <c:formatCode>#,##0_);[Red]\(#,##0\)</c:formatCode>
                <c:ptCount val="16"/>
                <c:pt idx="0">
                  <c:v>932</c:v>
                </c:pt>
                <c:pt idx="1">
                  <c:v>996</c:v>
                </c:pt>
                <c:pt idx="2">
                  <c:v>1306</c:v>
                </c:pt>
                <c:pt idx="3">
                  <c:v>1723</c:v>
                </c:pt>
                <c:pt idx="4">
                  <c:v>2124</c:v>
                </c:pt>
                <c:pt idx="5">
                  <c:v>2733</c:v>
                </c:pt>
                <c:pt idx="6">
                  <c:v>3327</c:v>
                </c:pt>
                <c:pt idx="7">
                  <c:v>4070</c:v>
                </c:pt>
                <c:pt idx="8">
                  <c:v>4189</c:v>
                </c:pt>
                <c:pt idx="9">
                  <c:v>4248</c:v>
                </c:pt>
                <c:pt idx="10">
                  <c:v>4364</c:v>
                </c:pt>
                <c:pt idx="11">
                  <c:v>4363</c:v>
                </c:pt>
                <c:pt idx="12">
                  <c:v>4437</c:v>
                </c:pt>
                <c:pt idx="13">
                  <c:v>4466</c:v>
                </c:pt>
                <c:pt idx="14">
                  <c:v>4464</c:v>
                </c:pt>
                <c:pt idx="15">
                  <c:v>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13-4747-A258-32B9FFED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371216"/>
        <c:axId val="476371608"/>
      </c:barChart>
      <c:catAx>
        <c:axId val="47637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371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371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371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'２３豊田'!$A$105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'２３豊田'!$B$4:$Q$4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'２３豊田'!$B$105:$Q$105</c:f>
              <c:numCache>
                <c:formatCode>#,##0_);[Red]\(#,##0\)</c:formatCode>
                <c:ptCount val="16"/>
                <c:pt idx="0">
                  <c:v>5755</c:v>
                </c:pt>
                <c:pt idx="1">
                  <c:v>5481</c:v>
                </c:pt>
                <c:pt idx="2">
                  <c:v>6311</c:v>
                </c:pt>
                <c:pt idx="3">
                  <c:v>6887</c:v>
                </c:pt>
                <c:pt idx="4">
                  <c:v>7181</c:v>
                </c:pt>
                <c:pt idx="5">
                  <c:v>7334</c:v>
                </c:pt>
                <c:pt idx="6">
                  <c:v>7338</c:v>
                </c:pt>
                <c:pt idx="7">
                  <c:v>7518</c:v>
                </c:pt>
                <c:pt idx="8">
                  <c:v>7511</c:v>
                </c:pt>
                <c:pt idx="9">
                  <c:v>7479</c:v>
                </c:pt>
                <c:pt idx="10">
                  <c:v>7487</c:v>
                </c:pt>
                <c:pt idx="11">
                  <c:v>7522</c:v>
                </c:pt>
                <c:pt idx="12">
                  <c:v>7652</c:v>
                </c:pt>
                <c:pt idx="13">
                  <c:v>7639</c:v>
                </c:pt>
                <c:pt idx="14">
                  <c:v>7572</c:v>
                </c:pt>
                <c:pt idx="15">
                  <c:v>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3-4A7D-8111-0846F75AC966}"/>
            </c:ext>
          </c:extLst>
        </c:ser>
        <c:ser>
          <c:idx val="1"/>
          <c:order val="1"/>
          <c:tx>
            <c:strRef>
              <c:f>'２３豊田'!$A$151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'２３豊田'!$B$4:$Q$4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'２３豊田'!$B$159:$Q$159</c:f>
              <c:numCache>
                <c:formatCode>#,##0_);[Red]\(#,##0\)</c:formatCode>
                <c:ptCount val="16"/>
                <c:pt idx="0">
                  <c:v>6013</c:v>
                </c:pt>
                <c:pt idx="1">
                  <c:v>5756</c:v>
                </c:pt>
                <c:pt idx="2">
                  <c:v>6748</c:v>
                </c:pt>
                <c:pt idx="3">
                  <c:v>7249</c:v>
                </c:pt>
                <c:pt idx="4">
                  <c:v>7611</c:v>
                </c:pt>
                <c:pt idx="5">
                  <c:v>7788</c:v>
                </c:pt>
                <c:pt idx="6">
                  <c:v>7751</c:v>
                </c:pt>
                <c:pt idx="7">
                  <c:v>7883</c:v>
                </c:pt>
                <c:pt idx="8">
                  <c:v>7893</c:v>
                </c:pt>
                <c:pt idx="9">
                  <c:v>7858</c:v>
                </c:pt>
                <c:pt idx="10">
                  <c:v>7849</c:v>
                </c:pt>
                <c:pt idx="11">
                  <c:v>7863</c:v>
                </c:pt>
                <c:pt idx="12">
                  <c:v>7932</c:v>
                </c:pt>
                <c:pt idx="13">
                  <c:v>7920</c:v>
                </c:pt>
                <c:pt idx="14">
                  <c:v>7887</c:v>
                </c:pt>
                <c:pt idx="15">
                  <c:v>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3-4A7D-8111-0846F75AC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372392"/>
        <c:axId val="476372784"/>
      </c:barChart>
      <c:lineChart>
        <c:grouping val="standard"/>
        <c:varyColors val="0"/>
        <c:ser>
          <c:idx val="2"/>
          <c:order val="2"/>
          <c:tx>
            <c:strRef>
              <c:f>'２３豊田'!$A$26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'２３豊田'!$B$26:$Q$26</c:f>
              <c:numCache>
                <c:formatCode>#,##0_);[Red]\(#,##0\)</c:formatCode>
                <c:ptCount val="16"/>
                <c:pt idx="0">
                  <c:v>11768</c:v>
                </c:pt>
                <c:pt idx="1">
                  <c:v>11237</c:v>
                </c:pt>
                <c:pt idx="2">
                  <c:v>13059</c:v>
                </c:pt>
                <c:pt idx="3">
                  <c:v>14136</c:v>
                </c:pt>
                <c:pt idx="4">
                  <c:v>14792</c:v>
                </c:pt>
                <c:pt idx="5">
                  <c:v>15122</c:v>
                </c:pt>
                <c:pt idx="6">
                  <c:v>15089</c:v>
                </c:pt>
                <c:pt idx="7">
                  <c:v>15401</c:v>
                </c:pt>
                <c:pt idx="8">
                  <c:v>15404</c:v>
                </c:pt>
                <c:pt idx="9">
                  <c:v>15337</c:v>
                </c:pt>
                <c:pt idx="10">
                  <c:v>15336</c:v>
                </c:pt>
                <c:pt idx="11">
                  <c:v>15385</c:v>
                </c:pt>
                <c:pt idx="12">
                  <c:v>15584</c:v>
                </c:pt>
                <c:pt idx="13">
                  <c:v>15559</c:v>
                </c:pt>
                <c:pt idx="14">
                  <c:v>15459</c:v>
                </c:pt>
                <c:pt idx="15">
                  <c:v>15426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3-4A7D-8111-0846F75AC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72392"/>
        <c:axId val="476372784"/>
      </c:lineChart>
      <c:catAx>
        <c:axId val="476372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372784"/>
        <c:crosses val="autoZero"/>
        <c:auto val="0"/>
        <c:lblAlgn val="ctr"/>
        <c:lblOffset val="100"/>
        <c:tickLblSkip val="1"/>
        <c:noMultiLvlLbl val="0"/>
      </c:catAx>
      <c:valAx>
        <c:axId val="47637278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372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2605515986016"/>
          <c:y val="0.36253612536346613"/>
          <c:w val="0.12643631436314362"/>
          <c:h val="7.3871829406668213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02215207974752E-2"/>
          <c:y val="3.1553398058252427E-2"/>
          <c:w val="0.90308933112159206"/>
          <c:h val="0.9126213592233010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'２４広田'!$A$31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'２４広田'!$B$30:$Q$30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'２４広田'!$B$31:$Q$31</c:f>
              <c:numCache>
                <c:formatCode>#,##0_);[Red]\(#,##0\)</c:formatCode>
                <c:ptCount val="16"/>
                <c:pt idx="0">
                  <c:v>1709</c:v>
                </c:pt>
                <c:pt idx="1">
                  <c:v>2025</c:v>
                </c:pt>
                <c:pt idx="2">
                  <c:v>1729</c:v>
                </c:pt>
                <c:pt idx="3">
                  <c:v>1416</c:v>
                </c:pt>
                <c:pt idx="4">
                  <c:v>1528</c:v>
                </c:pt>
                <c:pt idx="5">
                  <c:v>1445</c:v>
                </c:pt>
                <c:pt idx="6">
                  <c:v>1440</c:v>
                </c:pt>
                <c:pt idx="7">
                  <c:v>1195</c:v>
                </c:pt>
                <c:pt idx="8">
                  <c:v>1161</c:v>
                </c:pt>
                <c:pt idx="9">
                  <c:v>1127</c:v>
                </c:pt>
                <c:pt idx="10">
                  <c:v>1120</c:v>
                </c:pt>
                <c:pt idx="11">
                  <c:v>1123</c:v>
                </c:pt>
                <c:pt idx="12">
                  <c:v>1092</c:v>
                </c:pt>
                <c:pt idx="13">
                  <c:v>1104</c:v>
                </c:pt>
                <c:pt idx="14">
                  <c:v>1117</c:v>
                </c:pt>
                <c:pt idx="15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C-4004-9F3E-D53AF53EB059}"/>
            </c:ext>
          </c:extLst>
        </c:ser>
        <c:ser>
          <c:idx val="0"/>
          <c:order val="1"/>
          <c:tx>
            <c:strRef>
              <c:f>'２４広田'!$A$32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'２４広田'!$B$30:$Q$30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'２４広田'!$B$32:$Q$32</c:f>
              <c:numCache>
                <c:formatCode>#,##0_);[Red]\(#,##0\)</c:formatCode>
                <c:ptCount val="16"/>
                <c:pt idx="0">
                  <c:v>4504</c:v>
                </c:pt>
                <c:pt idx="1">
                  <c:v>5633</c:v>
                </c:pt>
                <c:pt idx="2">
                  <c:v>6008</c:v>
                </c:pt>
                <c:pt idx="3">
                  <c:v>6052</c:v>
                </c:pt>
                <c:pt idx="4">
                  <c:v>6568</c:v>
                </c:pt>
                <c:pt idx="5">
                  <c:v>6574</c:v>
                </c:pt>
                <c:pt idx="6">
                  <c:v>6172</c:v>
                </c:pt>
                <c:pt idx="7">
                  <c:v>5854</c:v>
                </c:pt>
                <c:pt idx="8">
                  <c:v>5880</c:v>
                </c:pt>
                <c:pt idx="9">
                  <c:v>5760</c:v>
                </c:pt>
                <c:pt idx="10">
                  <c:v>5746</c:v>
                </c:pt>
                <c:pt idx="11">
                  <c:v>5769</c:v>
                </c:pt>
                <c:pt idx="12">
                  <c:v>5733</c:v>
                </c:pt>
                <c:pt idx="13">
                  <c:v>5770</c:v>
                </c:pt>
                <c:pt idx="14">
                  <c:v>5776</c:v>
                </c:pt>
                <c:pt idx="15">
                  <c:v>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C-4004-9F3E-D53AF53EB059}"/>
            </c:ext>
          </c:extLst>
        </c:ser>
        <c:ser>
          <c:idx val="2"/>
          <c:order val="2"/>
          <c:tx>
            <c:strRef>
              <c:f>'２４広田'!$A$33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'２４広田'!$B$30:$Q$30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'２４広田'!$B$33:$Q$33</c:f>
              <c:numCache>
                <c:formatCode>#,##0_);[Red]\(#,##0\)</c:formatCode>
                <c:ptCount val="16"/>
                <c:pt idx="0">
                  <c:v>437</c:v>
                </c:pt>
                <c:pt idx="1">
                  <c:v>575</c:v>
                </c:pt>
                <c:pt idx="2">
                  <c:v>799</c:v>
                </c:pt>
                <c:pt idx="3">
                  <c:v>1058</c:v>
                </c:pt>
                <c:pt idx="4">
                  <c:v>1314</c:v>
                </c:pt>
                <c:pt idx="5">
                  <c:v>1650</c:v>
                </c:pt>
                <c:pt idx="6">
                  <c:v>2054</c:v>
                </c:pt>
                <c:pt idx="7">
                  <c:v>2499</c:v>
                </c:pt>
                <c:pt idx="8">
                  <c:v>2576</c:v>
                </c:pt>
                <c:pt idx="9">
                  <c:v>2636</c:v>
                </c:pt>
                <c:pt idx="10">
                  <c:v>2673</c:v>
                </c:pt>
                <c:pt idx="11">
                  <c:v>2702</c:v>
                </c:pt>
                <c:pt idx="12">
                  <c:v>2752</c:v>
                </c:pt>
                <c:pt idx="13">
                  <c:v>2775</c:v>
                </c:pt>
                <c:pt idx="14">
                  <c:v>2764</c:v>
                </c:pt>
                <c:pt idx="15">
                  <c:v>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C-4004-9F3E-D53AF53EB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984176"/>
        <c:axId val="476978296"/>
      </c:barChart>
      <c:catAx>
        <c:axId val="47698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78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978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8417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'２４広田'!$A$105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'２４広田'!$B$4:$Q$4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'２４広田'!$B$105:$Q$105</c:f>
              <c:numCache>
                <c:formatCode>#,##0_);[Red]\(#,##0\)</c:formatCode>
                <c:ptCount val="16"/>
                <c:pt idx="0">
                  <c:v>3258</c:v>
                </c:pt>
                <c:pt idx="1">
                  <c:v>3973</c:v>
                </c:pt>
                <c:pt idx="2">
                  <c:v>4108</c:v>
                </c:pt>
                <c:pt idx="3">
                  <c:v>4122</c:v>
                </c:pt>
                <c:pt idx="4">
                  <c:v>4520</c:v>
                </c:pt>
                <c:pt idx="5">
                  <c:v>4624</c:v>
                </c:pt>
                <c:pt idx="6">
                  <c:v>4601</c:v>
                </c:pt>
                <c:pt idx="7">
                  <c:v>4525</c:v>
                </c:pt>
                <c:pt idx="8">
                  <c:v>4551</c:v>
                </c:pt>
                <c:pt idx="9">
                  <c:v>4544</c:v>
                </c:pt>
                <c:pt idx="10">
                  <c:v>4545</c:v>
                </c:pt>
                <c:pt idx="11">
                  <c:v>4576</c:v>
                </c:pt>
                <c:pt idx="12">
                  <c:v>4553</c:v>
                </c:pt>
                <c:pt idx="13">
                  <c:v>4598</c:v>
                </c:pt>
                <c:pt idx="14">
                  <c:v>4640</c:v>
                </c:pt>
                <c:pt idx="15">
                  <c:v>4677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E-4DB5-98F4-8D3389428FE5}"/>
            </c:ext>
          </c:extLst>
        </c:ser>
        <c:ser>
          <c:idx val="1"/>
          <c:order val="1"/>
          <c:tx>
            <c:strRef>
              <c:f>'２４広田'!$A$151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'２４広田'!$B$4:$Q$4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'２４広田'!$B$159:$Q$159</c:f>
              <c:numCache>
                <c:formatCode>#,##0_);[Red]\(#,##0\)</c:formatCode>
                <c:ptCount val="16"/>
                <c:pt idx="0">
                  <c:v>3392</c:v>
                </c:pt>
                <c:pt idx="1">
                  <c:v>4260</c:v>
                </c:pt>
                <c:pt idx="2">
                  <c:v>4428</c:v>
                </c:pt>
                <c:pt idx="3">
                  <c:v>4404</c:v>
                </c:pt>
                <c:pt idx="4">
                  <c:v>4890</c:v>
                </c:pt>
                <c:pt idx="5">
                  <c:v>5045</c:v>
                </c:pt>
                <c:pt idx="6">
                  <c:v>5065</c:v>
                </c:pt>
                <c:pt idx="7">
                  <c:v>5023</c:v>
                </c:pt>
                <c:pt idx="8">
                  <c:v>5066</c:v>
                </c:pt>
                <c:pt idx="9">
                  <c:v>4979</c:v>
                </c:pt>
                <c:pt idx="10">
                  <c:v>4994</c:v>
                </c:pt>
                <c:pt idx="11">
                  <c:v>5018</c:v>
                </c:pt>
                <c:pt idx="12">
                  <c:v>5024</c:v>
                </c:pt>
                <c:pt idx="13">
                  <c:v>5051</c:v>
                </c:pt>
                <c:pt idx="14">
                  <c:v>5017</c:v>
                </c:pt>
                <c:pt idx="15">
                  <c:v>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E-4DB5-98F4-8D3389428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983784"/>
        <c:axId val="476979080"/>
      </c:barChart>
      <c:lineChart>
        <c:grouping val="standard"/>
        <c:varyColors val="0"/>
        <c:ser>
          <c:idx val="2"/>
          <c:order val="2"/>
          <c:tx>
            <c:strRef>
              <c:f>'２４広田'!$A$26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'２４広田'!$B$26:$Q$26</c:f>
              <c:numCache>
                <c:formatCode>#,##0_);[Red]\(#,##0\)</c:formatCode>
                <c:ptCount val="16"/>
                <c:pt idx="0">
                  <c:v>6650</c:v>
                </c:pt>
                <c:pt idx="1">
                  <c:v>8233</c:v>
                </c:pt>
                <c:pt idx="2">
                  <c:v>8536</c:v>
                </c:pt>
                <c:pt idx="3">
                  <c:v>8526</c:v>
                </c:pt>
                <c:pt idx="4">
                  <c:v>9410</c:v>
                </c:pt>
                <c:pt idx="5">
                  <c:v>9669</c:v>
                </c:pt>
                <c:pt idx="6">
                  <c:v>9666</c:v>
                </c:pt>
                <c:pt idx="7">
                  <c:v>9548</c:v>
                </c:pt>
                <c:pt idx="8">
                  <c:v>9617</c:v>
                </c:pt>
                <c:pt idx="9">
                  <c:v>9523</c:v>
                </c:pt>
                <c:pt idx="10">
                  <c:v>9539</c:v>
                </c:pt>
                <c:pt idx="11">
                  <c:v>9594</c:v>
                </c:pt>
                <c:pt idx="12">
                  <c:v>9577</c:v>
                </c:pt>
                <c:pt idx="13">
                  <c:v>9649</c:v>
                </c:pt>
                <c:pt idx="14">
                  <c:v>9657</c:v>
                </c:pt>
                <c:pt idx="15">
                  <c:v>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E-4DB5-98F4-8D3389428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83784"/>
        <c:axId val="476979080"/>
      </c:lineChart>
      <c:catAx>
        <c:axId val="47698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979080"/>
        <c:crosses val="autoZero"/>
        <c:auto val="0"/>
        <c:lblAlgn val="ctr"/>
        <c:lblOffset val="100"/>
        <c:tickLblSkip val="1"/>
        <c:noMultiLvlLbl val="0"/>
      </c:catAx>
      <c:valAx>
        <c:axId val="476979080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983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603611245068"/>
          <c:y val="0.38822640368024375"/>
          <c:w val="0.12088998438874594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89552238805971E-2"/>
          <c:y val="3.1477016186000982E-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'２５新庄'!$A$31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'２５新庄'!$B$30:$Q$30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'２５新庄'!$B$31:$Q$31</c:f>
              <c:numCache>
                <c:formatCode>#,##0_);[Red]\(#,##0\)</c:formatCode>
                <c:ptCount val="16"/>
                <c:pt idx="0">
                  <c:v>4313</c:v>
                </c:pt>
                <c:pt idx="1">
                  <c:v>4042</c:v>
                </c:pt>
                <c:pt idx="2">
                  <c:v>3638</c:v>
                </c:pt>
                <c:pt idx="3">
                  <c:v>3277</c:v>
                </c:pt>
                <c:pt idx="4">
                  <c:v>3049</c:v>
                </c:pt>
                <c:pt idx="5">
                  <c:v>3017</c:v>
                </c:pt>
                <c:pt idx="6">
                  <c:v>1393</c:v>
                </c:pt>
                <c:pt idx="7">
                  <c:v>1599</c:v>
                </c:pt>
                <c:pt idx="8">
                  <c:v>1615</c:v>
                </c:pt>
                <c:pt idx="9">
                  <c:v>1611</c:v>
                </c:pt>
                <c:pt idx="10">
                  <c:v>1645</c:v>
                </c:pt>
                <c:pt idx="11">
                  <c:v>1686</c:v>
                </c:pt>
                <c:pt idx="12">
                  <c:v>1702</c:v>
                </c:pt>
                <c:pt idx="13">
                  <c:v>1713</c:v>
                </c:pt>
                <c:pt idx="14">
                  <c:v>1714</c:v>
                </c:pt>
                <c:pt idx="15">
                  <c:v>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E-42A9-97D6-623DB3EAF39F}"/>
            </c:ext>
          </c:extLst>
        </c:ser>
        <c:ser>
          <c:idx val="0"/>
          <c:order val="1"/>
          <c:tx>
            <c:strRef>
              <c:f>'２５新庄'!$A$32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'２５新庄'!$B$30:$Q$30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'２５新庄'!$B$32:$Q$32</c:f>
              <c:numCache>
                <c:formatCode>#,##0_);[Red]\(#,##0\)</c:formatCode>
                <c:ptCount val="16"/>
                <c:pt idx="0">
                  <c:v>11742</c:v>
                </c:pt>
                <c:pt idx="1">
                  <c:v>12998</c:v>
                </c:pt>
                <c:pt idx="2">
                  <c:v>14659</c:v>
                </c:pt>
                <c:pt idx="3">
                  <c:v>15025</c:v>
                </c:pt>
                <c:pt idx="4">
                  <c:v>14887</c:v>
                </c:pt>
                <c:pt idx="5">
                  <c:v>14847</c:v>
                </c:pt>
                <c:pt idx="6">
                  <c:v>6792</c:v>
                </c:pt>
                <c:pt idx="7">
                  <c:v>7222</c:v>
                </c:pt>
                <c:pt idx="8">
                  <c:v>7271</c:v>
                </c:pt>
                <c:pt idx="9">
                  <c:v>7341</c:v>
                </c:pt>
                <c:pt idx="10">
                  <c:v>7505</c:v>
                </c:pt>
                <c:pt idx="11">
                  <c:v>7425</c:v>
                </c:pt>
                <c:pt idx="12">
                  <c:v>7502</c:v>
                </c:pt>
                <c:pt idx="13">
                  <c:v>7592</c:v>
                </c:pt>
                <c:pt idx="14">
                  <c:v>7656</c:v>
                </c:pt>
                <c:pt idx="15">
                  <c:v>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E-42A9-97D6-623DB3EAF39F}"/>
            </c:ext>
          </c:extLst>
        </c:ser>
        <c:ser>
          <c:idx val="2"/>
          <c:order val="2"/>
          <c:tx>
            <c:strRef>
              <c:f>'２５新庄'!$A$33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'２５新庄'!$B$30:$Q$30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'２５新庄'!$B$33:$Q$33</c:f>
              <c:numCache>
                <c:formatCode>#,##0_);[Red]\(#,##0\)</c:formatCode>
                <c:ptCount val="16"/>
                <c:pt idx="0">
                  <c:v>1335</c:v>
                </c:pt>
                <c:pt idx="1">
                  <c:v>1681</c:v>
                </c:pt>
                <c:pt idx="2">
                  <c:v>2180</c:v>
                </c:pt>
                <c:pt idx="3">
                  <c:v>2704</c:v>
                </c:pt>
                <c:pt idx="4">
                  <c:v>3351</c:v>
                </c:pt>
                <c:pt idx="5">
                  <c:v>4149</c:v>
                </c:pt>
                <c:pt idx="6">
                  <c:v>2731</c:v>
                </c:pt>
                <c:pt idx="7">
                  <c:v>3146</c:v>
                </c:pt>
                <c:pt idx="8">
                  <c:v>3184</c:v>
                </c:pt>
                <c:pt idx="9">
                  <c:v>3205</c:v>
                </c:pt>
                <c:pt idx="10">
                  <c:v>3217</c:v>
                </c:pt>
                <c:pt idx="11">
                  <c:v>3254</c:v>
                </c:pt>
                <c:pt idx="12">
                  <c:v>3257</c:v>
                </c:pt>
                <c:pt idx="13">
                  <c:v>3245</c:v>
                </c:pt>
                <c:pt idx="14">
                  <c:v>3249</c:v>
                </c:pt>
                <c:pt idx="15">
                  <c:v>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8E-42A9-97D6-623DB3EAF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987312"/>
        <c:axId val="476985744"/>
      </c:barChart>
      <c:catAx>
        <c:axId val="47698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8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98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8731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786769218181067E-2"/>
          <c:y val="3.1325301204819279E-2"/>
          <c:w val="0.90097980406044065"/>
          <c:h val="0.913253012048192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'０３安野屋'!$A$31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'０３安野屋'!$B$30:$Q$30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'０３安野屋'!$B$31:$Q$31</c:f>
              <c:numCache>
                <c:formatCode>#,##0_);[Red]\(#,##0\)</c:formatCode>
                <c:ptCount val="16"/>
                <c:pt idx="0">
                  <c:v>847</c:v>
                </c:pt>
                <c:pt idx="1">
                  <c:v>780</c:v>
                </c:pt>
                <c:pt idx="2">
                  <c:v>591</c:v>
                </c:pt>
                <c:pt idx="3">
                  <c:v>456</c:v>
                </c:pt>
                <c:pt idx="4">
                  <c:v>319</c:v>
                </c:pt>
                <c:pt idx="5">
                  <c:v>297</c:v>
                </c:pt>
                <c:pt idx="6">
                  <c:v>364</c:v>
                </c:pt>
                <c:pt idx="7">
                  <c:v>361</c:v>
                </c:pt>
                <c:pt idx="8">
                  <c:v>355</c:v>
                </c:pt>
                <c:pt idx="9">
                  <c:v>366</c:v>
                </c:pt>
                <c:pt idx="10">
                  <c:v>352</c:v>
                </c:pt>
                <c:pt idx="11">
                  <c:v>325</c:v>
                </c:pt>
                <c:pt idx="12">
                  <c:v>328</c:v>
                </c:pt>
                <c:pt idx="13">
                  <c:v>306</c:v>
                </c:pt>
                <c:pt idx="14">
                  <c:v>292</c:v>
                </c:pt>
                <c:pt idx="15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6-4D69-8B34-BB7F8701033A}"/>
            </c:ext>
          </c:extLst>
        </c:ser>
        <c:ser>
          <c:idx val="0"/>
          <c:order val="1"/>
          <c:tx>
            <c:strRef>
              <c:f>'０３安野屋'!$A$32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'０３安野屋'!$B$30:$Q$30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'０３安野屋'!$B$32:$Q$32</c:f>
              <c:numCache>
                <c:formatCode>#,##0_);[Red]\(#,##0\)</c:formatCode>
                <c:ptCount val="16"/>
                <c:pt idx="0">
                  <c:v>3030</c:v>
                </c:pt>
                <c:pt idx="1">
                  <c:v>2696</c:v>
                </c:pt>
                <c:pt idx="2">
                  <c:v>2508</c:v>
                </c:pt>
                <c:pt idx="3">
                  <c:v>2318</c:v>
                </c:pt>
                <c:pt idx="4">
                  <c:v>2063</c:v>
                </c:pt>
                <c:pt idx="5">
                  <c:v>1894</c:v>
                </c:pt>
                <c:pt idx="6">
                  <c:v>1876</c:v>
                </c:pt>
                <c:pt idx="7">
                  <c:v>1729</c:v>
                </c:pt>
                <c:pt idx="8">
                  <c:v>1719</c:v>
                </c:pt>
                <c:pt idx="9">
                  <c:v>1712</c:v>
                </c:pt>
                <c:pt idx="10">
                  <c:v>1671</c:v>
                </c:pt>
                <c:pt idx="11">
                  <c:v>1619</c:v>
                </c:pt>
                <c:pt idx="12">
                  <c:v>1619</c:v>
                </c:pt>
                <c:pt idx="13">
                  <c:v>1582</c:v>
                </c:pt>
                <c:pt idx="14">
                  <c:v>1567</c:v>
                </c:pt>
                <c:pt idx="15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6-4D69-8B34-BB7F8701033A}"/>
            </c:ext>
          </c:extLst>
        </c:ser>
        <c:ser>
          <c:idx val="2"/>
          <c:order val="2"/>
          <c:tx>
            <c:strRef>
              <c:f>'０３安野屋'!$A$33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'０３安野屋'!$B$30:$Q$30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'０３安野屋'!$B$33:$Q$33</c:f>
              <c:numCache>
                <c:formatCode>#,##0_);[Red]\(#,##0\)</c:formatCode>
                <c:ptCount val="16"/>
                <c:pt idx="0">
                  <c:v>551</c:v>
                </c:pt>
                <c:pt idx="1">
                  <c:v>622</c:v>
                </c:pt>
                <c:pt idx="2">
                  <c:v>706</c:v>
                </c:pt>
                <c:pt idx="3">
                  <c:v>776</c:v>
                </c:pt>
                <c:pt idx="4">
                  <c:v>820</c:v>
                </c:pt>
                <c:pt idx="5">
                  <c:v>845</c:v>
                </c:pt>
                <c:pt idx="6">
                  <c:v>850</c:v>
                </c:pt>
                <c:pt idx="7">
                  <c:v>920</c:v>
                </c:pt>
                <c:pt idx="8">
                  <c:v>916</c:v>
                </c:pt>
                <c:pt idx="9">
                  <c:v>934</c:v>
                </c:pt>
                <c:pt idx="10">
                  <c:v>946</c:v>
                </c:pt>
                <c:pt idx="11">
                  <c:v>945</c:v>
                </c:pt>
                <c:pt idx="12">
                  <c:v>937</c:v>
                </c:pt>
                <c:pt idx="13">
                  <c:v>926</c:v>
                </c:pt>
                <c:pt idx="14">
                  <c:v>900</c:v>
                </c:pt>
                <c:pt idx="15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6-4D69-8B34-BB7F87010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2692168"/>
        <c:axId val="472692560"/>
      </c:barChart>
      <c:catAx>
        <c:axId val="47269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692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269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269216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'２５新庄'!$A$105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'２５新庄'!$B$4:$Q$4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'２５新庄'!$B$105:$Q$105</c:f>
              <c:numCache>
                <c:formatCode>#,##0_);[Red]\(#,##0\)</c:formatCode>
                <c:ptCount val="16"/>
                <c:pt idx="0">
                  <c:v>8449</c:v>
                </c:pt>
                <c:pt idx="1">
                  <c:v>9079</c:v>
                </c:pt>
                <c:pt idx="2">
                  <c:v>9891</c:v>
                </c:pt>
                <c:pt idx="3">
                  <c:v>10193</c:v>
                </c:pt>
                <c:pt idx="4">
                  <c:v>10399</c:v>
                </c:pt>
                <c:pt idx="5">
                  <c:v>10718</c:v>
                </c:pt>
                <c:pt idx="6">
                  <c:v>5274</c:v>
                </c:pt>
                <c:pt idx="7">
                  <c:v>5801</c:v>
                </c:pt>
                <c:pt idx="8">
                  <c:v>5843</c:v>
                </c:pt>
                <c:pt idx="9">
                  <c:v>5905</c:v>
                </c:pt>
                <c:pt idx="10">
                  <c:v>6097</c:v>
                </c:pt>
                <c:pt idx="11">
                  <c:v>6018</c:v>
                </c:pt>
                <c:pt idx="12">
                  <c:v>6062</c:v>
                </c:pt>
                <c:pt idx="13">
                  <c:v>6127</c:v>
                </c:pt>
                <c:pt idx="14">
                  <c:v>6160</c:v>
                </c:pt>
                <c:pt idx="15">
                  <c:v>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8-4349-8B49-DF7CB960523C}"/>
            </c:ext>
          </c:extLst>
        </c:ser>
        <c:ser>
          <c:idx val="1"/>
          <c:order val="1"/>
          <c:tx>
            <c:strRef>
              <c:f>'２５新庄'!$A$151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'２５新庄'!$B$4:$Q$4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'２５新庄'!$B$159:$Q$159</c:f>
              <c:numCache>
                <c:formatCode>#,##0_);[Red]\(#,##0\)</c:formatCode>
                <c:ptCount val="16"/>
                <c:pt idx="0">
                  <c:v>8941</c:v>
                </c:pt>
                <c:pt idx="1">
                  <c:v>9642</c:v>
                </c:pt>
                <c:pt idx="2">
                  <c:v>10586</c:v>
                </c:pt>
                <c:pt idx="3">
                  <c:v>10813</c:v>
                </c:pt>
                <c:pt idx="4">
                  <c:v>10888</c:v>
                </c:pt>
                <c:pt idx="5">
                  <c:v>11295</c:v>
                </c:pt>
                <c:pt idx="6">
                  <c:v>5642</c:v>
                </c:pt>
                <c:pt idx="7">
                  <c:v>6166</c:v>
                </c:pt>
                <c:pt idx="8">
                  <c:v>6227</c:v>
                </c:pt>
                <c:pt idx="9">
                  <c:v>6252</c:v>
                </c:pt>
                <c:pt idx="10">
                  <c:v>6270</c:v>
                </c:pt>
                <c:pt idx="11">
                  <c:v>6347</c:v>
                </c:pt>
                <c:pt idx="12">
                  <c:v>6399</c:v>
                </c:pt>
                <c:pt idx="13">
                  <c:v>6423</c:v>
                </c:pt>
                <c:pt idx="14">
                  <c:v>6459</c:v>
                </c:pt>
                <c:pt idx="15">
                  <c:v>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8-4349-8B49-DF7CB9605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986920"/>
        <c:axId val="476981824"/>
      </c:barChart>
      <c:lineChart>
        <c:grouping val="standard"/>
        <c:varyColors val="0"/>
        <c:ser>
          <c:idx val="2"/>
          <c:order val="2"/>
          <c:tx>
            <c:strRef>
              <c:f>'２５新庄'!$A$26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'２５新庄'!$B$26:$Q$26</c:f>
              <c:numCache>
                <c:formatCode>#,##0_);[Red]\(#,##0\)</c:formatCode>
                <c:ptCount val="16"/>
                <c:pt idx="0">
                  <c:v>17390</c:v>
                </c:pt>
                <c:pt idx="1">
                  <c:v>18721</c:v>
                </c:pt>
                <c:pt idx="2">
                  <c:v>20477</c:v>
                </c:pt>
                <c:pt idx="3">
                  <c:v>21006</c:v>
                </c:pt>
                <c:pt idx="4">
                  <c:v>21287</c:v>
                </c:pt>
                <c:pt idx="5">
                  <c:v>22013</c:v>
                </c:pt>
                <c:pt idx="6">
                  <c:v>10916</c:v>
                </c:pt>
                <c:pt idx="7">
                  <c:v>11967</c:v>
                </c:pt>
                <c:pt idx="8">
                  <c:v>12070</c:v>
                </c:pt>
                <c:pt idx="9">
                  <c:v>12157</c:v>
                </c:pt>
                <c:pt idx="10">
                  <c:v>12367</c:v>
                </c:pt>
                <c:pt idx="11">
                  <c:v>12365</c:v>
                </c:pt>
                <c:pt idx="12">
                  <c:v>12461</c:v>
                </c:pt>
                <c:pt idx="13">
                  <c:v>12550</c:v>
                </c:pt>
                <c:pt idx="14">
                  <c:v>12619</c:v>
                </c:pt>
                <c:pt idx="15">
                  <c:v>12563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8-4349-8B49-DF7CB9605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86920"/>
        <c:axId val="476981824"/>
      </c:lineChart>
      <c:catAx>
        <c:axId val="47698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981824"/>
        <c:crosses val="autoZero"/>
        <c:auto val="0"/>
        <c:lblAlgn val="ctr"/>
        <c:lblOffset val="100"/>
        <c:tickLblSkip val="1"/>
        <c:noMultiLvlLbl val="0"/>
      </c:catAx>
      <c:valAx>
        <c:axId val="47698182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986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463866305329717"/>
          <c:y val="0.28560012626262626"/>
          <c:w val="0.11615853658536586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914936167582372E-2"/>
          <c:y val="3.1746069599537352E-2"/>
          <c:w val="0.90319195852308354"/>
          <c:h val="0.912088999648246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'２６藤ノ木'!$A$31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'２６藤ノ木'!$B$30:$Q$30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'２６藤ノ木'!$B$31:$Q$31</c:f>
              <c:numCache>
                <c:formatCode>#,##0_);[Red]\(#,##0\)</c:formatCode>
                <c:ptCount val="16"/>
                <c:pt idx="0">
                  <c:v>2856</c:v>
                </c:pt>
                <c:pt idx="1">
                  <c:v>2903</c:v>
                </c:pt>
                <c:pt idx="2">
                  <c:v>2300</c:v>
                </c:pt>
                <c:pt idx="3">
                  <c:v>2060</c:v>
                </c:pt>
                <c:pt idx="4">
                  <c:v>1882</c:v>
                </c:pt>
                <c:pt idx="5">
                  <c:v>1850</c:v>
                </c:pt>
                <c:pt idx="6">
                  <c:v>2113</c:v>
                </c:pt>
                <c:pt idx="7">
                  <c:v>2453</c:v>
                </c:pt>
                <c:pt idx="8">
                  <c:v>2502</c:v>
                </c:pt>
                <c:pt idx="9">
                  <c:v>2543</c:v>
                </c:pt>
                <c:pt idx="10">
                  <c:v>2584</c:v>
                </c:pt>
                <c:pt idx="11">
                  <c:v>2575</c:v>
                </c:pt>
                <c:pt idx="12">
                  <c:v>2624</c:v>
                </c:pt>
                <c:pt idx="13">
                  <c:v>2607</c:v>
                </c:pt>
                <c:pt idx="14">
                  <c:v>2605</c:v>
                </c:pt>
                <c:pt idx="15">
                  <c:v>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E-4637-90D4-650A591A17D5}"/>
            </c:ext>
          </c:extLst>
        </c:ser>
        <c:ser>
          <c:idx val="0"/>
          <c:order val="1"/>
          <c:tx>
            <c:strRef>
              <c:f>'２６藤ノ木'!$A$32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'２６藤ノ木'!$B$30:$Q$30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'２６藤ノ木'!$B$32:$Q$32</c:f>
              <c:numCache>
                <c:formatCode>#,##0_);[Red]\(#,##0\)</c:formatCode>
                <c:ptCount val="16"/>
                <c:pt idx="0">
                  <c:v>6631</c:v>
                </c:pt>
                <c:pt idx="1">
                  <c:v>7606</c:v>
                </c:pt>
                <c:pt idx="2">
                  <c:v>8730</c:v>
                </c:pt>
                <c:pt idx="3">
                  <c:v>9108</c:v>
                </c:pt>
                <c:pt idx="4">
                  <c:v>9206</c:v>
                </c:pt>
                <c:pt idx="5">
                  <c:v>8965</c:v>
                </c:pt>
                <c:pt idx="6">
                  <c:v>9078</c:v>
                </c:pt>
                <c:pt idx="7">
                  <c:v>9033</c:v>
                </c:pt>
                <c:pt idx="8">
                  <c:v>9103</c:v>
                </c:pt>
                <c:pt idx="9">
                  <c:v>9168</c:v>
                </c:pt>
                <c:pt idx="10">
                  <c:v>9250</c:v>
                </c:pt>
                <c:pt idx="11">
                  <c:v>9357</c:v>
                </c:pt>
                <c:pt idx="12">
                  <c:v>9475</c:v>
                </c:pt>
                <c:pt idx="13">
                  <c:v>9597</c:v>
                </c:pt>
                <c:pt idx="14">
                  <c:v>9734</c:v>
                </c:pt>
                <c:pt idx="15">
                  <c:v>9810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E-4637-90D4-650A591A17D5}"/>
            </c:ext>
          </c:extLst>
        </c:ser>
        <c:ser>
          <c:idx val="2"/>
          <c:order val="2"/>
          <c:tx>
            <c:strRef>
              <c:f>'２６藤ノ木'!$A$33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'２６藤ノ木'!$B$30:$Q$30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'２６藤ノ木'!$B$33:$Q$33</c:f>
              <c:numCache>
                <c:formatCode>#,##0_);[Red]\(#,##0\)</c:formatCode>
                <c:ptCount val="16"/>
                <c:pt idx="0">
                  <c:v>628</c:v>
                </c:pt>
                <c:pt idx="1">
                  <c:v>826</c:v>
                </c:pt>
                <c:pt idx="2">
                  <c:v>1089</c:v>
                </c:pt>
                <c:pt idx="3">
                  <c:v>1409</c:v>
                </c:pt>
                <c:pt idx="4">
                  <c:v>1870</c:v>
                </c:pt>
                <c:pt idx="5">
                  <c:v>2343</c:v>
                </c:pt>
                <c:pt idx="6">
                  <c:v>2892</c:v>
                </c:pt>
                <c:pt idx="7">
                  <c:v>3718</c:v>
                </c:pt>
                <c:pt idx="8">
                  <c:v>3779</c:v>
                </c:pt>
                <c:pt idx="9">
                  <c:v>3859</c:v>
                </c:pt>
                <c:pt idx="10">
                  <c:v>3917</c:v>
                </c:pt>
                <c:pt idx="11">
                  <c:v>3975</c:v>
                </c:pt>
                <c:pt idx="12">
                  <c:v>4018</c:v>
                </c:pt>
                <c:pt idx="13">
                  <c:v>4034</c:v>
                </c:pt>
                <c:pt idx="14">
                  <c:v>4005</c:v>
                </c:pt>
                <c:pt idx="15">
                  <c:v>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2E-4637-90D4-650A591A1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984960"/>
        <c:axId val="476986136"/>
      </c:barChart>
      <c:catAx>
        <c:axId val="47698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86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986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8496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'２６藤ノ木'!$A$105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'２６藤ノ木'!$B$4:$Q$4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'２６藤ノ木'!$B$105:$Q$105</c:f>
              <c:numCache>
                <c:formatCode>#,##0_);[Red]\(#,##0\)</c:formatCode>
                <c:ptCount val="16"/>
                <c:pt idx="0">
                  <c:v>4934</c:v>
                </c:pt>
                <c:pt idx="1">
                  <c:v>5587</c:v>
                </c:pt>
                <c:pt idx="2">
                  <c:v>5957</c:v>
                </c:pt>
                <c:pt idx="3">
                  <c:v>6137</c:v>
                </c:pt>
                <c:pt idx="4">
                  <c:v>6279</c:v>
                </c:pt>
                <c:pt idx="5">
                  <c:v>6371</c:v>
                </c:pt>
                <c:pt idx="6">
                  <c:v>6814</c:v>
                </c:pt>
                <c:pt idx="7">
                  <c:v>7370</c:v>
                </c:pt>
                <c:pt idx="8">
                  <c:v>7495</c:v>
                </c:pt>
                <c:pt idx="9">
                  <c:v>7607</c:v>
                </c:pt>
                <c:pt idx="10">
                  <c:v>7707</c:v>
                </c:pt>
                <c:pt idx="11">
                  <c:v>7770</c:v>
                </c:pt>
                <c:pt idx="12">
                  <c:v>7889</c:v>
                </c:pt>
                <c:pt idx="13">
                  <c:v>7954</c:v>
                </c:pt>
                <c:pt idx="14">
                  <c:v>8001</c:v>
                </c:pt>
                <c:pt idx="15">
                  <c:v>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1-4DDE-AC62-360F536DD298}"/>
            </c:ext>
          </c:extLst>
        </c:ser>
        <c:ser>
          <c:idx val="1"/>
          <c:order val="1"/>
          <c:tx>
            <c:strRef>
              <c:f>'２６藤ノ木'!$A$151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'２６藤ノ木'!$B$4:$Q$4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'２６藤ノ木'!$B$159:$Q$159</c:f>
              <c:numCache>
                <c:formatCode>#,##0_);[Red]\(#,##0\)</c:formatCode>
                <c:ptCount val="16"/>
                <c:pt idx="0">
                  <c:v>5181</c:v>
                </c:pt>
                <c:pt idx="1">
                  <c:v>5748</c:v>
                </c:pt>
                <c:pt idx="2">
                  <c:v>6162</c:v>
                </c:pt>
                <c:pt idx="3">
                  <c:v>6440</c:v>
                </c:pt>
                <c:pt idx="4">
                  <c:v>6679</c:v>
                </c:pt>
                <c:pt idx="5">
                  <c:v>6787</c:v>
                </c:pt>
                <c:pt idx="6">
                  <c:v>7269</c:v>
                </c:pt>
                <c:pt idx="7">
                  <c:v>7834</c:v>
                </c:pt>
                <c:pt idx="8">
                  <c:v>7889</c:v>
                </c:pt>
                <c:pt idx="9">
                  <c:v>7963</c:v>
                </c:pt>
                <c:pt idx="10">
                  <c:v>8044</c:v>
                </c:pt>
                <c:pt idx="11">
                  <c:v>8137</c:v>
                </c:pt>
                <c:pt idx="12">
                  <c:v>8228</c:v>
                </c:pt>
                <c:pt idx="13">
                  <c:v>8284</c:v>
                </c:pt>
                <c:pt idx="14">
                  <c:v>8343</c:v>
                </c:pt>
                <c:pt idx="15">
                  <c:v>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1-4DDE-AC62-360F536DD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981040"/>
        <c:axId val="476979864"/>
      </c:barChart>
      <c:lineChart>
        <c:grouping val="standard"/>
        <c:varyColors val="0"/>
        <c:ser>
          <c:idx val="2"/>
          <c:order val="2"/>
          <c:tx>
            <c:strRef>
              <c:f>'２６藤ノ木'!$A$26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'２６藤ノ木'!$B$26:$Q$26</c:f>
              <c:numCache>
                <c:formatCode>#,##0_);[Red]\(#,##0\)</c:formatCode>
                <c:ptCount val="16"/>
                <c:pt idx="0">
                  <c:v>10115</c:v>
                </c:pt>
                <c:pt idx="1">
                  <c:v>11335</c:v>
                </c:pt>
                <c:pt idx="2">
                  <c:v>12119</c:v>
                </c:pt>
                <c:pt idx="3">
                  <c:v>12577</c:v>
                </c:pt>
                <c:pt idx="4">
                  <c:v>12958</c:v>
                </c:pt>
                <c:pt idx="5">
                  <c:v>13158</c:v>
                </c:pt>
                <c:pt idx="6">
                  <c:v>14083</c:v>
                </c:pt>
                <c:pt idx="7">
                  <c:v>15204</c:v>
                </c:pt>
                <c:pt idx="8">
                  <c:v>15384</c:v>
                </c:pt>
                <c:pt idx="9">
                  <c:v>15570</c:v>
                </c:pt>
                <c:pt idx="10">
                  <c:v>15751</c:v>
                </c:pt>
                <c:pt idx="11">
                  <c:v>15907</c:v>
                </c:pt>
                <c:pt idx="12">
                  <c:v>16117</c:v>
                </c:pt>
                <c:pt idx="13">
                  <c:v>16238</c:v>
                </c:pt>
                <c:pt idx="14">
                  <c:v>16344</c:v>
                </c:pt>
                <c:pt idx="15">
                  <c:v>16425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1-4DDE-AC62-360F536DD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81040"/>
        <c:axId val="476979864"/>
      </c:lineChart>
      <c:catAx>
        <c:axId val="47698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979864"/>
        <c:crosses val="autoZero"/>
        <c:auto val="0"/>
        <c:lblAlgn val="ctr"/>
        <c:lblOffset val="100"/>
        <c:tickLblSkip val="1"/>
        <c:noMultiLvlLbl val="0"/>
      </c:catAx>
      <c:valAx>
        <c:axId val="47697986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981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542118337850044"/>
          <c:y val="0.35603977272727272"/>
          <c:w val="0.12213414634146341"/>
          <c:h val="7.3871829406668213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827842720510094E-2"/>
          <c:y val="3.143893591293833E-2"/>
          <c:w val="0.90329436769394267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'２７山室'!$A$31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'２７山室'!$B$30:$Q$30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'２７山室'!$B$31:$Q$31</c:f>
              <c:numCache>
                <c:formatCode>#,##0_);[Red]\(#,##0\)</c:formatCode>
                <c:ptCount val="16"/>
                <c:pt idx="0">
                  <c:v>2928</c:v>
                </c:pt>
                <c:pt idx="1">
                  <c:v>2517</c:v>
                </c:pt>
                <c:pt idx="2">
                  <c:v>2189</c:v>
                </c:pt>
                <c:pt idx="3">
                  <c:v>1792</c:v>
                </c:pt>
                <c:pt idx="4">
                  <c:v>1585</c:v>
                </c:pt>
                <c:pt idx="5">
                  <c:v>1518</c:v>
                </c:pt>
                <c:pt idx="6">
                  <c:v>1436</c:v>
                </c:pt>
                <c:pt idx="7">
                  <c:v>1512</c:v>
                </c:pt>
                <c:pt idx="8">
                  <c:v>1538</c:v>
                </c:pt>
                <c:pt idx="9">
                  <c:v>1560</c:v>
                </c:pt>
                <c:pt idx="10">
                  <c:v>1569</c:v>
                </c:pt>
                <c:pt idx="11">
                  <c:v>1581</c:v>
                </c:pt>
                <c:pt idx="12">
                  <c:v>1530</c:v>
                </c:pt>
                <c:pt idx="13">
                  <c:v>1468</c:v>
                </c:pt>
                <c:pt idx="14">
                  <c:v>1457</c:v>
                </c:pt>
                <c:pt idx="15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9-4AE9-B2BA-3AFABB8EAF07}"/>
            </c:ext>
          </c:extLst>
        </c:ser>
        <c:ser>
          <c:idx val="0"/>
          <c:order val="1"/>
          <c:tx>
            <c:strRef>
              <c:f>'２７山室'!$A$32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'２７山室'!$B$30:$Q$30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'２７山室'!$B$32:$Q$32</c:f>
              <c:numCache>
                <c:formatCode>#,##0_);[Red]\(#,##0\)</c:formatCode>
                <c:ptCount val="16"/>
                <c:pt idx="0">
                  <c:v>7893</c:v>
                </c:pt>
                <c:pt idx="1">
                  <c:v>7795</c:v>
                </c:pt>
                <c:pt idx="2">
                  <c:v>8055</c:v>
                </c:pt>
                <c:pt idx="3">
                  <c:v>7807</c:v>
                </c:pt>
                <c:pt idx="4">
                  <c:v>7664</c:v>
                </c:pt>
                <c:pt idx="5">
                  <c:v>7168</c:v>
                </c:pt>
                <c:pt idx="6">
                  <c:v>6770</c:v>
                </c:pt>
                <c:pt idx="7">
                  <c:v>6676</c:v>
                </c:pt>
                <c:pt idx="8">
                  <c:v>6775</c:v>
                </c:pt>
                <c:pt idx="9">
                  <c:v>6797</c:v>
                </c:pt>
                <c:pt idx="10">
                  <c:v>6933</c:v>
                </c:pt>
                <c:pt idx="11">
                  <c:v>6868</c:v>
                </c:pt>
                <c:pt idx="12">
                  <c:v>6809</c:v>
                </c:pt>
                <c:pt idx="13">
                  <c:v>6758</c:v>
                </c:pt>
                <c:pt idx="14">
                  <c:v>6728</c:v>
                </c:pt>
                <c:pt idx="15">
                  <c:v>6727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F9-4AE9-B2BA-3AFABB8EAF07}"/>
            </c:ext>
          </c:extLst>
        </c:ser>
        <c:ser>
          <c:idx val="2"/>
          <c:order val="2"/>
          <c:tx>
            <c:strRef>
              <c:f>'２７山室'!$A$33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'２７山室'!$B$30:$Q$30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'２７山室'!$B$33:$Q$33</c:f>
              <c:numCache>
                <c:formatCode>#,##0_);[Red]\(#,##0\)</c:formatCode>
                <c:ptCount val="16"/>
                <c:pt idx="0">
                  <c:v>889</c:v>
                </c:pt>
                <c:pt idx="1">
                  <c:v>1068</c:v>
                </c:pt>
                <c:pt idx="2">
                  <c:v>1298</c:v>
                </c:pt>
                <c:pt idx="3">
                  <c:v>1640</c:v>
                </c:pt>
                <c:pt idx="4">
                  <c:v>2038</c:v>
                </c:pt>
                <c:pt idx="5">
                  <c:v>2357</c:v>
                </c:pt>
                <c:pt idx="6">
                  <c:v>2805</c:v>
                </c:pt>
                <c:pt idx="7">
                  <c:v>3260</c:v>
                </c:pt>
                <c:pt idx="8">
                  <c:v>3304</c:v>
                </c:pt>
                <c:pt idx="9">
                  <c:v>3366</c:v>
                </c:pt>
                <c:pt idx="10">
                  <c:v>3380</c:v>
                </c:pt>
                <c:pt idx="11">
                  <c:v>3397</c:v>
                </c:pt>
                <c:pt idx="12">
                  <c:v>3438</c:v>
                </c:pt>
                <c:pt idx="13">
                  <c:v>3442</c:v>
                </c:pt>
                <c:pt idx="14">
                  <c:v>3445</c:v>
                </c:pt>
                <c:pt idx="15">
                  <c:v>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F9-4AE9-B2BA-3AFABB8EA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986528"/>
        <c:axId val="476980256"/>
      </c:barChart>
      <c:catAx>
        <c:axId val="47698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8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98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8652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'２７山室'!$A$105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'２７山室'!$B$4:$Q$4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'２７山室'!$B$105:$Q$105</c:f>
              <c:numCache>
                <c:formatCode>#,##0_);[Red]\(#,##0\)</c:formatCode>
                <c:ptCount val="16"/>
                <c:pt idx="0">
                  <c:v>5664</c:v>
                </c:pt>
                <c:pt idx="1">
                  <c:v>5466</c:v>
                </c:pt>
                <c:pt idx="2">
                  <c:v>5503</c:v>
                </c:pt>
                <c:pt idx="3">
                  <c:v>5384</c:v>
                </c:pt>
                <c:pt idx="4">
                  <c:v>5387</c:v>
                </c:pt>
                <c:pt idx="5">
                  <c:v>5224</c:v>
                </c:pt>
                <c:pt idx="6">
                  <c:v>5221</c:v>
                </c:pt>
                <c:pt idx="7">
                  <c:v>5467</c:v>
                </c:pt>
                <c:pt idx="8">
                  <c:v>5571</c:v>
                </c:pt>
                <c:pt idx="9">
                  <c:v>5619</c:v>
                </c:pt>
                <c:pt idx="10">
                  <c:v>5687</c:v>
                </c:pt>
                <c:pt idx="11">
                  <c:v>5673</c:v>
                </c:pt>
                <c:pt idx="12">
                  <c:v>5653</c:v>
                </c:pt>
                <c:pt idx="13">
                  <c:v>5603</c:v>
                </c:pt>
                <c:pt idx="14">
                  <c:v>5577</c:v>
                </c:pt>
                <c:pt idx="15">
                  <c:v>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F-4041-8E53-F2836D1A3325}"/>
            </c:ext>
          </c:extLst>
        </c:ser>
        <c:ser>
          <c:idx val="1"/>
          <c:order val="1"/>
          <c:tx>
            <c:strRef>
              <c:f>'２７山室'!$A$151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'２７山室'!$B$4:$Q$4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'２７山室'!$B$159:$Q$159</c:f>
              <c:numCache>
                <c:formatCode>#,##0_);[Red]\(#,##0\)</c:formatCode>
                <c:ptCount val="16"/>
                <c:pt idx="0">
                  <c:v>6046</c:v>
                </c:pt>
                <c:pt idx="1">
                  <c:v>5914</c:v>
                </c:pt>
                <c:pt idx="2">
                  <c:v>6039</c:v>
                </c:pt>
                <c:pt idx="3">
                  <c:v>5855</c:v>
                </c:pt>
                <c:pt idx="4">
                  <c:v>5900</c:v>
                </c:pt>
                <c:pt idx="5">
                  <c:v>5819</c:v>
                </c:pt>
                <c:pt idx="6">
                  <c:v>5790</c:v>
                </c:pt>
                <c:pt idx="7">
                  <c:v>5981</c:v>
                </c:pt>
                <c:pt idx="8">
                  <c:v>6046</c:v>
                </c:pt>
                <c:pt idx="9">
                  <c:v>6104</c:v>
                </c:pt>
                <c:pt idx="10">
                  <c:v>6195</c:v>
                </c:pt>
                <c:pt idx="11">
                  <c:v>6173</c:v>
                </c:pt>
                <c:pt idx="12">
                  <c:v>6124</c:v>
                </c:pt>
                <c:pt idx="13">
                  <c:v>6065</c:v>
                </c:pt>
                <c:pt idx="14">
                  <c:v>6053</c:v>
                </c:pt>
                <c:pt idx="15">
                  <c:v>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F-4041-8E53-F2836D1A3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983392"/>
        <c:axId val="476979472"/>
      </c:barChart>
      <c:lineChart>
        <c:grouping val="standard"/>
        <c:varyColors val="0"/>
        <c:ser>
          <c:idx val="2"/>
          <c:order val="2"/>
          <c:tx>
            <c:strRef>
              <c:f>'２７山室'!$A$26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'２７山室'!$B$26:$Q$26</c:f>
              <c:numCache>
                <c:formatCode>#,##0_);[Red]\(#,##0\)</c:formatCode>
                <c:ptCount val="16"/>
                <c:pt idx="0">
                  <c:v>11710</c:v>
                </c:pt>
                <c:pt idx="1">
                  <c:v>11380</c:v>
                </c:pt>
                <c:pt idx="2">
                  <c:v>11542</c:v>
                </c:pt>
                <c:pt idx="3">
                  <c:v>11239</c:v>
                </c:pt>
                <c:pt idx="4">
                  <c:v>11287</c:v>
                </c:pt>
                <c:pt idx="5">
                  <c:v>11043</c:v>
                </c:pt>
                <c:pt idx="6">
                  <c:v>11011</c:v>
                </c:pt>
                <c:pt idx="7">
                  <c:v>11448</c:v>
                </c:pt>
                <c:pt idx="8">
                  <c:v>11617</c:v>
                </c:pt>
                <c:pt idx="9">
                  <c:v>11723</c:v>
                </c:pt>
                <c:pt idx="10">
                  <c:v>11882</c:v>
                </c:pt>
                <c:pt idx="11">
                  <c:v>11846</c:v>
                </c:pt>
                <c:pt idx="12">
                  <c:v>11777</c:v>
                </c:pt>
                <c:pt idx="13">
                  <c:v>11668</c:v>
                </c:pt>
                <c:pt idx="14">
                  <c:v>11630</c:v>
                </c:pt>
                <c:pt idx="15">
                  <c:v>11553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F-4041-8E53-F2836D1A3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83392"/>
        <c:axId val="476979472"/>
      </c:lineChart>
      <c:catAx>
        <c:axId val="47698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979472"/>
        <c:crosses val="autoZero"/>
        <c:auto val="0"/>
        <c:lblAlgn val="ctr"/>
        <c:lblOffset val="100"/>
        <c:tickLblSkip val="1"/>
        <c:noMultiLvlLbl val="0"/>
      </c:catAx>
      <c:valAx>
        <c:axId val="47697947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983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421635049683832"/>
          <c:y val="0.33691325757575757"/>
          <c:w val="0.13217253839205059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914936167582372E-2"/>
          <c:y val="3.1630207894008389E-2"/>
          <c:w val="0.90319195852308354"/>
          <c:h val="0.9124098430963958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'２８山室中部'!$A$31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'２８山室中部'!$B$30:$Q$30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'２８山室中部'!$B$31:$Q$31</c:f>
              <c:numCache>
                <c:formatCode>#,##0_);[Red]\(#,##0\)</c:formatCode>
                <c:ptCount val="16"/>
                <c:pt idx="0">
                  <c:v>1392</c:v>
                </c:pt>
                <c:pt idx="1">
                  <c:v>1713</c:v>
                </c:pt>
                <c:pt idx="2">
                  <c:v>1459</c:v>
                </c:pt>
                <c:pt idx="3">
                  <c:v>1436</c:v>
                </c:pt>
                <c:pt idx="4">
                  <c:v>1711</c:v>
                </c:pt>
                <c:pt idx="5">
                  <c:v>1943</c:v>
                </c:pt>
                <c:pt idx="6">
                  <c:v>1918</c:v>
                </c:pt>
                <c:pt idx="7">
                  <c:v>1672</c:v>
                </c:pt>
                <c:pt idx="8">
                  <c:v>1606</c:v>
                </c:pt>
                <c:pt idx="9">
                  <c:v>1534</c:v>
                </c:pt>
                <c:pt idx="10">
                  <c:v>1465</c:v>
                </c:pt>
                <c:pt idx="11">
                  <c:v>1409</c:v>
                </c:pt>
                <c:pt idx="12">
                  <c:v>1375</c:v>
                </c:pt>
                <c:pt idx="13">
                  <c:v>1348</c:v>
                </c:pt>
                <c:pt idx="14">
                  <c:v>1303</c:v>
                </c:pt>
                <c:pt idx="15">
                  <c:v>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C-4D66-8EDC-3C577AC59D0B}"/>
            </c:ext>
          </c:extLst>
        </c:ser>
        <c:ser>
          <c:idx val="0"/>
          <c:order val="1"/>
          <c:tx>
            <c:strRef>
              <c:f>'２８山室中部'!$A$32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'２８山室中部'!$B$30:$Q$30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'２８山室中部'!$B$32:$Q$32</c:f>
              <c:numCache>
                <c:formatCode>#,##0_);[Red]\(#,##0\)</c:formatCode>
                <c:ptCount val="16"/>
                <c:pt idx="0">
                  <c:v>3622</c:v>
                </c:pt>
                <c:pt idx="1">
                  <c:v>5085</c:v>
                </c:pt>
                <c:pt idx="2">
                  <c:v>5530</c:v>
                </c:pt>
                <c:pt idx="3">
                  <c:v>6092</c:v>
                </c:pt>
                <c:pt idx="4">
                  <c:v>6929</c:v>
                </c:pt>
                <c:pt idx="5">
                  <c:v>7154</c:v>
                </c:pt>
                <c:pt idx="6">
                  <c:v>7265</c:v>
                </c:pt>
                <c:pt idx="7">
                  <c:v>7040</c:v>
                </c:pt>
                <c:pt idx="8">
                  <c:v>7064</c:v>
                </c:pt>
                <c:pt idx="9">
                  <c:v>6985</c:v>
                </c:pt>
                <c:pt idx="10">
                  <c:v>6962</c:v>
                </c:pt>
                <c:pt idx="11">
                  <c:v>6907</c:v>
                </c:pt>
                <c:pt idx="12">
                  <c:v>6933</c:v>
                </c:pt>
                <c:pt idx="13">
                  <c:v>6929</c:v>
                </c:pt>
                <c:pt idx="14">
                  <c:v>6928</c:v>
                </c:pt>
                <c:pt idx="15">
                  <c:v>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3C-4D66-8EDC-3C577AC59D0B}"/>
            </c:ext>
          </c:extLst>
        </c:ser>
        <c:ser>
          <c:idx val="2"/>
          <c:order val="2"/>
          <c:tx>
            <c:strRef>
              <c:f>'２８山室中部'!$A$33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'２８山室中部'!$B$30:$Q$30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'２８山室中部'!$B$33:$Q$33</c:f>
              <c:numCache>
                <c:formatCode>#,##0_);[Red]\(#,##0\)</c:formatCode>
                <c:ptCount val="16"/>
                <c:pt idx="0">
                  <c:v>598</c:v>
                </c:pt>
                <c:pt idx="1">
                  <c:v>806</c:v>
                </c:pt>
                <c:pt idx="2">
                  <c:v>1023</c:v>
                </c:pt>
                <c:pt idx="3">
                  <c:v>1241</c:v>
                </c:pt>
                <c:pt idx="4">
                  <c:v>1573</c:v>
                </c:pt>
                <c:pt idx="5">
                  <c:v>1938</c:v>
                </c:pt>
                <c:pt idx="6">
                  <c:v>2346</c:v>
                </c:pt>
                <c:pt idx="7">
                  <c:v>2938</c:v>
                </c:pt>
                <c:pt idx="8">
                  <c:v>2990</c:v>
                </c:pt>
                <c:pt idx="9">
                  <c:v>3030</c:v>
                </c:pt>
                <c:pt idx="10">
                  <c:v>3090</c:v>
                </c:pt>
                <c:pt idx="11">
                  <c:v>3102</c:v>
                </c:pt>
                <c:pt idx="12">
                  <c:v>3107</c:v>
                </c:pt>
                <c:pt idx="13">
                  <c:v>3128</c:v>
                </c:pt>
                <c:pt idx="14">
                  <c:v>3130</c:v>
                </c:pt>
                <c:pt idx="15">
                  <c:v>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C-4D66-8EDC-3C577AC59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990056"/>
        <c:axId val="476988880"/>
      </c:barChart>
      <c:catAx>
        <c:axId val="47699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88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98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9005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'２８山室中部'!$A$105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'２８山室中部'!$B$4:$Q$4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'２８山室中部'!$B$105:$Q$105</c:f>
              <c:numCache>
                <c:formatCode>#,##0_);[Red]\(#,##0\)</c:formatCode>
                <c:ptCount val="16"/>
                <c:pt idx="0">
                  <c:v>2731</c:v>
                </c:pt>
                <c:pt idx="1">
                  <c:v>3691</c:v>
                </c:pt>
                <c:pt idx="2">
                  <c:v>3856</c:v>
                </c:pt>
                <c:pt idx="3">
                  <c:v>4250</c:v>
                </c:pt>
                <c:pt idx="4">
                  <c:v>4975</c:v>
                </c:pt>
                <c:pt idx="5">
                  <c:v>5380</c:v>
                </c:pt>
                <c:pt idx="6">
                  <c:v>5617</c:v>
                </c:pt>
                <c:pt idx="7">
                  <c:v>5689</c:v>
                </c:pt>
                <c:pt idx="8">
                  <c:v>5686</c:v>
                </c:pt>
                <c:pt idx="9">
                  <c:v>5641</c:v>
                </c:pt>
                <c:pt idx="10">
                  <c:v>5639</c:v>
                </c:pt>
                <c:pt idx="11">
                  <c:v>5587</c:v>
                </c:pt>
                <c:pt idx="12">
                  <c:v>5566</c:v>
                </c:pt>
                <c:pt idx="13">
                  <c:v>5548</c:v>
                </c:pt>
                <c:pt idx="14">
                  <c:v>5529</c:v>
                </c:pt>
                <c:pt idx="15">
                  <c:v>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7-4C46-BD7A-7A50356EEA05}"/>
            </c:ext>
          </c:extLst>
        </c:ser>
        <c:ser>
          <c:idx val="1"/>
          <c:order val="1"/>
          <c:tx>
            <c:strRef>
              <c:f>'２８山室中部'!$A$151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'２８山室中部'!$B$4:$Q$4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'２８山室中部'!$B$159:$Q$159</c:f>
              <c:numCache>
                <c:formatCode>#,##0_);[Red]\(#,##0\)</c:formatCode>
                <c:ptCount val="16"/>
                <c:pt idx="0">
                  <c:v>2881</c:v>
                </c:pt>
                <c:pt idx="1">
                  <c:v>3913</c:v>
                </c:pt>
                <c:pt idx="2">
                  <c:v>4156</c:v>
                </c:pt>
                <c:pt idx="3">
                  <c:v>4519</c:v>
                </c:pt>
                <c:pt idx="4">
                  <c:v>5238</c:v>
                </c:pt>
                <c:pt idx="5">
                  <c:v>5655</c:v>
                </c:pt>
                <c:pt idx="6">
                  <c:v>5912</c:v>
                </c:pt>
                <c:pt idx="7">
                  <c:v>5961</c:v>
                </c:pt>
                <c:pt idx="8">
                  <c:v>5974</c:v>
                </c:pt>
                <c:pt idx="9">
                  <c:v>5908</c:v>
                </c:pt>
                <c:pt idx="10">
                  <c:v>5878</c:v>
                </c:pt>
                <c:pt idx="11">
                  <c:v>5831</c:v>
                </c:pt>
                <c:pt idx="12">
                  <c:v>5849</c:v>
                </c:pt>
                <c:pt idx="13">
                  <c:v>5857</c:v>
                </c:pt>
                <c:pt idx="14">
                  <c:v>5832</c:v>
                </c:pt>
                <c:pt idx="15">
                  <c:v>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7-4C46-BD7A-7A50356EE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985352"/>
        <c:axId val="476989272"/>
      </c:barChart>
      <c:lineChart>
        <c:grouping val="standard"/>
        <c:varyColors val="0"/>
        <c:ser>
          <c:idx val="2"/>
          <c:order val="2"/>
          <c:tx>
            <c:strRef>
              <c:f>'２８山室中部'!$A$26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'２８山室中部'!$B$26:$Q$26</c:f>
              <c:numCache>
                <c:formatCode>#,##0_);[Red]\(#,##0\)</c:formatCode>
                <c:ptCount val="16"/>
                <c:pt idx="0">
                  <c:v>5612</c:v>
                </c:pt>
                <c:pt idx="1">
                  <c:v>7604</c:v>
                </c:pt>
                <c:pt idx="2">
                  <c:v>8012</c:v>
                </c:pt>
                <c:pt idx="3">
                  <c:v>8769</c:v>
                </c:pt>
                <c:pt idx="4">
                  <c:v>10213</c:v>
                </c:pt>
                <c:pt idx="5">
                  <c:v>11035</c:v>
                </c:pt>
                <c:pt idx="6">
                  <c:v>11529</c:v>
                </c:pt>
                <c:pt idx="7">
                  <c:v>11650</c:v>
                </c:pt>
                <c:pt idx="8">
                  <c:v>11660</c:v>
                </c:pt>
                <c:pt idx="9">
                  <c:v>11549</c:v>
                </c:pt>
                <c:pt idx="10">
                  <c:v>11517</c:v>
                </c:pt>
                <c:pt idx="11">
                  <c:v>11418</c:v>
                </c:pt>
                <c:pt idx="12">
                  <c:v>11415</c:v>
                </c:pt>
                <c:pt idx="13">
                  <c:v>11405</c:v>
                </c:pt>
                <c:pt idx="14">
                  <c:v>11361</c:v>
                </c:pt>
                <c:pt idx="15">
                  <c:v>11396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57-4C46-BD7A-7A50356EE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85352"/>
        <c:axId val="476989272"/>
      </c:lineChart>
      <c:catAx>
        <c:axId val="4769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989272"/>
        <c:crosses val="autoZero"/>
        <c:auto val="0"/>
        <c:lblAlgn val="ctr"/>
        <c:lblOffset val="100"/>
        <c:tickLblSkip val="1"/>
        <c:noMultiLvlLbl val="0"/>
      </c:catAx>
      <c:valAx>
        <c:axId val="47698927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985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26143210035184"/>
          <c:y val="0.33370618686868686"/>
          <c:w val="0.113529810298103"/>
          <c:h val="7.3965560880778561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77203976080984E-2"/>
          <c:y val="3.1515188820062524E-2"/>
          <c:w val="0.9028820073216170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'２９太田'!$A$31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'２９太田'!$B$30:$Q$30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'２９太田'!$B$31:$Q$31</c:f>
              <c:numCache>
                <c:formatCode>#,##0_);[Red]\(#,##0\)</c:formatCode>
                <c:ptCount val="16"/>
                <c:pt idx="0">
                  <c:v>1709</c:v>
                </c:pt>
                <c:pt idx="1">
                  <c:v>1588</c:v>
                </c:pt>
                <c:pt idx="2">
                  <c:v>1214</c:v>
                </c:pt>
                <c:pt idx="3">
                  <c:v>976</c:v>
                </c:pt>
                <c:pt idx="4">
                  <c:v>804</c:v>
                </c:pt>
                <c:pt idx="5">
                  <c:v>796</c:v>
                </c:pt>
                <c:pt idx="6">
                  <c:v>737</c:v>
                </c:pt>
                <c:pt idx="7">
                  <c:v>681</c:v>
                </c:pt>
                <c:pt idx="8">
                  <c:v>650</c:v>
                </c:pt>
                <c:pt idx="9">
                  <c:v>644</c:v>
                </c:pt>
                <c:pt idx="10">
                  <c:v>627</c:v>
                </c:pt>
                <c:pt idx="11">
                  <c:v>619</c:v>
                </c:pt>
                <c:pt idx="12">
                  <c:v>593</c:v>
                </c:pt>
                <c:pt idx="13">
                  <c:v>595</c:v>
                </c:pt>
                <c:pt idx="14">
                  <c:v>572</c:v>
                </c:pt>
                <c:pt idx="15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9-4E0A-974A-2B6AF8ED89BA}"/>
            </c:ext>
          </c:extLst>
        </c:ser>
        <c:ser>
          <c:idx val="0"/>
          <c:order val="1"/>
          <c:tx>
            <c:strRef>
              <c:f>'２９太田'!$A$32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'２９太田'!$B$30:$Q$30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'２９太田'!$B$32:$Q$32</c:f>
              <c:numCache>
                <c:formatCode>#,##0_);[Red]\(#,##0\)</c:formatCode>
                <c:ptCount val="16"/>
                <c:pt idx="0">
                  <c:v>4118</c:v>
                </c:pt>
                <c:pt idx="1">
                  <c:v>4498</c:v>
                </c:pt>
                <c:pt idx="2">
                  <c:v>4832</c:v>
                </c:pt>
                <c:pt idx="3">
                  <c:v>4756</c:v>
                </c:pt>
                <c:pt idx="4">
                  <c:v>4497</c:v>
                </c:pt>
                <c:pt idx="5">
                  <c:v>4229</c:v>
                </c:pt>
                <c:pt idx="6">
                  <c:v>3818</c:v>
                </c:pt>
                <c:pt idx="7">
                  <c:v>3325</c:v>
                </c:pt>
                <c:pt idx="8">
                  <c:v>3263</c:v>
                </c:pt>
                <c:pt idx="9">
                  <c:v>3234</c:v>
                </c:pt>
                <c:pt idx="10">
                  <c:v>3160</c:v>
                </c:pt>
                <c:pt idx="11">
                  <c:v>3195</c:v>
                </c:pt>
                <c:pt idx="12">
                  <c:v>3083</c:v>
                </c:pt>
                <c:pt idx="13">
                  <c:v>3005</c:v>
                </c:pt>
                <c:pt idx="14">
                  <c:v>3010</c:v>
                </c:pt>
                <c:pt idx="15">
                  <c:v>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9-4E0A-974A-2B6AF8ED89BA}"/>
            </c:ext>
          </c:extLst>
        </c:ser>
        <c:ser>
          <c:idx val="2"/>
          <c:order val="2"/>
          <c:tx>
            <c:strRef>
              <c:f>'２９太田'!$A$33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'２９太田'!$B$30:$Q$30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'２９太田'!$B$33:$Q$33</c:f>
              <c:numCache>
                <c:formatCode>#,##0_);[Red]\(#,##0\)</c:formatCode>
                <c:ptCount val="16"/>
                <c:pt idx="0">
                  <c:v>506</c:v>
                </c:pt>
                <c:pt idx="1">
                  <c:v>623</c:v>
                </c:pt>
                <c:pt idx="2">
                  <c:v>730</c:v>
                </c:pt>
                <c:pt idx="3">
                  <c:v>1151</c:v>
                </c:pt>
                <c:pt idx="4">
                  <c:v>1303</c:v>
                </c:pt>
                <c:pt idx="5">
                  <c:v>1574</c:v>
                </c:pt>
                <c:pt idx="6">
                  <c:v>1828</c:v>
                </c:pt>
                <c:pt idx="7">
                  <c:v>2091</c:v>
                </c:pt>
                <c:pt idx="8">
                  <c:v>2124</c:v>
                </c:pt>
                <c:pt idx="9">
                  <c:v>2118</c:v>
                </c:pt>
                <c:pt idx="10">
                  <c:v>2154</c:v>
                </c:pt>
                <c:pt idx="11">
                  <c:v>2132</c:v>
                </c:pt>
                <c:pt idx="12">
                  <c:v>2125</c:v>
                </c:pt>
                <c:pt idx="13">
                  <c:v>2123</c:v>
                </c:pt>
                <c:pt idx="14">
                  <c:v>2106</c:v>
                </c:pt>
                <c:pt idx="15">
                  <c:v>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9-4E0A-974A-2B6AF8ED8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978688"/>
        <c:axId val="476981432"/>
      </c:barChart>
      <c:catAx>
        <c:axId val="4769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81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981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78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'２９太田'!$A$105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'２９太田'!$B$4:$Q$4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'２９太田'!$B$105:$Q$105</c:f>
              <c:numCache>
                <c:formatCode>#,##0_);[Red]\(#,##0\)</c:formatCode>
                <c:ptCount val="16"/>
                <c:pt idx="0">
                  <c:v>3159</c:v>
                </c:pt>
                <c:pt idx="1">
                  <c:v>3332</c:v>
                </c:pt>
                <c:pt idx="2">
                  <c:v>3344</c:v>
                </c:pt>
                <c:pt idx="3">
                  <c:v>3394</c:v>
                </c:pt>
                <c:pt idx="4">
                  <c:v>3215</c:v>
                </c:pt>
                <c:pt idx="5">
                  <c:v>3233</c:v>
                </c:pt>
                <c:pt idx="6">
                  <c:v>3125</c:v>
                </c:pt>
                <c:pt idx="7">
                  <c:v>2980</c:v>
                </c:pt>
                <c:pt idx="8">
                  <c:v>2956</c:v>
                </c:pt>
                <c:pt idx="9">
                  <c:v>2940</c:v>
                </c:pt>
                <c:pt idx="10">
                  <c:v>2907</c:v>
                </c:pt>
                <c:pt idx="11">
                  <c:v>2922</c:v>
                </c:pt>
                <c:pt idx="12">
                  <c:v>2844</c:v>
                </c:pt>
                <c:pt idx="13">
                  <c:v>2788</c:v>
                </c:pt>
                <c:pt idx="14">
                  <c:v>2754</c:v>
                </c:pt>
                <c:pt idx="15">
                  <c:v>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AC3-B04B-CB1A7983FEDA}"/>
            </c:ext>
          </c:extLst>
        </c:ser>
        <c:ser>
          <c:idx val="1"/>
          <c:order val="1"/>
          <c:tx>
            <c:strRef>
              <c:f>'２９太田'!$A$151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'２９太田'!$B$4:$Q$4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'２９太田'!$B$159:$Q$159</c:f>
              <c:numCache>
                <c:formatCode>#,##0_);[Red]\(#,##0\)</c:formatCode>
                <c:ptCount val="16"/>
                <c:pt idx="0">
                  <c:v>3174</c:v>
                </c:pt>
                <c:pt idx="1">
                  <c:v>3377</c:v>
                </c:pt>
                <c:pt idx="2">
                  <c:v>3432</c:v>
                </c:pt>
                <c:pt idx="3">
                  <c:v>3489</c:v>
                </c:pt>
                <c:pt idx="4">
                  <c:v>3389</c:v>
                </c:pt>
                <c:pt idx="5">
                  <c:v>3366</c:v>
                </c:pt>
                <c:pt idx="6">
                  <c:v>3258</c:v>
                </c:pt>
                <c:pt idx="7">
                  <c:v>3117</c:v>
                </c:pt>
                <c:pt idx="8">
                  <c:v>3081</c:v>
                </c:pt>
                <c:pt idx="9">
                  <c:v>3056</c:v>
                </c:pt>
                <c:pt idx="10">
                  <c:v>3034</c:v>
                </c:pt>
                <c:pt idx="11">
                  <c:v>3024</c:v>
                </c:pt>
                <c:pt idx="12">
                  <c:v>2957</c:v>
                </c:pt>
                <c:pt idx="13">
                  <c:v>2935</c:v>
                </c:pt>
                <c:pt idx="14">
                  <c:v>2934</c:v>
                </c:pt>
                <c:pt idx="15">
                  <c:v>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AC3-B04B-CB1A7983F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991624"/>
        <c:axId val="476993192"/>
      </c:barChart>
      <c:lineChart>
        <c:grouping val="standard"/>
        <c:varyColors val="0"/>
        <c:ser>
          <c:idx val="2"/>
          <c:order val="2"/>
          <c:tx>
            <c:strRef>
              <c:f>'２９太田'!$A$26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'２９太田'!$B$26:$Q$26</c:f>
              <c:numCache>
                <c:formatCode>#,##0_);[Red]\(#,##0\)</c:formatCode>
                <c:ptCount val="16"/>
                <c:pt idx="0">
                  <c:v>6333</c:v>
                </c:pt>
                <c:pt idx="1">
                  <c:v>6709</c:v>
                </c:pt>
                <c:pt idx="2">
                  <c:v>6776</c:v>
                </c:pt>
                <c:pt idx="3">
                  <c:v>6883</c:v>
                </c:pt>
                <c:pt idx="4">
                  <c:v>6604</c:v>
                </c:pt>
                <c:pt idx="5">
                  <c:v>6599</c:v>
                </c:pt>
                <c:pt idx="6">
                  <c:v>6383</c:v>
                </c:pt>
                <c:pt idx="7">
                  <c:v>6097</c:v>
                </c:pt>
                <c:pt idx="8">
                  <c:v>6037</c:v>
                </c:pt>
                <c:pt idx="9">
                  <c:v>5996</c:v>
                </c:pt>
                <c:pt idx="10">
                  <c:v>5941</c:v>
                </c:pt>
                <c:pt idx="11">
                  <c:v>5946</c:v>
                </c:pt>
                <c:pt idx="12">
                  <c:v>5801</c:v>
                </c:pt>
                <c:pt idx="13">
                  <c:v>5723</c:v>
                </c:pt>
                <c:pt idx="14">
                  <c:v>5688</c:v>
                </c:pt>
                <c:pt idx="15">
                  <c:v>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1-4AC3-B04B-CB1A7983F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91624"/>
        <c:axId val="476993192"/>
      </c:lineChart>
      <c:catAx>
        <c:axId val="476991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993192"/>
        <c:crosses val="autoZero"/>
        <c:auto val="0"/>
        <c:lblAlgn val="ctr"/>
        <c:lblOffset val="100"/>
        <c:tickLblSkip val="1"/>
        <c:noMultiLvlLbl val="0"/>
      </c:catAx>
      <c:valAx>
        <c:axId val="47699319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991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63200365955712"/>
          <c:y val="0.40264088958670285"/>
          <c:w val="0.113529810298103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89552238805971E-2"/>
          <c:y val="3.1515188820062524E-2"/>
          <c:w val="0.90298507462686572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'３０蜷川'!$A$31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'３０蜷川'!$B$30:$Q$30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'３０蜷川'!$B$31:$Q$31</c:f>
              <c:numCache>
                <c:formatCode>#,##0_);[Red]\(#,##0\)</c:formatCode>
                <c:ptCount val="16"/>
                <c:pt idx="0">
                  <c:v>2217</c:v>
                </c:pt>
                <c:pt idx="1">
                  <c:v>2201</c:v>
                </c:pt>
                <c:pt idx="2">
                  <c:v>2151</c:v>
                </c:pt>
                <c:pt idx="3">
                  <c:v>2385</c:v>
                </c:pt>
                <c:pt idx="4">
                  <c:v>2516</c:v>
                </c:pt>
                <c:pt idx="5">
                  <c:v>2006</c:v>
                </c:pt>
                <c:pt idx="6">
                  <c:v>1863</c:v>
                </c:pt>
                <c:pt idx="7">
                  <c:v>1999</c:v>
                </c:pt>
                <c:pt idx="8">
                  <c:v>1980</c:v>
                </c:pt>
                <c:pt idx="9">
                  <c:v>1939</c:v>
                </c:pt>
                <c:pt idx="10">
                  <c:v>1863</c:v>
                </c:pt>
                <c:pt idx="11">
                  <c:v>1826</c:v>
                </c:pt>
                <c:pt idx="12">
                  <c:v>1773</c:v>
                </c:pt>
                <c:pt idx="13">
                  <c:v>1787</c:v>
                </c:pt>
                <c:pt idx="14">
                  <c:v>1723</c:v>
                </c:pt>
                <c:pt idx="15">
                  <c:v>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6-403B-883A-02ED4748480F}"/>
            </c:ext>
          </c:extLst>
        </c:ser>
        <c:ser>
          <c:idx val="0"/>
          <c:order val="1"/>
          <c:tx>
            <c:strRef>
              <c:f>'３０蜷川'!$A$32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'３０蜷川'!$B$30:$Q$30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'３０蜷川'!$B$32:$Q$32</c:f>
              <c:numCache>
                <c:formatCode>#,##0_);[Red]\(#,##0\)</c:formatCode>
                <c:ptCount val="16"/>
                <c:pt idx="0">
                  <c:v>6088</c:v>
                </c:pt>
                <c:pt idx="1">
                  <c:v>6681</c:v>
                </c:pt>
                <c:pt idx="2">
                  <c:v>8201</c:v>
                </c:pt>
                <c:pt idx="3">
                  <c:v>9760</c:v>
                </c:pt>
                <c:pt idx="4">
                  <c:v>10236</c:v>
                </c:pt>
                <c:pt idx="5">
                  <c:v>8385</c:v>
                </c:pt>
                <c:pt idx="6">
                  <c:v>8338</c:v>
                </c:pt>
                <c:pt idx="7">
                  <c:v>8474</c:v>
                </c:pt>
                <c:pt idx="8">
                  <c:v>8345</c:v>
                </c:pt>
                <c:pt idx="9">
                  <c:v>8550</c:v>
                </c:pt>
                <c:pt idx="10">
                  <c:v>8611</c:v>
                </c:pt>
                <c:pt idx="11">
                  <c:v>8731</c:v>
                </c:pt>
                <c:pt idx="12">
                  <c:v>8406</c:v>
                </c:pt>
                <c:pt idx="13">
                  <c:v>8320</c:v>
                </c:pt>
                <c:pt idx="14">
                  <c:v>8399</c:v>
                </c:pt>
                <c:pt idx="15">
                  <c:v>8280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6-403B-883A-02ED4748480F}"/>
            </c:ext>
          </c:extLst>
        </c:ser>
        <c:ser>
          <c:idx val="2"/>
          <c:order val="2"/>
          <c:tx>
            <c:strRef>
              <c:f>'３０蜷川'!$A$33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'３０蜷川'!$B$30:$Q$30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'３０蜷川'!$B$33:$Q$33</c:f>
              <c:numCache>
                <c:formatCode>#,##0_);[Red]\(#,##0\)</c:formatCode>
                <c:ptCount val="16"/>
                <c:pt idx="0">
                  <c:v>873</c:v>
                </c:pt>
                <c:pt idx="1">
                  <c:v>1148</c:v>
                </c:pt>
                <c:pt idx="2">
                  <c:v>1400</c:v>
                </c:pt>
                <c:pt idx="3">
                  <c:v>1658</c:v>
                </c:pt>
                <c:pt idx="4">
                  <c:v>2126</c:v>
                </c:pt>
                <c:pt idx="5">
                  <c:v>2283</c:v>
                </c:pt>
                <c:pt idx="6">
                  <c:v>2716</c:v>
                </c:pt>
                <c:pt idx="7">
                  <c:v>3231</c:v>
                </c:pt>
                <c:pt idx="8">
                  <c:v>3326</c:v>
                </c:pt>
                <c:pt idx="9">
                  <c:v>3354</c:v>
                </c:pt>
                <c:pt idx="10">
                  <c:v>3391</c:v>
                </c:pt>
                <c:pt idx="11">
                  <c:v>3451</c:v>
                </c:pt>
                <c:pt idx="12">
                  <c:v>3493</c:v>
                </c:pt>
                <c:pt idx="13">
                  <c:v>3514</c:v>
                </c:pt>
                <c:pt idx="14">
                  <c:v>3502</c:v>
                </c:pt>
                <c:pt idx="15">
                  <c:v>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6-403B-883A-02ED47484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6991232"/>
        <c:axId val="476993584"/>
      </c:barChart>
      <c:catAx>
        <c:axId val="4769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9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99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699123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'０３安野屋'!$A$105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'０３安野屋'!$B$4:$Q$4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'０３安野屋'!$B$105:$Q$105</c:f>
              <c:numCache>
                <c:formatCode>#,##0_);[Red]\(#,##0\)</c:formatCode>
                <c:ptCount val="16"/>
                <c:pt idx="0">
                  <c:v>2123</c:v>
                </c:pt>
                <c:pt idx="1">
                  <c:v>1939</c:v>
                </c:pt>
                <c:pt idx="2">
                  <c:v>1782</c:v>
                </c:pt>
                <c:pt idx="3">
                  <c:v>1696</c:v>
                </c:pt>
                <c:pt idx="4">
                  <c:v>1510</c:v>
                </c:pt>
                <c:pt idx="5">
                  <c:v>1440</c:v>
                </c:pt>
                <c:pt idx="6">
                  <c:v>1450</c:v>
                </c:pt>
                <c:pt idx="7">
                  <c:v>1412</c:v>
                </c:pt>
                <c:pt idx="8">
                  <c:v>1398</c:v>
                </c:pt>
                <c:pt idx="9">
                  <c:v>1414</c:v>
                </c:pt>
                <c:pt idx="10">
                  <c:v>1407</c:v>
                </c:pt>
                <c:pt idx="11">
                  <c:v>1367</c:v>
                </c:pt>
                <c:pt idx="12">
                  <c:v>1374</c:v>
                </c:pt>
                <c:pt idx="13">
                  <c:v>1327</c:v>
                </c:pt>
                <c:pt idx="14">
                  <c:v>1299</c:v>
                </c:pt>
                <c:pt idx="15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A-4990-AE31-697F350EEF3A}"/>
            </c:ext>
          </c:extLst>
        </c:ser>
        <c:ser>
          <c:idx val="1"/>
          <c:order val="1"/>
          <c:tx>
            <c:strRef>
              <c:f>'０３安野屋'!$A$151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'０３安野屋'!$B$4:$Q$4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'０３安野屋'!$B$159:$Q$159</c:f>
              <c:numCache>
                <c:formatCode>#,##0_);[Red]\(#,##0\)</c:formatCode>
                <c:ptCount val="16"/>
                <c:pt idx="0">
                  <c:v>2305</c:v>
                </c:pt>
                <c:pt idx="1">
                  <c:v>2159</c:v>
                </c:pt>
                <c:pt idx="2">
                  <c:v>2023</c:v>
                </c:pt>
                <c:pt idx="3">
                  <c:v>1854</c:v>
                </c:pt>
                <c:pt idx="4">
                  <c:v>1692</c:v>
                </c:pt>
                <c:pt idx="5">
                  <c:v>1596</c:v>
                </c:pt>
                <c:pt idx="6">
                  <c:v>1640</c:v>
                </c:pt>
                <c:pt idx="7">
                  <c:v>1598</c:v>
                </c:pt>
                <c:pt idx="8">
                  <c:v>1592</c:v>
                </c:pt>
                <c:pt idx="9">
                  <c:v>1598</c:v>
                </c:pt>
                <c:pt idx="10">
                  <c:v>1562</c:v>
                </c:pt>
                <c:pt idx="11">
                  <c:v>1522</c:v>
                </c:pt>
                <c:pt idx="12">
                  <c:v>1510</c:v>
                </c:pt>
                <c:pt idx="13">
                  <c:v>1487</c:v>
                </c:pt>
                <c:pt idx="14">
                  <c:v>1460</c:v>
                </c:pt>
                <c:pt idx="15">
                  <c:v>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A-4990-AE31-697F350E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693344"/>
        <c:axId val="472693736"/>
      </c:barChart>
      <c:lineChart>
        <c:grouping val="standard"/>
        <c:varyColors val="0"/>
        <c:ser>
          <c:idx val="2"/>
          <c:order val="2"/>
          <c:tx>
            <c:strRef>
              <c:f>'０３安野屋'!$A$26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'０３安野屋'!$B$26:$Q$26</c:f>
              <c:numCache>
                <c:formatCode>#,##0_);[Red]\(#,##0\)</c:formatCode>
                <c:ptCount val="16"/>
                <c:pt idx="0">
                  <c:v>4428</c:v>
                </c:pt>
                <c:pt idx="1">
                  <c:v>4098</c:v>
                </c:pt>
                <c:pt idx="2">
                  <c:v>3805</c:v>
                </c:pt>
                <c:pt idx="3">
                  <c:v>3550</c:v>
                </c:pt>
                <c:pt idx="4">
                  <c:v>3202</c:v>
                </c:pt>
                <c:pt idx="5">
                  <c:v>3036</c:v>
                </c:pt>
                <c:pt idx="6">
                  <c:v>3090</c:v>
                </c:pt>
                <c:pt idx="7">
                  <c:v>3010</c:v>
                </c:pt>
                <c:pt idx="8">
                  <c:v>2990</c:v>
                </c:pt>
                <c:pt idx="9">
                  <c:v>3012</c:v>
                </c:pt>
                <c:pt idx="10">
                  <c:v>2969</c:v>
                </c:pt>
                <c:pt idx="11">
                  <c:v>2889</c:v>
                </c:pt>
                <c:pt idx="12">
                  <c:v>2884</c:v>
                </c:pt>
                <c:pt idx="13">
                  <c:v>2814</c:v>
                </c:pt>
                <c:pt idx="14">
                  <c:v>2759</c:v>
                </c:pt>
                <c:pt idx="15">
                  <c:v>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A-4990-AE31-697F350E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93344"/>
        <c:axId val="472693736"/>
      </c:lineChart>
      <c:catAx>
        <c:axId val="4726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2693736"/>
        <c:crosses val="autoZero"/>
        <c:auto val="0"/>
        <c:lblAlgn val="ctr"/>
        <c:lblOffset val="100"/>
        <c:tickLblSkip val="1"/>
        <c:noMultiLvlLbl val="0"/>
      </c:catAx>
      <c:valAx>
        <c:axId val="472693736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2693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3428699494949495"/>
          <c:w val="0.1175925925925926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'３０蜷川'!$A$105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'３０蜷川'!$B$4:$P$4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'３０蜷川'!$B$105:$Q$105</c:f>
              <c:numCache>
                <c:formatCode>#,##0_);[Red]\(#,##0\)</c:formatCode>
                <c:ptCount val="16"/>
                <c:pt idx="0">
                  <c:v>4484</c:v>
                </c:pt>
                <c:pt idx="1">
                  <c:v>4842</c:v>
                </c:pt>
                <c:pt idx="2">
                  <c:v>5689</c:v>
                </c:pt>
                <c:pt idx="3">
                  <c:v>6690</c:v>
                </c:pt>
                <c:pt idx="4">
                  <c:v>7194</c:v>
                </c:pt>
                <c:pt idx="5">
                  <c:v>6095</c:v>
                </c:pt>
                <c:pt idx="6">
                  <c:v>6210</c:v>
                </c:pt>
                <c:pt idx="7">
                  <c:v>6638</c:v>
                </c:pt>
                <c:pt idx="8">
                  <c:v>6623</c:v>
                </c:pt>
                <c:pt idx="9">
                  <c:v>6741</c:v>
                </c:pt>
                <c:pt idx="10">
                  <c:v>6789</c:v>
                </c:pt>
                <c:pt idx="11">
                  <c:v>6870</c:v>
                </c:pt>
                <c:pt idx="12">
                  <c:v>6672</c:v>
                </c:pt>
                <c:pt idx="13">
                  <c:v>6654</c:v>
                </c:pt>
                <c:pt idx="14">
                  <c:v>6697</c:v>
                </c:pt>
                <c:pt idx="15">
                  <c:v>6618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F-4774-926B-A0B23396C759}"/>
            </c:ext>
          </c:extLst>
        </c:ser>
        <c:ser>
          <c:idx val="1"/>
          <c:order val="1"/>
          <c:tx>
            <c:strRef>
              <c:f>'３０蜷川'!$A$151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'３０蜷川'!$B$4:$P$4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'３０蜷川'!$B$159:$Q$159</c:f>
              <c:numCache>
                <c:formatCode>#,##0_);[Red]\(#,##0\)</c:formatCode>
                <c:ptCount val="16"/>
                <c:pt idx="0">
                  <c:v>4694</c:v>
                </c:pt>
                <c:pt idx="1">
                  <c:v>5188</c:v>
                </c:pt>
                <c:pt idx="2">
                  <c:v>6063</c:v>
                </c:pt>
                <c:pt idx="3">
                  <c:v>7113</c:v>
                </c:pt>
                <c:pt idx="4">
                  <c:v>7684</c:v>
                </c:pt>
                <c:pt idx="5">
                  <c:v>6579</c:v>
                </c:pt>
                <c:pt idx="6">
                  <c:v>6707</c:v>
                </c:pt>
                <c:pt idx="7">
                  <c:v>7066</c:v>
                </c:pt>
                <c:pt idx="8">
                  <c:v>7028</c:v>
                </c:pt>
                <c:pt idx="9">
                  <c:v>7102</c:v>
                </c:pt>
                <c:pt idx="10">
                  <c:v>7076</c:v>
                </c:pt>
                <c:pt idx="11">
                  <c:v>7138</c:v>
                </c:pt>
                <c:pt idx="12">
                  <c:v>7000</c:v>
                </c:pt>
                <c:pt idx="13">
                  <c:v>6967</c:v>
                </c:pt>
                <c:pt idx="14">
                  <c:v>6927</c:v>
                </c:pt>
                <c:pt idx="15">
                  <c:v>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F-4774-926B-A0B23396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992016"/>
        <c:axId val="476992800"/>
      </c:barChart>
      <c:lineChart>
        <c:grouping val="standard"/>
        <c:varyColors val="0"/>
        <c:ser>
          <c:idx val="2"/>
          <c:order val="2"/>
          <c:tx>
            <c:strRef>
              <c:f>'３０蜷川'!$A$26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'３０蜷川'!$B$26:$Q$26</c:f>
              <c:numCache>
                <c:formatCode>#,##0_);[Red]\(#,##0\)</c:formatCode>
                <c:ptCount val="16"/>
                <c:pt idx="0">
                  <c:v>9178</c:v>
                </c:pt>
                <c:pt idx="1">
                  <c:v>10030</c:v>
                </c:pt>
                <c:pt idx="2">
                  <c:v>11752</c:v>
                </c:pt>
                <c:pt idx="3">
                  <c:v>13803</c:v>
                </c:pt>
                <c:pt idx="4">
                  <c:v>14878</c:v>
                </c:pt>
                <c:pt idx="5">
                  <c:v>12674</c:v>
                </c:pt>
                <c:pt idx="6">
                  <c:v>12917</c:v>
                </c:pt>
                <c:pt idx="7">
                  <c:v>13704</c:v>
                </c:pt>
                <c:pt idx="8">
                  <c:v>13651</c:v>
                </c:pt>
                <c:pt idx="9">
                  <c:v>13843</c:v>
                </c:pt>
                <c:pt idx="10">
                  <c:v>13865</c:v>
                </c:pt>
                <c:pt idx="11">
                  <c:v>14008</c:v>
                </c:pt>
                <c:pt idx="12">
                  <c:v>13672</c:v>
                </c:pt>
                <c:pt idx="13">
                  <c:v>13621</c:v>
                </c:pt>
                <c:pt idx="14">
                  <c:v>13624</c:v>
                </c:pt>
                <c:pt idx="15">
                  <c:v>13461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F-4774-926B-A0B23396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92016"/>
        <c:axId val="476992800"/>
      </c:lineChart>
      <c:catAx>
        <c:axId val="47699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6992800"/>
        <c:crosses val="autoZero"/>
        <c:auto val="0"/>
        <c:lblAlgn val="ctr"/>
        <c:lblOffset val="100"/>
        <c:tickLblSkip val="1"/>
        <c:noMultiLvlLbl val="0"/>
      </c:catAx>
      <c:valAx>
        <c:axId val="476992800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6992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22250745270529"/>
          <c:y val="0.4026771740550007"/>
          <c:w val="0.12643631436314362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65043095038626E-2"/>
          <c:y val="3.143893591293833E-2"/>
          <c:w val="0.90277871967931989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'３１新保'!$A$31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'３１新保'!$B$30:$Q$30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'３１新保'!$B$31:$Q$31</c:f>
              <c:numCache>
                <c:formatCode>#,##0_);[Red]\(#,##0\)</c:formatCode>
                <c:ptCount val="16"/>
                <c:pt idx="0">
                  <c:v>612</c:v>
                </c:pt>
                <c:pt idx="1">
                  <c:v>653</c:v>
                </c:pt>
                <c:pt idx="2">
                  <c:v>592</c:v>
                </c:pt>
                <c:pt idx="3">
                  <c:v>491</c:v>
                </c:pt>
                <c:pt idx="4">
                  <c:v>542</c:v>
                </c:pt>
                <c:pt idx="5">
                  <c:v>671</c:v>
                </c:pt>
                <c:pt idx="6">
                  <c:v>698</c:v>
                </c:pt>
                <c:pt idx="7">
                  <c:v>786</c:v>
                </c:pt>
                <c:pt idx="8">
                  <c:v>785</c:v>
                </c:pt>
                <c:pt idx="9">
                  <c:v>820</c:v>
                </c:pt>
                <c:pt idx="10">
                  <c:v>831</c:v>
                </c:pt>
                <c:pt idx="11">
                  <c:v>835</c:v>
                </c:pt>
                <c:pt idx="12">
                  <c:v>855</c:v>
                </c:pt>
                <c:pt idx="13">
                  <c:v>884</c:v>
                </c:pt>
                <c:pt idx="14">
                  <c:v>887</c:v>
                </c:pt>
                <c:pt idx="15">
                  <c:v>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A-451D-B877-80B0C95F0F2A}"/>
            </c:ext>
          </c:extLst>
        </c:ser>
        <c:ser>
          <c:idx val="0"/>
          <c:order val="1"/>
          <c:tx>
            <c:strRef>
              <c:f>'３１新保'!$A$32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'３１新保'!$B$30:$Q$30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'３１新保'!$B$32:$Q$32</c:f>
              <c:numCache>
                <c:formatCode>#,##0_);[Red]\(#,##0\)</c:formatCode>
                <c:ptCount val="16"/>
                <c:pt idx="0">
                  <c:v>1896</c:v>
                </c:pt>
                <c:pt idx="1">
                  <c:v>2030</c:v>
                </c:pt>
                <c:pt idx="2">
                  <c:v>2086</c:v>
                </c:pt>
                <c:pt idx="3">
                  <c:v>2119</c:v>
                </c:pt>
                <c:pt idx="4">
                  <c:v>2522</c:v>
                </c:pt>
                <c:pt idx="5">
                  <c:v>2870</c:v>
                </c:pt>
                <c:pt idx="6">
                  <c:v>3038</c:v>
                </c:pt>
                <c:pt idx="7">
                  <c:v>3189</c:v>
                </c:pt>
                <c:pt idx="8">
                  <c:v>3209</c:v>
                </c:pt>
                <c:pt idx="9">
                  <c:v>3277</c:v>
                </c:pt>
                <c:pt idx="10">
                  <c:v>3359</c:v>
                </c:pt>
                <c:pt idx="11">
                  <c:v>3348</c:v>
                </c:pt>
                <c:pt idx="12">
                  <c:v>3448</c:v>
                </c:pt>
                <c:pt idx="13">
                  <c:v>3457</c:v>
                </c:pt>
                <c:pt idx="14">
                  <c:v>3575</c:v>
                </c:pt>
                <c:pt idx="15">
                  <c:v>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A-451D-B877-80B0C95F0F2A}"/>
            </c:ext>
          </c:extLst>
        </c:ser>
        <c:ser>
          <c:idx val="2"/>
          <c:order val="2"/>
          <c:tx>
            <c:strRef>
              <c:f>'３１新保'!$A$33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'３１新保'!$B$30:$Q$30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'３１新保'!$B$33:$Q$33</c:f>
              <c:numCache>
                <c:formatCode>#,##0_);[Red]\(#,##0\)</c:formatCode>
                <c:ptCount val="16"/>
                <c:pt idx="0">
                  <c:v>305</c:v>
                </c:pt>
                <c:pt idx="1">
                  <c:v>361</c:v>
                </c:pt>
                <c:pt idx="2">
                  <c:v>437</c:v>
                </c:pt>
                <c:pt idx="3">
                  <c:v>532</c:v>
                </c:pt>
                <c:pt idx="4">
                  <c:v>593</c:v>
                </c:pt>
                <c:pt idx="5">
                  <c:v>683</c:v>
                </c:pt>
                <c:pt idx="6">
                  <c:v>773</c:v>
                </c:pt>
                <c:pt idx="7">
                  <c:v>939</c:v>
                </c:pt>
                <c:pt idx="8">
                  <c:v>962</c:v>
                </c:pt>
                <c:pt idx="9">
                  <c:v>999</c:v>
                </c:pt>
                <c:pt idx="10">
                  <c:v>1031</c:v>
                </c:pt>
                <c:pt idx="11">
                  <c:v>1051</c:v>
                </c:pt>
                <c:pt idx="12">
                  <c:v>1077</c:v>
                </c:pt>
                <c:pt idx="13">
                  <c:v>1071</c:v>
                </c:pt>
                <c:pt idx="14">
                  <c:v>1068</c:v>
                </c:pt>
                <c:pt idx="15">
                  <c:v>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3A-451D-B877-80B0C95F0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1404000"/>
        <c:axId val="481403608"/>
      </c:barChart>
      <c:catAx>
        <c:axId val="4814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403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1403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40400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'３１新保'!$A$105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'３１新保'!$B$4:$Q$4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'３１新保'!$B$105:$Q$105</c:f>
              <c:numCache>
                <c:formatCode>#,##0_);[Red]\(#,##0\)</c:formatCode>
                <c:ptCount val="16"/>
                <c:pt idx="0">
                  <c:v>1410</c:v>
                </c:pt>
                <c:pt idx="1">
                  <c:v>1529</c:v>
                </c:pt>
                <c:pt idx="2">
                  <c:v>1554</c:v>
                </c:pt>
                <c:pt idx="3">
                  <c:v>1586</c:v>
                </c:pt>
                <c:pt idx="4">
                  <c:v>1810</c:v>
                </c:pt>
                <c:pt idx="5">
                  <c:v>2120</c:v>
                </c:pt>
                <c:pt idx="6">
                  <c:v>2270</c:v>
                </c:pt>
                <c:pt idx="7">
                  <c:v>2476</c:v>
                </c:pt>
                <c:pt idx="8">
                  <c:v>2498</c:v>
                </c:pt>
                <c:pt idx="9">
                  <c:v>2559</c:v>
                </c:pt>
                <c:pt idx="10">
                  <c:v>2624</c:v>
                </c:pt>
                <c:pt idx="11">
                  <c:v>2618</c:v>
                </c:pt>
                <c:pt idx="12">
                  <c:v>2691</c:v>
                </c:pt>
                <c:pt idx="13">
                  <c:v>2723</c:v>
                </c:pt>
                <c:pt idx="14">
                  <c:v>2800</c:v>
                </c:pt>
                <c:pt idx="15">
                  <c:v>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2-41D0-9587-CB702E6BFDFA}"/>
            </c:ext>
          </c:extLst>
        </c:ser>
        <c:ser>
          <c:idx val="1"/>
          <c:order val="1"/>
          <c:tx>
            <c:strRef>
              <c:f>'３１新保'!$A$151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'３１新保'!$B$4:$Q$4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'３１新保'!$B$159:$Q$159</c:f>
              <c:numCache>
                <c:formatCode>#,##0_);[Red]\(#,##0\)</c:formatCode>
                <c:ptCount val="16"/>
                <c:pt idx="0">
                  <c:v>1403</c:v>
                </c:pt>
                <c:pt idx="1">
                  <c:v>1515</c:v>
                </c:pt>
                <c:pt idx="2">
                  <c:v>1561</c:v>
                </c:pt>
                <c:pt idx="3">
                  <c:v>1556</c:v>
                </c:pt>
                <c:pt idx="4">
                  <c:v>1847</c:v>
                </c:pt>
                <c:pt idx="5">
                  <c:v>2104</c:v>
                </c:pt>
                <c:pt idx="6">
                  <c:v>2239</c:v>
                </c:pt>
                <c:pt idx="7">
                  <c:v>2438</c:v>
                </c:pt>
                <c:pt idx="8">
                  <c:v>2458</c:v>
                </c:pt>
                <c:pt idx="9">
                  <c:v>2537</c:v>
                </c:pt>
                <c:pt idx="10">
                  <c:v>2597</c:v>
                </c:pt>
                <c:pt idx="11">
                  <c:v>2616</c:v>
                </c:pt>
                <c:pt idx="12">
                  <c:v>2689</c:v>
                </c:pt>
                <c:pt idx="13">
                  <c:v>2689</c:v>
                </c:pt>
                <c:pt idx="14">
                  <c:v>2730</c:v>
                </c:pt>
                <c:pt idx="15">
                  <c:v>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02-41D0-9587-CB702E6BF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403216"/>
        <c:axId val="481404392"/>
      </c:barChart>
      <c:lineChart>
        <c:grouping val="standard"/>
        <c:varyColors val="0"/>
        <c:ser>
          <c:idx val="2"/>
          <c:order val="2"/>
          <c:tx>
            <c:strRef>
              <c:f>'３１新保'!$A$26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'３１新保'!$B$26:$Q$26</c:f>
              <c:numCache>
                <c:formatCode>#,##0_);[Red]\(#,##0\)</c:formatCode>
                <c:ptCount val="16"/>
                <c:pt idx="0">
                  <c:v>2813</c:v>
                </c:pt>
                <c:pt idx="1">
                  <c:v>3044</c:v>
                </c:pt>
                <c:pt idx="2">
                  <c:v>3115</c:v>
                </c:pt>
                <c:pt idx="3">
                  <c:v>3142</c:v>
                </c:pt>
                <c:pt idx="4">
                  <c:v>3657</c:v>
                </c:pt>
                <c:pt idx="5">
                  <c:v>4224</c:v>
                </c:pt>
                <c:pt idx="6">
                  <c:v>4509</c:v>
                </c:pt>
                <c:pt idx="7">
                  <c:v>4914</c:v>
                </c:pt>
                <c:pt idx="8">
                  <c:v>4956</c:v>
                </c:pt>
                <c:pt idx="9">
                  <c:v>5096</c:v>
                </c:pt>
                <c:pt idx="10">
                  <c:v>5221</c:v>
                </c:pt>
                <c:pt idx="11">
                  <c:v>5234</c:v>
                </c:pt>
                <c:pt idx="12">
                  <c:v>5380</c:v>
                </c:pt>
                <c:pt idx="13">
                  <c:v>5412</c:v>
                </c:pt>
                <c:pt idx="14">
                  <c:v>5530</c:v>
                </c:pt>
                <c:pt idx="15">
                  <c:v>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2-41D0-9587-CB702E6BF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03216"/>
        <c:axId val="481404392"/>
      </c:lineChart>
      <c:catAx>
        <c:axId val="48140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1404392"/>
        <c:crosses val="autoZero"/>
        <c:auto val="0"/>
        <c:lblAlgn val="ctr"/>
        <c:lblOffset val="100"/>
        <c:tickLblSkip val="1"/>
        <c:noMultiLvlLbl val="0"/>
      </c:catAx>
      <c:valAx>
        <c:axId val="48140439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1403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305103884372176"/>
          <c:y val="0.39624406565656567"/>
          <c:w val="0.12476287262872629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77203976080984E-2"/>
          <c:y val="3.143893591293833E-2"/>
          <c:w val="0.90288200732161705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'３２熊野'!$A$31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'３２熊野'!$B$30:$Q$30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'３２熊野'!$B$31:$Q$31</c:f>
              <c:numCache>
                <c:formatCode>#,##0_);[Red]\(#,##0\)</c:formatCode>
                <c:ptCount val="16"/>
                <c:pt idx="0">
                  <c:v>1724</c:v>
                </c:pt>
                <c:pt idx="1">
                  <c:v>1590</c:v>
                </c:pt>
                <c:pt idx="2">
                  <c:v>1205</c:v>
                </c:pt>
                <c:pt idx="3">
                  <c:v>1051</c:v>
                </c:pt>
                <c:pt idx="4">
                  <c:v>955</c:v>
                </c:pt>
                <c:pt idx="5">
                  <c:v>1108</c:v>
                </c:pt>
                <c:pt idx="6">
                  <c:v>1180</c:v>
                </c:pt>
                <c:pt idx="7">
                  <c:v>1043</c:v>
                </c:pt>
                <c:pt idx="8">
                  <c:v>1001</c:v>
                </c:pt>
                <c:pt idx="9">
                  <c:v>947</c:v>
                </c:pt>
                <c:pt idx="10">
                  <c:v>923</c:v>
                </c:pt>
                <c:pt idx="11">
                  <c:v>884</c:v>
                </c:pt>
                <c:pt idx="12">
                  <c:v>832</c:v>
                </c:pt>
                <c:pt idx="13">
                  <c:v>784</c:v>
                </c:pt>
                <c:pt idx="14">
                  <c:v>748</c:v>
                </c:pt>
                <c:pt idx="15">
                  <c:v>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A-4534-A179-80C3C6B5336D}"/>
            </c:ext>
          </c:extLst>
        </c:ser>
        <c:ser>
          <c:idx val="0"/>
          <c:order val="1"/>
          <c:tx>
            <c:strRef>
              <c:f>'３２熊野'!$A$32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'３２熊野'!$B$30:$Q$30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'３２熊野'!$B$32:$Q$32</c:f>
              <c:numCache>
                <c:formatCode>#,##0_);[Red]\(#,##0\)</c:formatCode>
                <c:ptCount val="16"/>
                <c:pt idx="0">
                  <c:v>4281</c:v>
                </c:pt>
                <c:pt idx="1">
                  <c:v>4639</c:v>
                </c:pt>
                <c:pt idx="2">
                  <c:v>4877</c:v>
                </c:pt>
                <c:pt idx="3">
                  <c:v>5012</c:v>
                </c:pt>
                <c:pt idx="4">
                  <c:v>4746</c:v>
                </c:pt>
                <c:pt idx="5">
                  <c:v>5004</c:v>
                </c:pt>
                <c:pt idx="6">
                  <c:v>4757</c:v>
                </c:pt>
                <c:pt idx="7">
                  <c:v>4312</c:v>
                </c:pt>
                <c:pt idx="8">
                  <c:v>4275</c:v>
                </c:pt>
                <c:pt idx="9">
                  <c:v>4179</c:v>
                </c:pt>
                <c:pt idx="10">
                  <c:v>4140</c:v>
                </c:pt>
                <c:pt idx="11">
                  <c:v>4110</c:v>
                </c:pt>
                <c:pt idx="12">
                  <c:v>4067</c:v>
                </c:pt>
                <c:pt idx="13">
                  <c:v>3990</c:v>
                </c:pt>
                <c:pt idx="14">
                  <c:v>3942</c:v>
                </c:pt>
                <c:pt idx="15">
                  <c:v>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A-4534-A179-80C3C6B5336D}"/>
            </c:ext>
          </c:extLst>
        </c:ser>
        <c:ser>
          <c:idx val="2"/>
          <c:order val="2"/>
          <c:tx>
            <c:strRef>
              <c:f>'３２熊野'!$A$33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'３２熊野'!$B$30:$Q$30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'３２熊野'!$B$33:$Q$33</c:f>
              <c:numCache>
                <c:formatCode>#,##0_);[Red]\(#,##0\)</c:formatCode>
                <c:ptCount val="16"/>
                <c:pt idx="0">
                  <c:v>529</c:v>
                </c:pt>
                <c:pt idx="1">
                  <c:v>659</c:v>
                </c:pt>
                <c:pt idx="2">
                  <c:v>792</c:v>
                </c:pt>
                <c:pt idx="3">
                  <c:v>1032</c:v>
                </c:pt>
                <c:pt idx="4">
                  <c:v>1272</c:v>
                </c:pt>
                <c:pt idx="5">
                  <c:v>1554</c:v>
                </c:pt>
                <c:pt idx="6">
                  <c:v>1844</c:v>
                </c:pt>
                <c:pt idx="7">
                  <c:v>2185</c:v>
                </c:pt>
                <c:pt idx="8">
                  <c:v>2226</c:v>
                </c:pt>
                <c:pt idx="9">
                  <c:v>2234</c:v>
                </c:pt>
                <c:pt idx="10">
                  <c:v>2260</c:v>
                </c:pt>
                <c:pt idx="11">
                  <c:v>2267</c:v>
                </c:pt>
                <c:pt idx="12">
                  <c:v>2284</c:v>
                </c:pt>
                <c:pt idx="13">
                  <c:v>2286</c:v>
                </c:pt>
                <c:pt idx="14">
                  <c:v>2279</c:v>
                </c:pt>
                <c:pt idx="15">
                  <c:v>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A-4534-A179-80C3C6B5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1405960"/>
        <c:axId val="481406352"/>
      </c:barChart>
      <c:catAx>
        <c:axId val="48140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406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140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4059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'３２熊野'!$A$105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'３２熊野'!$B$4:$P$4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'３２熊野'!$B$105:$Q$105</c:f>
              <c:numCache>
                <c:formatCode>#,##0_);[Red]\(#,##0\)</c:formatCode>
                <c:ptCount val="16"/>
                <c:pt idx="0">
                  <c:v>3247</c:v>
                </c:pt>
                <c:pt idx="1">
                  <c:v>3384</c:v>
                </c:pt>
                <c:pt idx="2">
                  <c:v>3338</c:v>
                </c:pt>
                <c:pt idx="3">
                  <c:v>3413</c:v>
                </c:pt>
                <c:pt idx="4">
                  <c:v>3397</c:v>
                </c:pt>
                <c:pt idx="5">
                  <c:v>3746</c:v>
                </c:pt>
                <c:pt idx="6">
                  <c:v>3801</c:v>
                </c:pt>
                <c:pt idx="7">
                  <c:v>3669</c:v>
                </c:pt>
                <c:pt idx="8">
                  <c:v>3646</c:v>
                </c:pt>
                <c:pt idx="9">
                  <c:v>3572</c:v>
                </c:pt>
                <c:pt idx="10">
                  <c:v>3555</c:v>
                </c:pt>
                <c:pt idx="11">
                  <c:v>3541</c:v>
                </c:pt>
                <c:pt idx="12">
                  <c:v>3515</c:v>
                </c:pt>
                <c:pt idx="13">
                  <c:v>3453</c:v>
                </c:pt>
                <c:pt idx="14">
                  <c:v>3413</c:v>
                </c:pt>
                <c:pt idx="15">
                  <c:v>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6-4DD5-B706-097644810967}"/>
            </c:ext>
          </c:extLst>
        </c:ser>
        <c:ser>
          <c:idx val="1"/>
          <c:order val="1"/>
          <c:tx>
            <c:strRef>
              <c:f>'３２熊野'!$A$151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'３２熊野'!$B$4:$P$4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'３２熊野'!$B$159:$Q$159</c:f>
              <c:numCache>
                <c:formatCode>#,##0_);[Red]\(#,##0\)</c:formatCode>
                <c:ptCount val="16"/>
                <c:pt idx="0">
                  <c:v>3287</c:v>
                </c:pt>
                <c:pt idx="1">
                  <c:v>3504</c:v>
                </c:pt>
                <c:pt idx="2">
                  <c:v>3536</c:v>
                </c:pt>
                <c:pt idx="3">
                  <c:v>3682</c:v>
                </c:pt>
                <c:pt idx="4">
                  <c:v>3576</c:v>
                </c:pt>
                <c:pt idx="5">
                  <c:v>3920</c:v>
                </c:pt>
                <c:pt idx="6">
                  <c:v>3980</c:v>
                </c:pt>
                <c:pt idx="7">
                  <c:v>3871</c:v>
                </c:pt>
                <c:pt idx="8">
                  <c:v>3856</c:v>
                </c:pt>
                <c:pt idx="9">
                  <c:v>3788</c:v>
                </c:pt>
                <c:pt idx="10">
                  <c:v>3768</c:v>
                </c:pt>
                <c:pt idx="11">
                  <c:v>3720</c:v>
                </c:pt>
                <c:pt idx="12">
                  <c:v>3668</c:v>
                </c:pt>
                <c:pt idx="13">
                  <c:v>3607</c:v>
                </c:pt>
                <c:pt idx="14">
                  <c:v>3556</c:v>
                </c:pt>
                <c:pt idx="15">
                  <c:v>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6-4DD5-B706-09764481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400472"/>
        <c:axId val="481391064"/>
      </c:barChart>
      <c:lineChart>
        <c:grouping val="standard"/>
        <c:varyColors val="0"/>
        <c:ser>
          <c:idx val="2"/>
          <c:order val="2"/>
          <c:tx>
            <c:strRef>
              <c:f>'３２熊野'!$A$26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'３２熊野'!$B$26:$Q$26</c:f>
              <c:numCache>
                <c:formatCode>#,##0_);[Red]\(#,##0\)</c:formatCode>
                <c:ptCount val="16"/>
                <c:pt idx="0">
                  <c:v>6534</c:v>
                </c:pt>
                <c:pt idx="1">
                  <c:v>6888</c:v>
                </c:pt>
                <c:pt idx="2">
                  <c:v>6874</c:v>
                </c:pt>
                <c:pt idx="3">
                  <c:v>7095</c:v>
                </c:pt>
                <c:pt idx="4">
                  <c:v>6973</c:v>
                </c:pt>
                <c:pt idx="5">
                  <c:v>7666</c:v>
                </c:pt>
                <c:pt idx="6">
                  <c:v>7781</c:v>
                </c:pt>
                <c:pt idx="7">
                  <c:v>7540</c:v>
                </c:pt>
                <c:pt idx="8">
                  <c:v>7502</c:v>
                </c:pt>
                <c:pt idx="9">
                  <c:v>7360</c:v>
                </c:pt>
                <c:pt idx="10">
                  <c:v>7323</c:v>
                </c:pt>
                <c:pt idx="11">
                  <c:v>7261</c:v>
                </c:pt>
                <c:pt idx="12">
                  <c:v>7183</c:v>
                </c:pt>
                <c:pt idx="13">
                  <c:v>7060</c:v>
                </c:pt>
                <c:pt idx="14">
                  <c:v>6969</c:v>
                </c:pt>
                <c:pt idx="15">
                  <c:v>6884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6-4DD5-B706-09764481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00472"/>
        <c:axId val="481391064"/>
      </c:lineChart>
      <c:catAx>
        <c:axId val="48140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1391064"/>
        <c:crosses val="autoZero"/>
        <c:auto val="0"/>
        <c:lblAlgn val="ctr"/>
        <c:lblOffset val="100"/>
        <c:tickLblSkip val="1"/>
        <c:noMultiLvlLbl val="0"/>
      </c:catAx>
      <c:valAx>
        <c:axId val="48139106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1400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93702806226044"/>
          <c:y val="0.36253891201223692"/>
          <c:w val="0.11066169828364951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54337084073991E-2"/>
          <c:y val="3.1363106530780289E-2"/>
          <c:w val="0.90349993760559799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'３３月岡'!$A$31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'３３月岡'!$B$30:$Q$30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'３３月岡'!$B$31:$Q$31</c:f>
              <c:numCache>
                <c:formatCode>#,##0_);[Red]\(#,##0\)</c:formatCode>
                <c:ptCount val="16"/>
                <c:pt idx="0">
                  <c:v>1993</c:v>
                </c:pt>
                <c:pt idx="1">
                  <c:v>1836</c:v>
                </c:pt>
                <c:pt idx="2">
                  <c:v>1499</c:v>
                </c:pt>
                <c:pt idx="3">
                  <c:v>1302</c:v>
                </c:pt>
                <c:pt idx="4">
                  <c:v>1126</c:v>
                </c:pt>
                <c:pt idx="5">
                  <c:v>1005</c:v>
                </c:pt>
                <c:pt idx="6">
                  <c:v>919</c:v>
                </c:pt>
                <c:pt idx="7">
                  <c:v>774</c:v>
                </c:pt>
                <c:pt idx="8">
                  <c:v>770</c:v>
                </c:pt>
                <c:pt idx="9">
                  <c:v>733</c:v>
                </c:pt>
                <c:pt idx="10">
                  <c:v>704</c:v>
                </c:pt>
                <c:pt idx="11">
                  <c:v>688</c:v>
                </c:pt>
                <c:pt idx="12">
                  <c:v>650</c:v>
                </c:pt>
                <c:pt idx="13">
                  <c:v>601</c:v>
                </c:pt>
                <c:pt idx="14">
                  <c:v>563</c:v>
                </c:pt>
                <c:pt idx="15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6-4551-BF93-21BED68CC012}"/>
            </c:ext>
          </c:extLst>
        </c:ser>
        <c:ser>
          <c:idx val="0"/>
          <c:order val="1"/>
          <c:tx>
            <c:strRef>
              <c:f>'３３月岡'!$A$32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'３３月岡'!$B$30:$Q$30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'３３月岡'!$B$32:$Q$32</c:f>
              <c:numCache>
                <c:formatCode>#,##0_);[Red]\(#,##0\)</c:formatCode>
                <c:ptCount val="16"/>
                <c:pt idx="0">
                  <c:v>4398</c:v>
                </c:pt>
                <c:pt idx="1">
                  <c:v>4599</c:v>
                </c:pt>
                <c:pt idx="2">
                  <c:v>5086</c:v>
                </c:pt>
                <c:pt idx="3">
                  <c:v>5545</c:v>
                </c:pt>
                <c:pt idx="4">
                  <c:v>5464</c:v>
                </c:pt>
                <c:pt idx="5">
                  <c:v>5064</c:v>
                </c:pt>
                <c:pt idx="6">
                  <c:v>4505</c:v>
                </c:pt>
                <c:pt idx="7">
                  <c:v>3770</c:v>
                </c:pt>
                <c:pt idx="8">
                  <c:v>3672</c:v>
                </c:pt>
                <c:pt idx="9">
                  <c:v>3575</c:v>
                </c:pt>
                <c:pt idx="10">
                  <c:v>3484</c:v>
                </c:pt>
                <c:pt idx="11">
                  <c:v>3407</c:v>
                </c:pt>
                <c:pt idx="12">
                  <c:v>3305</c:v>
                </c:pt>
                <c:pt idx="13">
                  <c:v>3258</c:v>
                </c:pt>
                <c:pt idx="14">
                  <c:v>3220</c:v>
                </c:pt>
                <c:pt idx="15">
                  <c:v>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6-4551-BF93-21BED68CC012}"/>
            </c:ext>
          </c:extLst>
        </c:ser>
        <c:ser>
          <c:idx val="2"/>
          <c:order val="2"/>
          <c:tx>
            <c:strRef>
              <c:f>'３３月岡'!$A$33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'３３月岡'!$B$30:$Q$30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'３３月岡'!$B$33:$Q$33</c:f>
              <c:numCache>
                <c:formatCode>#,##0_);[Red]\(#,##0\)</c:formatCode>
                <c:ptCount val="16"/>
                <c:pt idx="0">
                  <c:v>529</c:v>
                </c:pt>
                <c:pt idx="1">
                  <c:v>653</c:v>
                </c:pt>
                <c:pt idx="2">
                  <c:v>883</c:v>
                </c:pt>
                <c:pt idx="3">
                  <c:v>1173</c:v>
                </c:pt>
                <c:pt idx="4">
                  <c:v>1396</c:v>
                </c:pt>
                <c:pt idx="5">
                  <c:v>1661</c:v>
                </c:pt>
                <c:pt idx="6">
                  <c:v>1921</c:v>
                </c:pt>
                <c:pt idx="7">
                  <c:v>2305</c:v>
                </c:pt>
                <c:pt idx="8">
                  <c:v>2361</c:v>
                </c:pt>
                <c:pt idx="9">
                  <c:v>2401</c:v>
                </c:pt>
                <c:pt idx="10">
                  <c:v>2461</c:v>
                </c:pt>
                <c:pt idx="11">
                  <c:v>2479</c:v>
                </c:pt>
                <c:pt idx="12">
                  <c:v>2492</c:v>
                </c:pt>
                <c:pt idx="13">
                  <c:v>2507</c:v>
                </c:pt>
                <c:pt idx="14">
                  <c:v>2504</c:v>
                </c:pt>
                <c:pt idx="15">
                  <c:v>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B6-4551-BF93-21BED68CC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1394984"/>
        <c:axId val="481393808"/>
      </c:barChart>
      <c:catAx>
        <c:axId val="48139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39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139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3949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'３３月岡'!$A$105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'３３月岡'!$B$4:$Q$4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'３３月岡'!$B$105:$Q$105</c:f>
              <c:numCache>
                <c:formatCode>#,##0_);[Red]\(#,##0\)</c:formatCode>
                <c:ptCount val="16"/>
                <c:pt idx="0">
                  <c:v>3378</c:v>
                </c:pt>
                <c:pt idx="1">
                  <c:v>3462</c:v>
                </c:pt>
                <c:pt idx="2">
                  <c:v>3636</c:v>
                </c:pt>
                <c:pt idx="3">
                  <c:v>3868</c:v>
                </c:pt>
                <c:pt idx="4">
                  <c:v>3879</c:v>
                </c:pt>
                <c:pt idx="5">
                  <c:v>3748</c:v>
                </c:pt>
                <c:pt idx="6">
                  <c:v>3549</c:v>
                </c:pt>
                <c:pt idx="7">
                  <c:v>3282</c:v>
                </c:pt>
                <c:pt idx="8">
                  <c:v>3269</c:v>
                </c:pt>
                <c:pt idx="9">
                  <c:v>3245</c:v>
                </c:pt>
                <c:pt idx="10">
                  <c:v>3199</c:v>
                </c:pt>
                <c:pt idx="11">
                  <c:v>3164</c:v>
                </c:pt>
                <c:pt idx="12">
                  <c:v>3105</c:v>
                </c:pt>
                <c:pt idx="13">
                  <c:v>3056</c:v>
                </c:pt>
                <c:pt idx="14">
                  <c:v>3017</c:v>
                </c:pt>
                <c:pt idx="15">
                  <c:v>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3-4A0B-92B8-13E0DEF5815C}"/>
            </c:ext>
          </c:extLst>
        </c:ser>
        <c:ser>
          <c:idx val="1"/>
          <c:order val="1"/>
          <c:tx>
            <c:strRef>
              <c:f>'３３月岡'!$A$151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'３３月岡'!$B$4:$Q$4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'３３月岡'!$B$159:$Q$159</c:f>
              <c:numCache>
                <c:formatCode>#,##0_);[Red]\(#,##0\)</c:formatCode>
                <c:ptCount val="16"/>
                <c:pt idx="0">
                  <c:v>3542</c:v>
                </c:pt>
                <c:pt idx="1">
                  <c:v>3626</c:v>
                </c:pt>
                <c:pt idx="2">
                  <c:v>3832</c:v>
                </c:pt>
                <c:pt idx="3">
                  <c:v>4152</c:v>
                </c:pt>
                <c:pt idx="4">
                  <c:v>4107</c:v>
                </c:pt>
                <c:pt idx="5">
                  <c:v>3982</c:v>
                </c:pt>
                <c:pt idx="6">
                  <c:v>3796</c:v>
                </c:pt>
                <c:pt idx="7">
                  <c:v>3567</c:v>
                </c:pt>
                <c:pt idx="8">
                  <c:v>3534</c:v>
                </c:pt>
                <c:pt idx="9">
                  <c:v>3464</c:v>
                </c:pt>
                <c:pt idx="10">
                  <c:v>3450</c:v>
                </c:pt>
                <c:pt idx="11">
                  <c:v>3410</c:v>
                </c:pt>
                <c:pt idx="12">
                  <c:v>3342</c:v>
                </c:pt>
                <c:pt idx="13">
                  <c:v>3310</c:v>
                </c:pt>
                <c:pt idx="14">
                  <c:v>3270</c:v>
                </c:pt>
                <c:pt idx="15">
                  <c:v>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3-4A0B-92B8-13E0DEF58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398120"/>
        <c:axId val="481401256"/>
      </c:barChart>
      <c:lineChart>
        <c:grouping val="standard"/>
        <c:varyColors val="0"/>
        <c:ser>
          <c:idx val="2"/>
          <c:order val="2"/>
          <c:tx>
            <c:strRef>
              <c:f>'３３月岡'!$A$26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'３３月岡'!$B$26:$Q$26</c:f>
              <c:numCache>
                <c:formatCode>#,##0_);[Red]\(#,##0\)</c:formatCode>
                <c:ptCount val="16"/>
                <c:pt idx="0">
                  <c:v>6920</c:v>
                </c:pt>
                <c:pt idx="1">
                  <c:v>7088</c:v>
                </c:pt>
                <c:pt idx="2">
                  <c:v>7468</c:v>
                </c:pt>
                <c:pt idx="3">
                  <c:v>8020</c:v>
                </c:pt>
                <c:pt idx="4">
                  <c:v>7986</c:v>
                </c:pt>
                <c:pt idx="5">
                  <c:v>7730</c:v>
                </c:pt>
                <c:pt idx="6">
                  <c:v>7345</c:v>
                </c:pt>
                <c:pt idx="7">
                  <c:v>6849</c:v>
                </c:pt>
                <c:pt idx="8">
                  <c:v>6803</c:v>
                </c:pt>
                <c:pt idx="9">
                  <c:v>6709</c:v>
                </c:pt>
                <c:pt idx="10">
                  <c:v>6649</c:v>
                </c:pt>
                <c:pt idx="11">
                  <c:v>6574</c:v>
                </c:pt>
                <c:pt idx="12">
                  <c:v>6447</c:v>
                </c:pt>
                <c:pt idx="13">
                  <c:v>6366</c:v>
                </c:pt>
                <c:pt idx="14">
                  <c:v>6287</c:v>
                </c:pt>
                <c:pt idx="15">
                  <c:v>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3-4A0B-92B8-13E0DEF58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398120"/>
        <c:axId val="481401256"/>
      </c:lineChart>
      <c:catAx>
        <c:axId val="481398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1401256"/>
        <c:crosses val="autoZero"/>
        <c:auto val="0"/>
        <c:lblAlgn val="ctr"/>
        <c:lblOffset val="100"/>
        <c:tickLblSkip val="1"/>
        <c:noMultiLvlLbl val="0"/>
      </c:catAx>
      <c:valAx>
        <c:axId val="481401256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1398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434431011941283"/>
          <c:y val="0.35775921717171716"/>
          <c:w val="0.12643631436314362"/>
          <c:h val="7.3965560880778561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914936167582372E-2"/>
          <c:y val="3.1477016186000982E-2"/>
          <c:w val="0.89473365228391999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'３４四方'!$A$31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'３４四方'!$B$30:$Q$30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'３４四方'!$B$31:$Q$31</c:f>
              <c:numCache>
                <c:formatCode>#,##0_);[Red]\(#,##0\)</c:formatCode>
                <c:ptCount val="16"/>
                <c:pt idx="0">
                  <c:v>891</c:v>
                </c:pt>
                <c:pt idx="1">
                  <c:v>701</c:v>
                </c:pt>
                <c:pt idx="2">
                  <c:v>583</c:v>
                </c:pt>
                <c:pt idx="3">
                  <c:v>564</c:v>
                </c:pt>
                <c:pt idx="4">
                  <c:v>659</c:v>
                </c:pt>
                <c:pt idx="5">
                  <c:v>667</c:v>
                </c:pt>
                <c:pt idx="6">
                  <c:v>584</c:v>
                </c:pt>
                <c:pt idx="7">
                  <c:v>458</c:v>
                </c:pt>
                <c:pt idx="8">
                  <c:v>427</c:v>
                </c:pt>
                <c:pt idx="9">
                  <c:v>404</c:v>
                </c:pt>
                <c:pt idx="10">
                  <c:v>376</c:v>
                </c:pt>
                <c:pt idx="11">
                  <c:v>336</c:v>
                </c:pt>
                <c:pt idx="12">
                  <c:v>324</c:v>
                </c:pt>
                <c:pt idx="13">
                  <c:v>304</c:v>
                </c:pt>
                <c:pt idx="14">
                  <c:v>277</c:v>
                </c:pt>
                <c:pt idx="15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B-47F0-B0B4-5E7735F8BDC9}"/>
            </c:ext>
          </c:extLst>
        </c:ser>
        <c:ser>
          <c:idx val="0"/>
          <c:order val="1"/>
          <c:tx>
            <c:strRef>
              <c:f>'３４四方'!$A$32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'３４四方'!$B$30:$Q$30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'３４四方'!$B$32:$Q$32</c:f>
              <c:numCache>
                <c:formatCode>#,##0_);[Red]\(#,##0\)</c:formatCode>
                <c:ptCount val="16"/>
                <c:pt idx="0">
                  <c:v>2881</c:v>
                </c:pt>
                <c:pt idx="1">
                  <c:v>2443</c:v>
                </c:pt>
                <c:pt idx="2">
                  <c:v>2355</c:v>
                </c:pt>
                <c:pt idx="3">
                  <c:v>2326</c:v>
                </c:pt>
                <c:pt idx="4">
                  <c:v>2534</c:v>
                </c:pt>
                <c:pt idx="5">
                  <c:v>2439</c:v>
                </c:pt>
                <c:pt idx="6">
                  <c:v>2351</c:v>
                </c:pt>
                <c:pt idx="7">
                  <c:v>2151</c:v>
                </c:pt>
                <c:pt idx="8">
                  <c:v>2160</c:v>
                </c:pt>
                <c:pt idx="9">
                  <c:v>2134</c:v>
                </c:pt>
                <c:pt idx="10">
                  <c:v>2100</c:v>
                </c:pt>
                <c:pt idx="11">
                  <c:v>2064</c:v>
                </c:pt>
                <c:pt idx="12">
                  <c:v>2032</c:v>
                </c:pt>
                <c:pt idx="13">
                  <c:v>1998</c:v>
                </c:pt>
                <c:pt idx="14">
                  <c:v>1962</c:v>
                </c:pt>
                <c:pt idx="15">
                  <c:v>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B-47F0-B0B4-5E7735F8BDC9}"/>
            </c:ext>
          </c:extLst>
        </c:ser>
        <c:ser>
          <c:idx val="2"/>
          <c:order val="2"/>
          <c:tx>
            <c:strRef>
              <c:f>'３４四方'!$A$33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'３４四方'!$B$30:$Q$30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'３４四方'!$B$33:$Q$33</c:f>
              <c:numCache>
                <c:formatCode>#,##0_);[Red]\(#,##0\)</c:formatCode>
                <c:ptCount val="16"/>
                <c:pt idx="0">
                  <c:v>645</c:v>
                </c:pt>
                <c:pt idx="1">
                  <c:v>602</c:v>
                </c:pt>
                <c:pt idx="2">
                  <c:v>675</c:v>
                </c:pt>
                <c:pt idx="3">
                  <c:v>748</c:v>
                </c:pt>
                <c:pt idx="4">
                  <c:v>803</c:v>
                </c:pt>
                <c:pt idx="5">
                  <c:v>841</c:v>
                </c:pt>
                <c:pt idx="6">
                  <c:v>912</c:v>
                </c:pt>
                <c:pt idx="7">
                  <c:v>1019</c:v>
                </c:pt>
                <c:pt idx="8">
                  <c:v>1012</c:v>
                </c:pt>
                <c:pt idx="9">
                  <c:v>1011</c:v>
                </c:pt>
                <c:pt idx="10">
                  <c:v>1012</c:v>
                </c:pt>
                <c:pt idx="11">
                  <c:v>1021</c:v>
                </c:pt>
                <c:pt idx="12">
                  <c:v>1011</c:v>
                </c:pt>
                <c:pt idx="13">
                  <c:v>1025</c:v>
                </c:pt>
                <c:pt idx="14">
                  <c:v>1025</c:v>
                </c:pt>
                <c:pt idx="15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EB-47F0-B0B4-5E7735F8B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1396160"/>
        <c:axId val="481400080"/>
      </c:barChart>
      <c:catAx>
        <c:axId val="48139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40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140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3961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'３４四方'!$A$105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'３４四方'!$B$4:$Q$4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'３４四方'!$B$105:$Q$105</c:f>
              <c:numCache>
                <c:formatCode>#,##0_);[Red]\(#,##0\)</c:formatCode>
                <c:ptCount val="16"/>
                <c:pt idx="0">
                  <c:v>2073</c:v>
                </c:pt>
                <c:pt idx="1">
                  <c:v>1758</c:v>
                </c:pt>
                <c:pt idx="2">
                  <c:v>1688</c:v>
                </c:pt>
                <c:pt idx="3">
                  <c:v>1674</c:v>
                </c:pt>
                <c:pt idx="4">
                  <c:v>1883</c:v>
                </c:pt>
                <c:pt idx="5">
                  <c:v>1867</c:v>
                </c:pt>
                <c:pt idx="6">
                  <c:v>1849</c:v>
                </c:pt>
                <c:pt idx="7">
                  <c:v>1770</c:v>
                </c:pt>
                <c:pt idx="8">
                  <c:v>1746</c:v>
                </c:pt>
                <c:pt idx="9">
                  <c:v>1717</c:v>
                </c:pt>
                <c:pt idx="10">
                  <c:v>1697</c:v>
                </c:pt>
                <c:pt idx="11">
                  <c:v>1663</c:v>
                </c:pt>
                <c:pt idx="12">
                  <c:v>1639</c:v>
                </c:pt>
                <c:pt idx="13">
                  <c:v>1625</c:v>
                </c:pt>
                <c:pt idx="14">
                  <c:v>1604</c:v>
                </c:pt>
                <c:pt idx="15">
                  <c:v>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F-47A3-B1C2-A85980D8D718}"/>
            </c:ext>
          </c:extLst>
        </c:ser>
        <c:ser>
          <c:idx val="1"/>
          <c:order val="1"/>
          <c:tx>
            <c:strRef>
              <c:f>'３４四方'!$A$151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'３４四方'!$B$4:$Q$4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'３４四方'!$B$159:$Q$159</c:f>
              <c:numCache>
                <c:formatCode>#,##0_);[Red]\(#,##0\)</c:formatCode>
                <c:ptCount val="16"/>
                <c:pt idx="0">
                  <c:v>2344</c:v>
                </c:pt>
                <c:pt idx="1">
                  <c:v>1988</c:v>
                </c:pt>
                <c:pt idx="2">
                  <c:v>1925</c:v>
                </c:pt>
                <c:pt idx="3">
                  <c:v>1964</c:v>
                </c:pt>
                <c:pt idx="4">
                  <c:v>2113</c:v>
                </c:pt>
                <c:pt idx="5">
                  <c:v>2080</c:v>
                </c:pt>
                <c:pt idx="6">
                  <c:v>1998</c:v>
                </c:pt>
                <c:pt idx="7">
                  <c:v>1858</c:v>
                </c:pt>
                <c:pt idx="8">
                  <c:v>1853</c:v>
                </c:pt>
                <c:pt idx="9">
                  <c:v>1832</c:v>
                </c:pt>
                <c:pt idx="10">
                  <c:v>1791</c:v>
                </c:pt>
                <c:pt idx="11">
                  <c:v>1758</c:v>
                </c:pt>
                <c:pt idx="12">
                  <c:v>1728</c:v>
                </c:pt>
                <c:pt idx="13">
                  <c:v>1702</c:v>
                </c:pt>
                <c:pt idx="14">
                  <c:v>1660</c:v>
                </c:pt>
                <c:pt idx="15">
                  <c:v>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F-47A3-B1C2-A85980D8D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400864"/>
        <c:axId val="481401648"/>
      </c:barChart>
      <c:lineChart>
        <c:grouping val="standard"/>
        <c:varyColors val="0"/>
        <c:ser>
          <c:idx val="2"/>
          <c:order val="2"/>
          <c:tx>
            <c:strRef>
              <c:f>'３４四方'!$A$26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'３４四方'!$B$26:$Q$26</c:f>
              <c:numCache>
                <c:formatCode>#,##0_);[Red]\(#,##0\)</c:formatCode>
                <c:ptCount val="16"/>
                <c:pt idx="0">
                  <c:v>4417</c:v>
                </c:pt>
                <c:pt idx="1">
                  <c:v>3746</c:v>
                </c:pt>
                <c:pt idx="2">
                  <c:v>3613</c:v>
                </c:pt>
                <c:pt idx="3">
                  <c:v>3638</c:v>
                </c:pt>
                <c:pt idx="4">
                  <c:v>3996</c:v>
                </c:pt>
                <c:pt idx="5">
                  <c:v>3947</c:v>
                </c:pt>
                <c:pt idx="6">
                  <c:v>3847</c:v>
                </c:pt>
                <c:pt idx="7">
                  <c:v>3628</c:v>
                </c:pt>
                <c:pt idx="8">
                  <c:v>3599</c:v>
                </c:pt>
                <c:pt idx="9">
                  <c:v>3549</c:v>
                </c:pt>
                <c:pt idx="10">
                  <c:v>3488</c:v>
                </c:pt>
                <c:pt idx="11">
                  <c:v>3421</c:v>
                </c:pt>
                <c:pt idx="12">
                  <c:v>3367</c:v>
                </c:pt>
                <c:pt idx="13">
                  <c:v>3327</c:v>
                </c:pt>
                <c:pt idx="14">
                  <c:v>3264</c:v>
                </c:pt>
                <c:pt idx="15">
                  <c:v>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F-47A3-B1C2-A85980D8D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00864"/>
        <c:axId val="481401648"/>
      </c:lineChart>
      <c:catAx>
        <c:axId val="4814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1401648"/>
        <c:crosses val="autoZero"/>
        <c:auto val="0"/>
        <c:lblAlgn val="ctr"/>
        <c:lblOffset val="100"/>
        <c:tickLblSkip val="1"/>
        <c:noMultiLvlLbl val="0"/>
      </c:catAx>
      <c:valAx>
        <c:axId val="481401648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1400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979377824931015"/>
          <c:y val="0.41478909942787018"/>
          <c:w val="0.12524581580092137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914936167582372E-2"/>
          <c:y val="3.1477016186000982E-2"/>
          <c:w val="0.90319195852308354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'３５八幡'!$A$31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'３５八幡'!$B$30:$Q$30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'３５八幡'!$B$31:$Q$31</c:f>
              <c:numCache>
                <c:formatCode>#,##0_);[Red]\(#,##0\)</c:formatCode>
                <c:ptCount val="16"/>
                <c:pt idx="0">
                  <c:v>702</c:v>
                </c:pt>
                <c:pt idx="1">
                  <c:v>652</c:v>
                </c:pt>
                <c:pt idx="2">
                  <c:v>496</c:v>
                </c:pt>
                <c:pt idx="3">
                  <c:v>376</c:v>
                </c:pt>
                <c:pt idx="4">
                  <c:v>351</c:v>
                </c:pt>
                <c:pt idx="5">
                  <c:v>316</c:v>
                </c:pt>
                <c:pt idx="6">
                  <c:v>282</c:v>
                </c:pt>
                <c:pt idx="7">
                  <c:v>239</c:v>
                </c:pt>
                <c:pt idx="8">
                  <c:v>235</c:v>
                </c:pt>
                <c:pt idx="9">
                  <c:v>221</c:v>
                </c:pt>
                <c:pt idx="10">
                  <c:v>220</c:v>
                </c:pt>
                <c:pt idx="11">
                  <c:v>210</c:v>
                </c:pt>
                <c:pt idx="12">
                  <c:v>206</c:v>
                </c:pt>
                <c:pt idx="13">
                  <c:v>208</c:v>
                </c:pt>
                <c:pt idx="14">
                  <c:v>198</c:v>
                </c:pt>
                <c:pt idx="15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D-48CD-A35A-57F32873ADA5}"/>
            </c:ext>
          </c:extLst>
        </c:ser>
        <c:ser>
          <c:idx val="0"/>
          <c:order val="1"/>
          <c:tx>
            <c:strRef>
              <c:f>'３５八幡'!$A$32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'３５八幡'!$B$30:$Q$30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'３５八幡'!$B$32:$Q$32</c:f>
              <c:numCache>
                <c:formatCode>#,##0_);[Red]\(#,##0\)</c:formatCode>
                <c:ptCount val="16"/>
                <c:pt idx="0">
                  <c:v>2064</c:v>
                </c:pt>
                <c:pt idx="1">
                  <c:v>2066</c:v>
                </c:pt>
                <c:pt idx="2">
                  <c:v>2067</c:v>
                </c:pt>
                <c:pt idx="3">
                  <c:v>1982</c:v>
                </c:pt>
                <c:pt idx="4">
                  <c:v>1906</c:v>
                </c:pt>
                <c:pt idx="5">
                  <c:v>1770</c:v>
                </c:pt>
                <c:pt idx="6">
                  <c:v>1551</c:v>
                </c:pt>
                <c:pt idx="7">
                  <c:v>1365</c:v>
                </c:pt>
                <c:pt idx="8">
                  <c:v>1329</c:v>
                </c:pt>
                <c:pt idx="9">
                  <c:v>1287</c:v>
                </c:pt>
                <c:pt idx="10">
                  <c:v>1243</c:v>
                </c:pt>
                <c:pt idx="11">
                  <c:v>1221</c:v>
                </c:pt>
                <c:pt idx="12">
                  <c:v>1174</c:v>
                </c:pt>
                <c:pt idx="13">
                  <c:v>1159</c:v>
                </c:pt>
                <c:pt idx="14">
                  <c:v>1145</c:v>
                </c:pt>
                <c:pt idx="15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D-48CD-A35A-57F32873ADA5}"/>
            </c:ext>
          </c:extLst>
        </c:ser>
        <c:ser>
          <c:idx val="2"/>
          <c:order val="2"/>
          <c:tx>
            <c:strRef>
              <c:f>'３５八幡'!$A$33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'３５八幡'!$B$30:$Q$30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'３５八幡'!$B$33:$Q$33</c:f>
              <c:numCache>
                <c:formatCode>#,##0_);[Red]\(#,##0\)</c:formatCode>
                <c:ptCount val="16"/>
                <c:pt idx="0">
                  <c:v>382</c:v>
                </c:pt>
                <c:pt idx="1">
                  <c:v>425</c:v>
                </c:pt>
                <c:pt idx="2">
                  <c:v>506</c:v>
                </c:pt>
                <c:pt idx="3">
                  <c:v>590</c:v>
                </c:pt>
                <c:pt idx="4">
                  <c:v>722</c:v>
                </c:pt>
                <c:pt idx="5">
                  <c:v>746</c:v>
                </c:pt>
                <c:pt idx="6">
                  <c:v>803</c:v>
                </c:pt>
                <c:pt idx="7">
                  <c:v>919</c:v>
                </c:pt>
                <c:pt idx="8">
                  <c:v>921</c:v>
                </c:pt>
                <c:pt idx="9">
                  <c:v>935</c:v>
                </c:pt>
                <c:pt idx="10">
                  <c:v>947</c:v>
                </c:pt>
                <c:pt idx="11">
                  <c:v>947</c:v>
                </c:pt>
                <c:pt idx="12">
                  <c:v>950</c:v>
                </c:pt>
                <c:pt idx="13">
                  <c:v>948</c:v>
                </c:pt>
                <c:pt idx="14">
                  <c:v>934</c:v>
                </c:pt>
                <c:pt idx="15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D-48CD-A35A-57F32873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1396944"/>
        <c:axId val="481402040"/>
      </c:barChart>
      <c:catAx>
        <c:axId val="48139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402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1402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39694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914936167582372E-2"/>
          <c:y val="3.1477016186000982E-2"/>
          <c:w val="0.90319195852308354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'０４八人町'!$A$31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'０４八人町'!$B$30:$Q$30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'０４八人町'!$B$31:$Q$31</c:f>
              <c:numCache>
                <c:formatCode>#,##0_);[Red]\(#,##0\)</c:formatCode>
                <c:ptCount val="16"/>
                <c:pt idx="0">
                  <c:v>576</c:v>
                </c:pt>
                <c:pt idx="1">
                  <c:v>470</c:v>
                </c:pt>
                <c:pt idx="2">
                  <c:v>340</c:v>
                </c:pt>
                <c:pt idx="3">
                  <c:v>226</c:v>
                </c:pt>
                <c:pt idx="4">
                  <c:v>192</c:v>
                </c:pt>
                <c:pt idx="5">
                  <c:v>142</c:v>
                </c:pt>
                <c:pt idx="6">
                  <c:v>158</c:v>
                </c:pt>
                <c:pt idx="7">
                  <c:v>219</c:v>
                </c:pt>
                <c:pt idx="8">
                  <c:v>226</c:v>
                </c:pt>
                <c:pt idx="9">
                  <c:v>221</c:v>
                </c:pt>
                <c:pt idx="10">
                  <c:v>211</c:v>
                </c:pt>
                <c:pt idx="11">
                  <c:v>201</c:v>
                </c:pt>
                <c:pt idx="12">
                  <c:v>192</c:v>
                </c:pt>
                <c:pt idx="13">
                  <c:v>173</c:v>
                </c:pt>
                <c:pt idx="14">
                  <c:v>174</c:v>
                </c:pt>
                <c:pt idx="15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2-4603-89EF-4887EFAB3AD8}"/>
            </c:ext>
          </c:extLst>
        </c:ser>
        <c:ser>
          <c:idx val="0"/>
          <c:order val="1"/>
          <c:tx>
            <c:strRef>
              <c:f>'０４八人町'!$A$32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'０４八人町'!$B$30:$Q$30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'０４八人町'!$B$32:$Q$32</c:f>
              <c:numCache>
                <c:formatCode>#,##0_);[Red]\(#,##0\)</c:formatCode>
                <c:ptCount val="16"/>
                <c:pt idx="0">
                  <c:v>1897</c:v>
                </c:pt>
                <c:pt idx="1">
                  <c:v>1801</c:v>
                </c:pt>
                <c:pt idx="2">
                  <c:v>1644</c:v>
                </c:pt>
                <c:pt idx="3">
                  <c:v>1468</c:v>
                </c:pt>
                <c:pt idx="4">
                  <c:v>1232</c:v>
                </c:pt>
                <c:pt idx="5">
                  <c:v>1029</c:v>
                </c:pt>
                <c:pt idx="6">
                  <c:v>970</c:v>
                </c:pt>
                <c:pt idx="7">
                  <c:v>1089</c:v>
                </c:pt>
                <c:pt idx="8">
                  <c:v>1119</c:v>
                </c:pt>
                <c:pt idx="9">
                  <c:v>1122</c:v>
                </c:pt>
                <c:pt idx="10">
                  <c:v>1093</c:v>
                </c:pt>
                <c:pt idx="11">
                  <c:v>1083</c:v>
                </c:pt>
                <c:pt idx="12">
                  <c:v>1070</c:v>
                </c:pt>
                <c:pt idx="13">
                  <c:v>1077</c:v>
                </c:pt>
                <c:pt idx="14">
                  <c:v>1054</c:v>
                </c:pt>
                <c:pt idx="15">
                  <c:v>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2-4603-89EF-4887EFAB3AD8}"/>
            </c:ext>
          </c:extLst>
        </c:ser>
        <c:ser>
          <c:idx val="2"/>
          <c:order val="2"/>
          <c:tx>
            <c:strRef>
              <c:f>'０４八人町'!$A$33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'０４八人町'!$B$30:$Q$30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'０４八人町'!$B$33:$Q$33</c:f>
              <c:numCache>
                <c:formatCode>#,##0_);[Red]\(#,##0\)</c:formatCode>
                <c:ptCount val="16"/>
                <c:pt idx="0">
                  <c:v>473</c:v>
                </c:pt>
                <c:pt idx="1">
                  <c:v>477</c:v>
                </c:pt>
                <c:pt idx="2">
                  <c:v>490</c:v>
                </c:pt>
                <c:pt idx="3">
                  <c:v>508</c:v>
                </c:pt>
                <c:pt idx="4">
                  <c:v>495</c:v>
                </c:pt>
                <c:pt idx="5">
                  <c:v>500</c:v>
                </c:pt>
                <c:pt idx="6">
                  <c:v>550</c:v>
                </c:pt>
                <c:pt idx="7">
                  <c:v>590</c:v>
                </c:pt>
                <c:pt idx="8">
                  <c:v>597</c:v>
                </c:pt>
                <c:pt idx="9">
                  <c:v>606</c:v>
                </c:pt>
                <c:pt idx="10">
                  <c:v>619</c:v>
                </c:pt>
                <c:pt idx="11">
                  <c:v>592</c:v>
                </c:pt>
                <c:pt idx="12">
                  <c:v>582</c:v>
                </c:pt>
                <c:pt idx="13">
                  <c:v>565</c:v>
                </c:pt>
                <c:pt idx="14">
                  <c:v>555</c:v>
                </c:pt>
                <c:pt idx="15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72-4603-89EF-4887EFAB3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3261896"/>
        <c:axId val="473258760"/>
      </c:barChart>
      <c:catAx>
        <c:axId val="47326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3258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25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32618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'３５八幡'!$A$105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'３５八幡'!$B$4:$Q$4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'３５八幡'!$B$105:$Q$105</c:f>
              <c:numCache>
                <c:formatCode>#,##0_);[Red]\(#,##0\)</c:formatCode>
                <c:ptCount val="16"/>
                <c:pt idx="0">
                  <c:v>1504</c:v>
                </c:pt>
                <c:pt idx="1">
                  <c:v>1481</c:v>
                </c:pt>
                <c:pt idx="2">
                  <c:v>1443</c:v>
                </c:pt>
                <c:pt idx="3">
                  <c:v>1392</c:v>
                </c:pt>
                <c:pt idx="4">
                  <c:v>1386</c:v>
                </c:pt>
                <c:pt idx="5">
                  <c:v>1330</c:v>
                </c:pt>
                <c:pt idx="6">
                  <c:v>1254</c:v>
                </c:pt>
                <c:pt idx="7">
                  <c:v>1200</c:v>
                </c:pt>
                <c:pt idx="8">
                  <c:v>1183</c:v>
                </c:pt>
                <c:pt idx="9">
                  <c:v>1160</c:v>
                </c:pt>
                <c:pt idx="10">
                  <c:v>1143</c:v>
                </c:pt>
                <c:pt idx="11">
                  <c:v>1133</c:v>
                </c:pt>
                <c:pt idx="12">
                  <c:v>1120</c:v>
                </c:pt>
                <c:pt idx="13">
                  <c:v>1106</c:v>
                </c:pt>
                <c:pt idx="14">
                  <c:v>1089</c:v>
                </c:pt>
                <c:pt idx="15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F-428B-9FAF-98C56C4D7A4C}"/>
            </c:ext>
          </c:extLst>
        </c:ser>
        <c:ser>
          <c:idx val="1"/>
          <c:order val="1"/>
          <c:tx>
            <c:strRef>
              <c:f>'３５八幡'!$A$151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'３５八幡'!$B$4:$Q$4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'３５八幡'!$B$159:$Q$159</c:f>
              <c:numCache>
                <c:formatCode>#,##0_);[Red]\(#,##0\)</c:formatCode>
                <c:ptCount val="16"/>
                <c:pt idx="0">
                  <c:v>1644</c:v>
                </c:pt>
                <c:pt idx="1">
                  <c:v>1662</c:v>
                </c:pt>
                <c:pt idx="2">
                  <c:v>1626</c:v>
                </c:pt>
                <c:pt idx="3">
                  <c:v>1556</c:v>
                </c:pt>
                <c:pt idx="4">
                  <c:v>1593</c:v>
                </c:pt>
                <c:pt idx="5">
                  <c:v>1502</c:v>
                </c:pt>
                <c:pt idx="6">
                  <c:v>1382</c:v>
                </c:pt>
                <c:pt idx="7">
                  <c:v>1323</c:v>
                </c:pt>
                <c:pt idx="8">
                  <c:v>1302</c:v>
                </c:pt>
                <c:pt idx="9">
                  <c:v>1283</c:v>
                </c:pt>
                <c:pt idx="10">
                  <c:v>1267</c:v>
                </c:pt>
                <c:pt idx="11">
                  <c:v>1245</c:v>
                </c:pt>
                <c:pt idx="12">
                  <c:v>1210</c:v>
                </c:pt>
                <c:pt idx="13">
                  <c:v>1209</c:v>
                </c:pt>
                <c:pt idx="14">
                  <c:v>1188</c:v>
                </c:pt>
                <c:pt idx="15">
                  <c:v>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CF-428B-9FAF-98C56C4D7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402432"/>
        <c:axId val="481397728"/>
      </c:barChart>
      <c:lineChart>
        <c:grouping val="standard"/>
        <c:varyColors val="0"/>
        <c:ser>
          <c:idx val="2"/>
          <c:order val="2"/>
          <c:tx>
            <c:strRef>
              <c:f>'３５八幡'!$A$26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'３５八幡'!$B$26:$Q$26</c:f>
              <c:numCache>
                <c:formatCode>#,##0_);[Red]\(#,##0\)</c:formatCode>
                <c:ptCount val="16"/>
                <c:pt idx="0">
                  <c:v>3148</c:v>
                </c:pt>
                <c:pt idx="1">
                  <c:v>3143</c:v>
                </c:pt>
                <c:pt idx="2">
                  <c:v>3069</c:v>
                </c:pt>
                <c:pt idx="3">
                  <c:v>2948</c:v>
                </c:pt>
                <c:pt idx="4">
                  <c:v>2979</c:v>
                </c:pt>
                <c:pt idx="5">
                  <c:v>2832</c:v>
                </c:pt>
                <c:pt idx="6">
                  <c:v>2636</c:v>
                </c:pt>
                <c:pt idx="7">
                  <c:v>2523</c:v>
                </c:pt>
                <c:pt idx="8">
                  <c:v>2485</c:v>
                </c:pt>
                <c:pt idx="9">
                  <c:v>2443</c:v>
                </c:pt>
                <c:pt idx="10">
                  <c:v>2410</c:v>
                </c:pt>
                <c:pt idx="11">
                  <c:v>2378</c:v>
                </c:pt>
                <c:pt idx="12">
                  <c:v>2330</c:v>
                </c:pt>
                <c:pt idx="13">
                  <c:v>2315</c:v>
                </c:pt>
                <c:pt idx="14">
                  <c:v>2277</c:v>
                </c:pt>
                <c:pt idx="15">
                  <c:v>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F-428B-9FAF-98C56C4D7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02432"/>
        <c:axId val="481397728"/>
      </c:lineChart>
      <c:catAx>
        <c:axId val="4814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1397728"/>
        <c:crosses val="autoZero"/>
        <c:auto val="0"/>
        <c:lblAlgn val="ctr"/>
        <c:lblOffset val="100"/>
        <c:tickLblSkip val="1"/>
        <c:noMultiLvlLbl val="0"/>
      </c:catAx>
      <c:valAx>
        <c:axId val="481397728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1402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621494827593104"/>
          <c:y val="0.3334409608989054"/>
          <c:w val="0.12379387199686288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02215207974752E-2"/>
          <c:y val="3.143893591293833E-2"/>
          <c:w val="0.90308933112159206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'３６草島'!$A$31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'３６草島'!$B$30:$Q$30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'３６草島'!$B$31:$Q$31</c:f>
              <c:numCache>
                <c:formatCode>#,##0_);[Red]\(#,##0\)</c:formatCode>
                <c:ptCount val="16"/>
                <c:pt idx="0">
                  <c:v>640</c:v>
                </c:pt>
                <c:pt idx="1">
                  <c:v>691</c:v>
                </c:pt>
                <c:pt idx="2">
                  <c:v>703</c:v>
                </c:pt>
                <c:pt idx="3">
                  <c:v>608</c:v>
                </c:pt>
                <c:pt idx="4">
                  <c:v>536</c:v>
                </c:pt>
                <c:pt idx="5">
                  <c:v>416</c:v>
                </c:pt>
                <c:pt idx="6">
                  <c:v>392</c:v>
                </c:pt>
                <c:pt idx="7">
                  <c:v>322</c:v>
                </c:pt>
                <c:pt idx="8">
                  <c:v>325</c:v>
                </c:pt>
                <c:pt idx="9">
                  <c:v>311</c:v>
                </c:pt>
                <c:pt idx="10">
                  <c:v>299</c:v>
                </c:pt>
                <c:pt idx="11">
                  <c:v>282</c:v>
                </c:pt>
                <c:pt idx="12">
                  <c:v>276</c:v>
                </c:pt>
                <c:pt idx="13">
                  <c:v>262</c:v>
                </c:pt>
                <c:pt idx="14">
                  <c:v>267</c:v>
                </c:pt>
                <c:pt idx="15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4-47C0-9B44-952E6BC3AB52}"/>
            </c:ext>
          </c:extLst>
        </c:ser>
        <c:ser>
          <c:idx val="0"/>
          <c:order val="1"/>
          <c:tx>
            <c:strRef>
              <c:f>'３６草島'!$A$32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'３６草島'!$B$30:$Q$30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'３６草島'!$B$32:$Q$32</c:f>
              <c:numCache>
                <c:formatCode>#,##0_);[Red]\(#,##0\)</c:formatCode>
                <c:ptCount val="16"/>
                <c:pt idx="0">
                  <c:v>1839</c:v>
                </c:pt>
                <c:pt idx="1">
                  <c:v>2021</c:v>
                </c:pt>
                <c:pt idx="2">
                  <c:v>2307</c:v>
                </c:pt>
                <c:pt idx="3">
                  <c:v>2442</c:v>
                </c:pt>
                <c:pt idx="4">
                  <c:v>2430</c:v>
                </c:pt>
                <c:pt idx="5">
                  <c:v>2294</c:v>
                </c:pt>
                <c:pt idx="6">
                  <c:v>2064</c:v>
                </c:pt>
                <c:pt idx="7">
                  <c:v>1804</c:v>
                </c:pt>
                <c:pt idx="8">
                  <c:v>1763</c:v>
                </c:pt>
                <c:pt idx="9">
                  <c:v>1731</c:v>
                </c:pt>
                <c:pt idx="10">
                  <c:v>1657</c:v>
                </c:pt>
                <c:pt idx="11">
                  <c:v>1625</c:v>
                </c:pt>
                <c:pt idx="12">
                  <c:v>1598</c:v>
                </c:pt>
                <c:pt idx="13">
                  <c:v>1557</c:v>
                </c:pt>
                <c:pt idx="14">
                  <c:v>1540</c:v>
                </c:pt>
                <c:pt idx="15">
                  <c:v>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4-47C0-9B44-952E6BC3AB52}"/>
            </c:ext>
          </c:extLst>
        </c:ser>
        <c:ser>
          <c:idx val="2"/>
          <c:order val="2"/>
          <c:tx>
            <c:strRef>
              <c:f>'３６草島'!$A$33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'３６草島'!$B$30:$Q$30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'３６草島'!$B$33:$Q$33</c:f>
              <c:numCache>
                <c:formatCode>#,##0_);[Red]\(#,##0\)</c:formatCode>
                <c:ptCount val="16"/>
                <c:pt idx="0">
                  <c:v>299</c:v>
                </c:pt>
                <c:pt idx="1">
                  <c:v>362</c:v>
                </c:pt>
                <c:pt idx="2">
                  <c:v>444</c:v>
                </c:pt>
                <c:pt idx="3">
                  <c:v>510</c:v>
                </c:pt>
                <c:pt idx="4">
                  <c:v>595</c:v>
                </c:pt>
                <c:pt idx="5">
                  <c:v>650</c:v>
                </c:pt>
                <c:pt idx="6">
                  <c:v>757</c:v>
                </c:pt>
                <c:pt idx="7">
                  <c:v>898</c:v>
                </c:pt>
                <c:pt idx="8">
                  <c:v>928</c:v>
                </c:pt>
                <c:pt idx="9">
                  <c:v>955</c:v>
                </c:pt>
                <c:pt idx="10">
                  <c:v>980</c:v>
                </c:pt>
                <c:pt idx="11">
                  <c:v>1004</c:v>
                </c:pt>
                <c:pt idx="12">
                  <c:v>1010</c:v>
                </c:pt>
                <c:pt idx="13">
                  <c:v>1021</c:v>
                </c:pt>
                <c:pt idx="14">
                  <c:v>1031</c:v>
                </c:pt>
                <c:pt idx="15">
                  <c:v>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64-47C0-9B44-952E6BC3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1398904"/>
        <c:axId val="481399296"/>
      </c:barChart>
      <c:catAx>
        <c:axId val="481398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399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139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398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'３６草島'!$A$105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'３６草島'!$B$4:$Q$4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'３６草島'!$B$105:$Q$105</c:f>
              <c:numCache>
                <c:formatCode>#,##0_);[Red]\(#,##0\)</c:formatCode>
                <c:ptCount val="16"/>
                <c:pt idx="0">
                  <c:v>1369</c:v>
                </c:pt>
                <c:pt idx="1">
                  <c:v>1505</c:v>
                </c:pt>
                <c:pt idx="2">
                  <c:v>1674</c:v>
                </c:pt>
                <c:pt idx="3">
                  <c:v>1741</c:v>
                </c:pt>
                <c:pt idx="4">
                  <c:v>1746</c:v>
                </c:pt>
                <c:pt idx="5">
                  <c:v>1661</c:v>
                </c:pt>
                <c:pt idx="6">
                  <c:v>1591</c:v>
                </c:pt>
                <c:pt idx="7">
                  <c:v>1507</c:v>
                </c:pt>
                <c:pt idx="8">
                  <c:v>1508</c:v>
                </c:pt>
                <c:pt idx="9">
                  <c:v>1501</c:v>
                </c:pt>
                <c:pt idx="10">
                  <c:v>1469</c:v>
                </c:pt>
                <c:pt idx="11">
                  <c:v>1455</c:v>
                </c:pt>
                <c:pt idx="12">
                  <c:v>1435</c:v>
                </c:pt>
                <c:pt idx="13">
                  <c:v>1426</c:v>
                </c:pt>
                <c:pt idx="14">
                  <c:v>1428</c:v>
                </c:pt>
                <c:pt idx="15">
                  <c:v>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7-4F9A-B476-CDA99A853DC7}"/>
            </c:ext>
          </c:extLst>
        </c:ser>
        <c:ser>
          <c:idx val="1"/>
          <c:order val="1"/>
          <c:tx>
            <c:strRef>
              <c:f>'３６草島'!$A$151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'３６草島'!$B$4:$Q$4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'３６草島'!$B$159:$Q$159</c:f>
              <c:numCache>
                <c:formatCode>#,##0_);[Red]\(#,##0\)</c:formatCode>
                <c:ptCount val="16"/>
                <c:pt idx="0">
                  <c:v>1409</c:v>
                </c:pt>
                <c:pt idx="1">
                  <c:v>1569</c:v>
                </c:pt>
                <c:pt idx="2">
                  <c:v>1780</c:v>
                </c:pt>
                <c:pt idx="3">
                  <c:v>1819</c:v>
                </c:pt>
                <c:pt idx="4">
                  <c:v>1815</c:v>
                </c:pt>
                <c:pt idx="5">
                  <c:v>1699</c:v>
                </c:pt>
                <c:pt idx="6">
                  <c:v>1622</c:v>
                </c:pt>
                <c:pt idx="7">
                  <c:v>1517</c:v>
                </c:pt>
                <c:pt idx="8">
                  <c:v>1508</c:v>
                </c:pt>
                <c:pt idx="9">
                  <c:v>1496</c:v>
                </c:pt>
                <c:pt idx="10">
                  <c:v>1467</c:v>
                </c:pt>
                <c:pt idx="11">
                  <c:v>1456</c:v>
                </c:pt>
                <c:pt idx="12">
                  <c:v>1449</c:v>
                </c:pt>
                <c:pt idx="13">
                  <c:v>1414</c:v>
                </c:pt>
                <c:pt idx="14">
                  <c:v>1410</c:v>
                </c:pt>
                <c:pt idx="15">
                  <c:v>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7-4F9A-B476-CDA99A85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390672"/>
        <c:axId val="481399688"/>
      </c:barChart>
      <c:lineChart>
        <c:grouping val="standard"/>
        <c:varyColors val="0"/>
        <c:ser>
          <c:idx val="2"/>
          <c:order val="2"/>
          <c:tx>
            <c:strRef>
              <c:f>'３６草島'!$A$26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'３６草島'!$B$26:$Q$26</c:f>
              <c:numCache>
                <c:formatCode>#,##0_);[Red]\(#,##0\)</c:formatCode>
                <c:ptCount val="16"/>
                <c:pt idx="0">
                  <c:v>2778</c:v>
                </c:pt>
                <c:pt idx="1">
                  <c:v>3074</c:v>
                </c:pt>
                <c:pt idx="2">
                  <c:v>3454</c:v>
                </c:pt>
                <c:pt idx="3">
                  <c:v>3560</c:v>
                </c:pt>
                <c:pt idx="4">
                  <c:v>3561</c:v>
                </c:pt>
                <c:pt idx="5">
                  <c:v>3360</c:v>
                </c:pt>
                <c:pt idx="6">
                  <c:v>3213</c:v>
                </c:pt>
                <c:pt idx="7">
                  <c:v>3024</c:v>
                </c:pt>
                <c:pt idx="8">
                  <c:v>3016</c:v>
                </c:pt>
                <c:pt idx="9">
                  <c:v>2997</c:v>
                </c:pt>
                <c:pt idx="10">
                  <c:v>2936</c:v>
                </c:pt>
                <c:pt idx="11">
                  <c:v>2911</c:v>
                </c:pt>
                <c:pt idx="12">
                  <c:v>2884</c:v>
                </c:pt>
                <c:pt idx="13">
                  <c:v>2840</c:v>
                </c:pt>
                <c:pt idx="14">
                  <c:v>2838</c:v>
                </c:pt>
                <c:pt idx="15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57-4F9A-B476-CDA99A85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390672"/>
        <c:axId val="481399688"/>
      </c:lineChart>
      <c:catAx>
        <c:axId val="4813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1399688"/>
        <c:crosses val="autoZero"/>
        <c:auto val="0"/>
        <c:lblAlgn val="ctr"/>
        <c:lblOffset val="100"/>
        <c:tickLblSkip val="1"/>
        <c:noMultiLvlLbl val="0"/>
      </c:catAx>
      <c:valAx>
        <c:axId val="481399688"/>
        <c:scaling>
          <c:orientation val="minMax"/>
          <c:max val="4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139067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55079934507678407"/>
          <c:y val="0.4042617424242424"/>
          <c:w val="0.14507904245709125"/>
          <c:h val="7.3965560880778561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77203976080984E-2"/>
          <c:y val="3.1515188820062524E-2"/>
          <c:w val="0.9028820073216170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'３７倉垣'!$A$31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'３７倉垣'!$B$30:$Q$30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'３７倉垣'!$B$31:$Q$31</c:f>
              <c:numCache>
                <c:formatCode>#,##0_);[Red]\(#,##0\)</c:formatCode>
                <c:ptCount val="16"/>
                <c:pt idx="0">
                  <c:v>806</c:v>
                </c:pt>
                <c:pt idx="1">
                  <c:v>733</c:v>
                </c:pt>
                <c:pt idx="2">
                  <c:v>458</c:v>
                </c:pt>
                <c:pt idx="3">
                  <c:v>401</c:v>
                </c:pt>
                <c:pt idx="4">
                  <c:v>338</c:v>
                </c:pt>
                <c:pt idx="5">
                  <c:v>379</c:v>
                </c:pt>
                <c:pt idx="6">
                  <c:v>512</c:v>
                </c:pt>
                <c:pt idx="7">
                  <c:v>471</c:v>
                </c:pt>
                <c:pt idx="8">
                  <c:v>458</c:v>
                </c:pt>
                <c:pt idx="9">
                  <c:v>454</c:v>
                </c:pt>
                <c:pt idx="10">
                  <c:v>423</c:v>
                </c:pt>
                <c:pt idx="11">
                  <c:v>436</c:v>
                </c:pt>
                <c:pt idx="12">
                  <c:v>425</c:v>
                </c:pt>
                <c:pt idx="13">
                  <c:v>409</c:v>
                </c:pt>
                <c:pt idx="14">
                  <c:v>400</c:v>
                </c:pt>
                <c:pt idx="15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A-47A6-A087-C9A2F76DAA66}"/>
            </c:ext>
          </c:extLst>
        </c:ser>
        <c:ser>
          <c:idx val="0"/>
          <c:order val="1"/>
          <c:tx>
            <c:strRef>
              <c:f>'３７倉垣'!$A$32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'３７倉垣'!$B$30:$Q$30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'３７倉垣'!$B$32:$Q$32</c:f>
              <c:numCache>
                <c:formatCode>#,##0_);[Red]\(#,##0\)</c:formatCode>
                <c:ptCount val="16"/>
                <c:pt idx="0">
                  <c:v>1758</c:v>
                </c:pt>
                <c:pt idx="1">
                  <c:v>2162</c:v>
                </c:pt>
                <c:pt idx="2">
                  <c:v>2227</c:v>
                </c:pt>
                <c:pt idx="3">
                  <c:v>2164</c:v>
                </c:pt>
                <c:pt idx="4">
                  <c:v>1917</c:v>
                </c:pt>
                <c:pt idx="5">
                  <c:v>1848</c:v>
                </c:pt>
                <c:pt idx="6">
                  <c:v>1803</c:v>
                </c:pt>
                <c:pt idx="7">
                  <c:v>1692</c:v>
                </c:pt>
                <c:pt idx="8">
                  <c:v>1677</c:v>
                </c:pt>
                <c:pt idx="9">
                  <c:v>1685</c:v>
                </c:pt>
                <c:pt idx="10">
                  <c:v>1684</c:v>
                </c:pt>
                <c:pt idx="11">
                  <c:v>1676</c:v>
                </c:pt>
                <c:pt idx="12">
                  <c:v>1655</c:v>
                </c:pt>
                <c:pt idx="13">
                  <c:v>1647</c:v>
                </c:pt>
                <c:pt idx="14">
                  <c:v>1634</c:v>
                </c:pt>
                <c:pt idx="15">
                  <c:v>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A-47A6-A087-C9A2F76DAA66}"/>
            </c:ext>
          </c:extLst>
        </c:ser>
        <c:ser>
          <c:idx val="2"/>
          <c:order val="2"/>
          <c:tx>
            <c:strRef>
              <c:f>'３７倉垣'!$A$33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'３７倉垣'!$B$30:$Q$30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'３７倉垣'!$B$33:$Q$33</c:f>
              <c:numCache>
                <c:formatCode>#,##0_);[Red]\(#,##0\)</c:formatCode>
                <c:ptCount val="16"/>
                <c:pt idx="0">
                  <c:v>206</c:v>
                </c:pt>
                <c:pt idx="1">
                  <c:v>340</c:v>
                </c:pt>
                <c:pt idx="2">
                  <c:v>430</c:v>
                </c:pt>
                <c:pt idx="3">
                  <c:v>505</c:v>
                </c:pt>
                <c:pt idx="4">
                  <c:v>617</c:v>
                </c:pt>
                <c:pt idx="5">
                  <c:v>707</c:v>
                </c:pt>
                <c:pt idx="6">
                  <c:v>868</c:v>
                </c:pt>
                <c:pt idx="7">
                  <c:v>977</c:v>
                </c:pt>
                <c:pt idx="8">
                  <c:v>996</c:v>
                </c:pt>
                <c:pt idx="9">
                  <c:v>1011</c:v>
                </c:pt>
                <c:pt idx="10">
                  <c:v>1019</c:v>
                </c:pt>
                <c:pt idx="11">
                  <c:v>1029</c:v>
                </c:pt>
                <c:pt idx="12">
                  <c:v>1043</c:v>
                </c:pt>
                <c:pt idx="13">
                  <c:v>1017</c:v>
                </c:pt>
                <c:pt idx="14">
                  <c:v>990</c:v>
                </c:pt>
                <c:pt idx="15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AA-47A6-A087-C9A2F76D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1391848"/>
        <c:axId val="481392240"/>
      </c:barChart>
      <c:catAx>
        <c:axId val="481391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392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139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139184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'３７倉垣'!$A$105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'３７倉垣'!$B$4:$Q$4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'３７倉垣'!$B$105:$Q$105</c:f>
              <c:numCache>
                <c:formatCode>#,##0_);[Red]\(#,##0\)</c:formatCode>
                <c:ptCount val="16"/>
                <c:pt idx="0">
                  <c:v>1333</c:v>
                </c:pt>
                <c:pt idx="1">
                  <c:v>1561</c:v>
                </c:pt>
                <c:pt idx="2">
                  <c:v>1489</c:v>
                </c:pt>
                <c:pt idx="3">
                  <c:v>1475</c:v>
                </c:pt>
                <c:pt idx="4">
                  <c:v>1384</c:v>
                </c:pt>
                <c:pt idx="5">
                  <c:v>1405</c:v>
                </c:pt>
                <c:pt idx="6">
                  <c:v>1520</c:v>
                </c:pt>
                <c:pt idx="7">
                  <c:v>1486</c:v>
                </c:pt>
                <c:pt idx="8">
                  <c:v>1479</c:v>
                </c:pt>
                <c:pt idx="9">
                  <c:v>1487</c:v>
                </c:pt>
                <c:pt idx="10">
                  <c:v>1484</c:v>
                </c:pt>
                <c:pt idx="11">
                  <c:v>1493</c:v>
                </c:pt>
                <c:pt idx="12">
                  <c:v>1482</c:v>
                </c:pt>
                <c:pt idx="13">
                  <c:v>1453</c:v>
                </c:pt>
                <c:pt idx="14">
                  <c:v>1428</c:v>
                </c:pt>
                <c:pt idx="15">
                  <c:v>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0C-4509-B99E-E0FEF56B8F1E}"/>
            </c:ext>
          </c:extLst>
        </c:ser>
        <c:ser>
          <c:idx val="1"/>
          <c:order val="1"/>
          <c:tx>
            <c:strRef>
              <c:f>'３７倉垣'!$A$151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'３７倉垣'!$B$4:$Q$4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'３７倉垣'!$B$159:$Q$159</c:f>
              <c:numCache>
                <c:formatCode>#,##0_);[Red]\(#,##0\)</c:formatCode>
                <c:ptCount val="16"/>
                <c:pt idx="0">
                  <c:v>1437</c:v>
                </c:pt>
                <c:pt idx="1">
                  <c:v>1674</c:v>
                </c:pt>
                <c:pt idx="2">
                  <c:v>1626</c:v>
                </c:pt>
                <c:pt idx="3">
                  <c:v>1595</c:v>
                </c:pt>
                <c:pt idx="4">
                  <c:v>1488</c:v>
                </c:pt>
                <c:pt idx="5">
                  <c:v>1529</c:v>
                </c:pt>
                <c:pt idx="6">
                  <c:v>1663</c:v>
                </c:pt>
                <c:pt idx="7">
                  <c:v>1654</c:v>
                </c:pt>
                <c:pt idx="8">
                  <c:v>1652</c:v>
                </c:pt>
                <c:pt idx="9">
                  <c:v>1663</c:v>
                </c:pt>
                <c:pt idx="10">
                  <c:v>1642</c:v>
                </c:pt>
                <c:pt idx="11">
                  <c:v>1648</c:v>
                </c:pt>
                <c:pt idx="12">
                  <c:v>1641</c:v>
                </c:pt>
                <c:pt idx="13">
                  <c:v>1620</c:v>
                </c:pt>
                <c:pt idx="14">
                  <c:v>1596</c:v>
                </c:pt>
                <c:pt idx="15">
                  <c:v>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0C-4509-B99E-E0FEF56B8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393024"/>
        <c:axId val="482824472"/>
      </c:barChart>
      <c:lineChart>
        <c:grouping val="standard"/>
        <c:varyColors val="0"/>
        <c:ser>
          <c:idx val="2"/>
          <c:order val="2"/>
          <c:tx>
            <c:strRef>
              <c:f>'３７倉垣'!$A$26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'３７倉垣'!$B$26:$Q$26</c:f>
              <c:numCache>
                <c:formatCode>#,##0_);[Red]\(#,##0\)</c:formatCode>
                <c:ptCount val="16"/>
                <c:pt idx="0">
                  <c:v>2770</c:v>
                </c:pt>
                <c:pt idx="1">
                  <c:v>3235</c:v>
                </c:pt>
                <c:pt idx="2">
                  <c:v>3115</c:v>
                </c:pt>
                <c:pt idx="3">
                  <c:v>3070</c:v>
                </c:pt>
                <c:pt idx="4">
                  <c:v>2872</c:v>
                </c:pt>
                <c:pt idx="5">
                  <c:v>2934</c:v>
                </c:pt>
                <c:pt idx="6">
                  <c:v>3183</c:v>
                </c:pt>
                <c:pt idx="7">
                  <c:v>3140</c:v>
                </c:pt>
                <c:pt idx="8">
                  <c:v>3131</c:v>
                </c:pt>
                <c:pt idx="9">
                  <c:v>3150</c:v>
                </c:pt>
                <c:pt idx="10">
                  <c:v>3126</c:v>
                </c:pt>
                <c:pt idx="11">
                  <c:v>3141</c:v>
                </c:pt>
                <c:pt idx="12">
                  <c:v>3123</c:v>
                </c:pt>
                <c:pt idx="13">
                  <c:v>3073</c:v>
                </c:pt>
                <c:pt idx="14">
                  <c:v>3024</c:v>
                </c:pt>
                <c:pt idx="15">
                  <c:v>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C-4509-B99E-E0FEF56B8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393024"/>
        <c:axId val="482824472"/>
      </c:lineChart>
      <c:catAx>
        <c:axId val="48139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2824472"/>
        <c:crosses val="autoZero"/>
        <c:auto val="0"/>
        <c:lblAlgn val="ctr"/>
        <c:lblOffset val="100"/>
        <c:tickLblSkip val="1"/>
        <c:noMultiLvlLbl val="0"/>
      </c:catAx>
      <c:valAx>
        <c:axId val="482824472"/>
        <c:scaling>
          <c:orientation val="minMax"/>
          <c:max val="4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13930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6954443536241629"/>
          <c:y val="0.40107153210733931"/>
          <c:w val="0.113529810298103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77203976080984E-2"/>
          <c:y val="3.143893591293833E-2"/>
          <c:w val="0.90288200732161705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'３８呉羽'!$A$31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'３８呉羽'!$B$30:$Q$30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'３８呉羽'!$B$31:$Q$31</c:f>
              <c:numCache>
                <c:formatCode>#,##0_);[Red]\(#,##0\)</c:formatCode>
                <c:ptCount val="16"/>
                <c:pt idx="0">
                  <c:v>2768</c:v>
                </c:pt>
                <c:pt idx="1">
                  <c:v>2620</c:v>
                </c:pt>
                <c:pt idx="2">
                  <c:v>2326</c:v>
                </c:pt>
                <c:pt idx="3">
                  <c:v>2114</c:v>
                </c:pt>
                <c:pt idx="4">
                  <c:v>1834</c:v>
                </c:pt>
                <c:pt idx="5">
                  <c:v>1717</c:v>
                </c:pt>
                <c:pt idx="6">
                  <c:v>1627</c:v>
                </c:pt>
                <c:pt idx="7">
                  <c:v>1530</c:v>
                </c:pt>
                <c:pt idx="8">
                  <c:v>1499</c:v>
                </c:pt>
                <c:pt idx="9">
                  <c:v>1487</c:v>
                </c:pt>
                <c:pt idx="10">
                  <c:v>1444</c:v>
                </c:pt>
                <c:pt idx="11">
                  <c:v>1420</c:v>
                </c:pt>
                <c:pt idx="12">
                  <c:v>1433</c:v>
                </c:pt>
                <c:pt idx="13">
                  <c:v>1385</c:v>
                </c:pt>
                <c:pt idx="14">
                  <c:v>1376</c:v>
                </c:pt>
                <c:pt idx="15">
                  <c:v>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3-4C6B-AE85-4AFEEEB0B3E0}"/>
            </c:ext>
          </c:extLst>
        </c:ser>
        <c:ser>
          <c:idx val="0"/>
          <c:order val="1"/>
          <c:tx>
            <c:strRef>
              <c:f>'３８呉羽'!$A$32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'３８呉羽'!$B$30:$Q$30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'３８呉羽'!$B$32:$Q$32</c:f>
              <c:numCache>
                <c:formatCode>#,##0_);[Red]\(#,##0\)</c:formatCode>
                <c:ptCount val="16"/>
                <c:pt idx="0">
                  <c:v>7852</c:v>
                </c:pt>
                <c:pt idx="1">
                  <c:v>8268</c:v>
                </c:pt>
                <c:pt idx="2">
                  <c:v>8975</c:v>
                </c:pt>
                <c:pt idx="3">
                  <c:v>9395</c:v>
                </c:pt>
                <c:pt idx="4">
                  <c:v>9153</c:v>
                </c:pt>
                <c:pt idx="5">
                  <c:v>8660</c:v>
                </c:pt>
                <c:pt idx="6">
                  <c:v>8097</c:v>
                </c:pt>
                <c:pt idx="7">
                  <c:v>7526</c:v>
                </c:pt>
                <c:pt idx="8">
                  <c:v>7436</c:v>
                </c:pt>
                <c:pt idx="9">
                  <c:v>7369</c:v>
                </c:pt>
                <c:pt idx="10">
                  <c:v>7289</c:v>
                </c:pt>
                <c:pt idx="11">
                  <c:v>7200</c:v>
                </c:pt>
                <c:pt idx="12">
                  <c:v>7107</c:v>
                </c:pt>
                <c:pt idx="13">
                  <c:v>7026</c:v>
                </c:pt>
                <c:pt idx="14">
                  <c:v>6911</c:v>
                </c:pt>
                <c:pt idx="15">
                  <c:v>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3-4C6B-AE85-4AFEEEB0B3E0}"/>
            </c:ext>
          </c:extLst>
        </c:ser>
        <c:ser>
          <c:idx val="2"/>
          <c:order val="2"/>
          <c:tx>
            <c:strRef>
              <c:f>'３８呉羽'!$A$33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'３８呉羽'!$B$30:$Q$30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'３８呉羽'!$B$33:$Q$33</c:f>
              <c:numCache>
                <c:formatCode>#,##0_);[Red]\(#,##0\)</c:formatCode>
                <c:ptCount val="16"/>
                <c:pt idx="0">
                  <c:v>941</c:v>
                </c:pt>
                <c:pt idx="1">
                  <c:v>1178</c:v>
                </c:pt>
                <c:pt idx="2">
                  <c:v>1512</c:v>
                </c:pt>
                <c:pt idx="3">
                  <c:v>1937</c:v>
                </c:pt>
                <c:pt idx="4">
                  <c:v>2434</c:v>
                </c:pt>
                <c:pt idx="5">
                  <c:v>2883</c:v>
                </c:pt>
                <c:pt idx="6">
                  <c:v>3295</c:v>
                </c:pt>
                <c:pt idx="7">
                  <c:v>3732</c:v>
                </c:pt>
                <c:pt idx="8">
                  <c:v>3789</c:v>
                </c:pt>
                <c:pt idx="9">
                  <c:v>3864</c:v>
                </c:pt>
                <c:pt idx="10">
                  <c:v>3913</c:v>
                </c:pt>
                <c:pt idx="11">
                  <c:v>3964</c:v>
                </c:pt>
                <c:pt idx="12">
                  <c:v>4008</c:v>
                </c:pt>
                <c:pt idx="13">
                  <c:v>3987</c:v>
                </c:pt>
                <c:pt idx="14">
                  <c:v>3992</c:v>
                </c:pt>
                <c:pt idx="15">
                  <c:v>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3-4C6B-AE85-4AFEEEB0B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2820552"/>
        <c:axId val="482827216"/>
      </c:barChart>
      <c:catAx>
        <c:axId val="482820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27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282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2055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'３８呉羽'!$A$105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'３８呉羽'!$B$4:$Q$4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'３８呉羽'!$B$105:$Q$105</c:f>
              <c:numCache>
                <c:formatCode>#,##0_);[Red]\(#,##0\)</c:formatCode>
                <c:ptCount val="16"/>
                <c:pt idx="0">
                  <c:v>5597</c:v>
                </c:pt>
                <c:pt idx="1">
                  <c:v>5901</c:v>
                </c:pt>
                <c:pt idx="2">
                  <c:v>6245</c:v>
                </c:pt>
                <c:pt idx="3">
                  <c:v>6540</c:v>
                </c:pt>
                <c:pt idx="4">
                  <c:v>6544</c:v>
                </c:pt>
                <c:pt idx="5">
                  <c:v>6455</c:v>
                </c:pt>
                <c:pt idx="6">
                  <c:v>6314</c:v>
                </c:pt>
                <c:pt idx="7">
                  <c:v>6181</c:v>
                </c:pt>
                <c:pt idx="8">
                  <c:v>6161</c:v>
                </c:pt>
                <c:pt idx="9">
                  <c:v>6162</c:v>
                </c:pt>
                <c:pt idx="10">
                  <c:v>6124</c:v>
                </c:pt>
                <c:pt idx="11">
                  <c:v>6143</c:v>
                </c:pt>
                <c:pt idx="12">
                  <c:v>6107</c:v>
                </c:pt>
                <c:pt idx="13">
                  <c:v>6030</c:v>
                </c:pt>
                <c:pt idx="14">
                  <c:v>5987</c:v>
                </c:pt>
                <c:pt idx="15">
                  <c:v>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6-4F5F-B0B8-6375CAF6B36B}"/>
            </c:ext>
          </c:extLst>
        </c:ser>
        <c:ser>
          <c:idx val="1"/>
          <c:order val="1"/>
          <c:tx>
            <c:strRef>
              <c:f>'３８呉羽'!$A$151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'３８呉羽'!$B$4:$Q$4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'３８呉羽'!$B$159:$Q$159</c:f>
              <c:numCache>
                <c:formatCode>#,##0_);[Red]\(#,##0\)</c:formatCode>
                <c:ptCount val="16"/>
                <c:pt idx="0">
                  <c:v>5964</c:v>
                </c:pt>
                <c:pt idx="1">
                  <c:v>6165</c:v>
                </c:pt>
                <c:pt idx="2">
                  <c:v>6568</c:v>
                </c:pt>
                <c:pt idx="3">
                  <c:v>6906</c:v>
                </c:pt>
                <c:pt idx="4">
                  <c:v>6877</c:v>
                </c:pt>
                <c:pt idx="5">
                  <c:v>6805</c:v>
                </c:pt>
                <c:pt idx="6">
                  <c:v>6705</c:v>
                </c:pt>
                <c:pt idx="7">
                  <c:v>6607</c:v>
                </c:pt>
                <c:pt idx="8">
                  <c:v>6563</c:v>
                </c:pt>
                <c:pt idx="9">
                  <c:v>6558</c:v>
                </c:pt>
                <c:pt idx="10">
                  <c:v>6522</c:v>
                </c:pt>
                <c:pt idx="11">
                  <c:v>6441</c:v>
                </c:pt>
                <c:pt idx="12">
                  <c:v>6441</c:v>
                </c:pt>
                <c:pt idx="13">
                  <c:v>6368</c:v>
                </c:pt>
                <c:pt idx="14">
                  <c:v>6292</c:v>
                </c:pt>
                <c:pt idx="15">
                  <c:v>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26-4F5F-B0B8-6375CAF6B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28392"/>
        <c:axId val="482822904"/>
      </c:barChart>
      <c:lineChart>
        <c:grouping val="standard"/>
        <c:varyColors val="0"/>
        <c:ser>
          <c:idx val="2"/>
          <c:order val="2"/>
          <c:tx>
            <c:strRef>
              <c:f>'３８呉羽'!$A$26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'３８呉羽'!$B$26:$Q$26</c:f>
              <c:numCache>
                <c:formatCode>#,##0_);[Red]\(#,##0\)</c:formatCode>
                <c:ptCount val="16"/>
                <c:pt idx="0">
                  <c:v>11561</c:v>
                </c:pt>
                <c:pt idx="1">
                  <c:v>12066</c:v>
                </c:pt>
                <c:pt idx="2">
                  <c:v>12813</c:v>
                </c:pt>
                <c:pt idx="3">
                  <c:v>13446</c:v>
                </c:pt>
                <c:pt idx="4">
                  <c:v>13421</c:v>
                </c:pt>
                <c:pt idx="5">
                  <c:v>13260</c:v>
                </c:pt>
                <c:pt idx="6">
                  <c:v>13019</c:v>
                </c:pt>
                <c:pt idx="7">
                  <c:v>12788</c:v>
                </c:pt>
                <c:pt idx="8">
                  <c:v>12724</c:v>
                </c:pt>
                <c:pt idx="9">
                  <c:v>12720</c:v>
                </c:pt>
                <c:pt idx="10">
                  <c:v>12646</c:v>
                </c:pt>
                <c:pt idx="11">
                  <c:v>12584</c:v>
                </c:pt>
                <c:pt idx="12">
                  <c:v>12548</c:v>
                </c:pt>
                <c:pt idx="13">
                  <c:v>12398</c:v>
                </c:pt>
                <c:pt idx="14">
                  <c:v>12279</c:v>
                </c:pt>
                <c:pt idx="15">
                  <c:v>12195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26-4F5F-B0B8-6375CAF6B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28392"/>
        <c:axId val="482822904"/>
      </c:lineChart>
      <c:catAx>
        <c:axId val="48282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2822904"/>
        <c:crosses val="autoZero"/>
        <c:auto val="0"/>
        <c:lblAlgn val="ctr"/>
        <c:lblOffset val="100"/>
        <c:tickLblSkip val="1"/>
        <c:noMultiLvlLbl val="0"/>
      </c:catAx>
      <c:valAx>
        <c:axId val="482822904"/>
        <c:scaling>
          <c:orientation val="minMax"/>
          <c:max val="15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2828392"/>
        <c:crosses val="autoZero"/>
        <c:crossBetween val="between"/>
        <c:majorUnit val="2500"/>
      </c:valAx>
    </c:plotArea>
    <c:legend>
      <c:legendPos val="r"/>
      <c:layout>
        <c:manualLayout>
          <c:xMode val="edge"/>
          <c:yMode val="edge"/>
          <c:x val="0.72561262402416904"/>
          <c:y val="0.38181224747474746"/>
          <c:w val="0.12787037037037038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09398099260827E-2"/>
          <c:y val="3.1401003218650005E-2"/>
          <c:w val="0.903907074973600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'３９長岡'!$A$31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'３９長岡'!$B$30:$Q$30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'３９長岡'!$B$31:$Q$31</c:f>
              <c:numCache>
                <c:formatCode>#,##0_);[Red]\(#,##0\)</c:formatCode>
                <c:ptCount val="16"/>
                <c:pt idx="0">
                  <c:v>906</c:v>
                </c:pt>
                <c:pt idx="1">
                  <c:v>891</c:v>
                </c:pt>
                <c:pt idx="2">
                  <c:v>756</c:v>
                </c:pt>
                <c:pt idx="3">
                  <c:v>665</c:v>
                </c:pt>
                <c:pt idx="4">
                  <c:v>666</c:v>
                </c:pt>
                <c:pt idx="5">
                  <c:v>621</c:v>
                </c:pt>
                <c:pt idx="6">
                  <c:v>516</c:v>
                </c:pt>
                <c:pt idx="7">
                  <c:v>444</c:v>
                </c:pt>
                <c:pt idx="8">
                  <c:v>418</c:v>
                </c:pt>
                <c:pt idx="9">
                  <c:v>433</c:v>
                </c:pt>
                <c:pt idx="10">
                  <c:v>415</c:v>
                </c:pt>
                <c:pt idx="11">
                  <c:v>407</c:v>
                </c:pt>
                <c:pt idx="12">
                  <c:v>408</c:v>
                </c:pt>
                <c:pt idx="13">
                  <c:v>423</c:v>
                </c:pt>
                <c:pt idx="14">
                  <c:v>401</c:v>
                </c:pt>
                <c:pt idx="15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0-4246-BFE3-100D4AB1BC57}"/>
            </c:ext>
          </c:extLst>
        </c:ser>
        <c:ser>
          <c:idx val="0"/>
          <c:order val="1"/>
          <c:tx>
            <c:strRef>
              <c:f>'３９長岡'!$A$32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'３９長岡'!$B$30:$Q$30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'３９長岡'!$B$32:$Q$32</c:f>
              <c:numCache>
                <c:formatCode>#,##0_);[Red]\(#,##0\)</c:formatCode>
                <c:ptCount val="16"/>
                <c:pt idx="0">
                  <c:v>2457</c:v>
                </c:pt>
                <c:pt idx="1">
                  <c:v>2702</c:v>
                </c:pt>
                <c:pt idx="2">
                  <c:v>2928</c:v>
                </c:pt>
                <c:pt idx="3">
                  <c:v>3073</c:v>
                </c:pt>
                <c:pt idx="4">
                  <c:v>3110</c:v>
                </c:pt>
                <c:pt idx="5">
                  <c:v>3066</c:v>
                </c:pt>
                <c:pt idx="6">
                  <c:v>2738</c:v>
                </c:pt>
                <c:pt idx="7">
                  <c:v>2493</c:v>
                </c:pt>
                <c:pt idx="8">
                  <c:v>2444</c:v>
                </c:pt>
                <c:pt idx="9">
                  <c:v>2447</c:v>
                </c:pt>
                <c:pt idx="10">
                  <c:v>2363</c:v>
                </c:pt>
                <c:pt idx="11">
                  <c:v>2315</c:v>
                </c:pt>
                <c:pt idx="12">
                  <c:v>2281</c:v>
                </c:pt>
                <c:pt idx="13">
                  <c:v>2274</c:v>
                </c:pt>
                <c:pt idx="14">
                  <c:v>2257</c:v>
                </c:pt>
                <c:pt idx="15">
                  <c:v>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0-4246-BFE3-100D4AB1BC57}"/>
            </c:ext>
          </c:extLst>
        </c:ser>
        <c:ser>
          <c:idx val="2"/>
          <c:order val="2"/>
          <c:tx>
            <c:strRef>
              <c:f>'３９長岡'!$A$33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'３９長岡'!$B$30:$Q$30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'３９長岡'!$B$33:$Q$33</c:f>
              <c:numCache>
                <c:formatCode>#,##0_);[Red]\(#,##0\)</c:formatCode>
                <c:ptCount val="16"/>
                <c:pt idx="0">
                  <c:v>346</c:v>
                </c:pt>
                <c:pt idx="1">
                  <c:v>447</c:v>
                </c:pt>
                <c:pt idx="2">
                  <c:v>534</c:v>
                </c:pt>
                <c:pt idx="3">
                  <c:v>662</c:v>
                </c:pt>
                <c:pt idx="4">
                  <c:v>794</c:v>
                </c:pt>
                <c:pt idx="5">
                  <c:v>906</c:v>
                </c:pt>
                <c:pt idx="6">
                  <c:v>1079</c:v>
                </c:pt>
                <c:pt idx="7">
                  <c:v>1283</c:v>
                </c:pt>
                <c:pt idx="8">
                  <c:v>1313</c:v>
                </c:pt>
                <c:pt idx="9">
                  <c:v>1333</c:v>
                </c:pt>
                <c:pt idx="10">
                  <c:v>1345</c:v>
                </c:pt>
                <c:pt idx="11">
                  <c:v>1351</c:v>
                </c:pt>
                <c:pt idx="12">
                  <c:v>1358</c:v>
                </c:pt>
                <c:pt idx="13">
                  <c:v>1349</c:v>
                </c:pt>
                <c:pt idx="14">
                  <c:v>1346</c:v>
                </c:pt>
                <c:pt idx="15">
                  <c:v>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0-4246-BFE3-100D4AB1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2831136"/>
        <c:axId val="482825256"/>
      </c:barChart>
      <c:catAx>
        <c:axId val="4828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25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2825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3113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'３９長岡'!$A$105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'３９長岡'!$B$4:$Q$4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'３９長岡'!$B$105:$Q$105</c:f>
              <c:numCache>
                <c:formatCode>#,##0_);[Red]\(#,##0\)</c:formatCode>
                <c:ptCount val="16"/>
                <c:pt idx="0">
                  <c:v>1808</c:v>
                </c:pt>
                <c:pt idx="1">
                  <c:v>1979</c:v>
                </c:pt>
                <c:pt idx="2">
                  <c:v>2059</c:v>
                </c:pt>
                <c:pt idx="3">
                  <c:v>2131</c:v>
                </c:pt>
                <c:pt idx="4">
                  <c:v>2224</c:v>
                </c:pt>
                <c:pt idx="5">
                  <c:v>2211</c:v>
                </c:pt>
                <c:pt idx="6">
                  <c:v>2091</c:v>
                </c:pt>
                <c:pt idx="7">
                  <c:v>2048</c:v>
                </c:pt>
                <c:pt idx="8">
                  <c:v>2035</c:v>
                </c:pt>
                <c:pt idx="9">
                  <c:v>2063</c:v>
                </c:pt>
                <c:pt idx="10">
                  <c:v>2025</c:v>
                </c:pt>
                <c:pt idx="11">
                  <c:v>1990</c:v>
                </c:pt>
                <c:pt idx="12">
                  <c:v>1970</c:v>
                </c:pt>
                <c:pt idx="13">
                  <c:v>1975</c:v>
                </c:pt>
                <c:pt idx="14">
                  <c:v>1946</c:v>
                </c:pt>
                <c:pt idx="15">
                  <c:v>1931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E-4811-B209-4D1D1EB73558}"/>
            </c:ext>
          </c:extLst>
        </c:ser>
        <c:ser>
          <c:idx val="1"/>
          <c:order val="1"/>
          <c:tx>
            <c:strRef>
              <c:f>'３９長岡'!$A$151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'３９長岡'!$B$4:$Q$4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'３９長岡'!$B$159:$Q$159</c:f>
              <c:numCache>
                <c:formatCode>#,##0_);[Red]\(#,##0\)</c:formatCode>
                <c:ptCount val="16"/>
                <c:pt idx="0">
                  <c:v>1901</c:v>
                </c:pt>
                <c:pt idx="1">
                  <c:v>2061</c:v>
                </c:pt>
                <c:pt idx="2">
                  <c:v>2159</c:v>
                </c:pt>
                <c:pt idx="3">
                  <c:v>2269</c:v>
                </c:pt>
                <c:pt idx="4">
                  <c:v>2346</c:v>
                </c:pt>
                <c:pt idx="5">
                  <c:v>2382</c:v>
                </c:pt>
                <c:pt idx="6">
                  <c:v>2242</c:v>
                </c:pt>
                <c:pt idx="7">
                  <c:v>2172</c:v>
                </c:pt>
                <c:pt idx="8">
                  <c:v>2140</c:v>
                </c:pt>
                <c:pt idx="9">
                  <c:v>2150</c:v>
                </c:pt>
                <c:pt idx="10">
                  <c:v>2098</c:v>
                </c:pt>
                <c:pt idx="11">
                  <c:v>2083</c:v>
                </c:pt>
                <c:pt idx="12">
                  <c:v>2077</c:v>
                </c:pt>
                <c:pt idx="13">
                  <c:v>2071</c:v>
                </c:pt>
                <c:pt idx="14">
                  <c:v>2058</c:v>
                </c:pt>
                <c:pt idx="15">
                  <c:v>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E-4811-B209-4D1D1EB73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25648"/>
        <c:axId val="482826824"/>
      </c:barChart>
      <c:lineChart>
        <c:grouping val="standard"/>
        <c:varyColors val="0"/>
        <c:ser>
          <c:idx val="2"/>
          <c:order val="2"/>
          <c:tx>
            <c:strRef>
              <c:f>'３９長岡'!$A$26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9525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'３９長岡'!$B$26:$Q$26</c:f>
              <c:numCache>
                <c:formatCode>#,##0_);[Red]\(#,##0\)</c:formatCode>
                <c:ptCount val="16"/>
                <c:pt idx="0">
                  <c:v>3709</c:v>
                </c:pt>
                <c:pt idx="1">
                  <c:v>4040</c:v>
                </c:pt>
                <c:pt idx="2">
                  <c:v>4218</c:v>
                </c:pt>
                <c:pt idx="3">
                  <c:v>4400</c:v>
                </c:pt>
                <c:pt idx="4">
                  <c:v>4570</c:v>
                </c:pt>
                <c:pt idx="5">
                  <c:v>4593</c:v>
                </c:pt>
                <c:pt idx="6">
                  <c:v>4333</c:v>
                </c:pt>
                <c:pt idx="7">
                  <c:v>4220</c:v>
                </c:pt>
                <c:pt idx="8">
                  <c:v>4175</c:v>
                </c:pt>
                <c:pt idx="9">
                  <c:v>4213</c:v>
                </c:pt>
                <c:pt idx="10">
                  <c:v>4123</c:v>
                </c:pt>
                <c:pt idx="11">
                  <c:v>4073</c:v>
                </c:pt>
                <c:pt idx="12">
                  <c:v>4047</c:v>
                </c:pt>
                <c:pt idx="13">
                  <c:v>4046</c:v>
                </c:pt>
                <c:pt idx="14">
                  <c:v>4004</c:v>
                </c:pt>
                <c:pt idx="15">
                  <c:v>3978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E-4811-B209-4D1D1EB73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25648"/>
        <c:axId val="482826824"/>
      </c:lineChart>
      <c:catAx>
        <c:axId val="48282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2826824"/>
        <c:crosses val="autoZero"/>
        <c:auto val="0"/>
        <c:lblAlgn val="ctr"/>
        <c:lblOffset val="100"/>
        <c:tickLblSkip val="1"/>
        <c:noMultiLvlLbl val="0"/>
      </c:catAx>
      <c:valAx>
        <c:axId val="482826824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282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03455720512624"/>
          <c:y val="0.32079679159595348"/>
          <c:w val="0.1106616982836495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67796610169496E-2"/>
          <c:y val="3.1591756288775516E-2"/>
          <c:w val="0.90360169491525422"/>
          <c:h val="0.912515729725785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'４０寒江'!$A$31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'４０寒江'!$B$30:$Q$30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'４０寒江'!$B$31:$Q$31</c:f>
              <c:numCache>
                <c:formatCode>#,##0_);[Red]\(#,##0\)</c:formatCode>
                <c:ptCount val="16"/>
                <c:pt idx="0">
                  <c:v>410</c:v>
                </c:pt>
                <c:pt idx="1">
                  <c:v>397</c:v>
                </c:pt>
                <c:pt idx="2">
                  <c:v>333</c:v>
                </c:pt>
                <c:pt idx="3">
                  <c:v>310</c:v>
                </c:pt>
                <c:pt idx="4">
                  <c:v>289</c:v>
                </c:pt>
                <c:pt idx="5">
                  <c:v>256</c:v>
                </c:pt>
                <c:pt idx="6">
                  <c:v>238</c:v>
                </c:pt>
                <c:pt idx="7">
                  <c:v>215</c:v>
                </c:pt>
                <c:pt idx="8">
                  <c:v>211</c:v>
                </c:pt>
                <c:pt idx="9">
                  <c:v>216</c:v>
                </c:pt>
                <c:pt idx="10">
                  <c:v>211</c:v>
                </c:pt>
                <c:pt idx="11">
                  <c:v>197</c:v>
                </c:pt>
                <c:pt idx="12">
                  <c:v>195</c:v>
                </c:pt>
                <c:pt idx="13">
                  <c:v>190</c:v>
                </c:pt>
                <c:pt idx="14">
                  <c:v>193</c:v>
                </c:pt>
                <c:pt idx="15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E-4233-8BB7-D6FF19A6B0DF}"/>
            </c:ext>
          </c:extLst>
        </c:ser>
        <c:ser>
          <c:idx val="0"/>
          <c:order val="1"/>
          <c:tx>
            <c:strRef>
              <c:f>'４０寒江'!$A$32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'４０寒江'!$B$30:$Q$30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'４０寒江'!$B$32:$Q$32</c:f>
              <c:numCache>
                <c:formatCode>#,##0_);[Red]\(#,##0\)</c:formatCode>
                <c:ptCount val="16"/>
                <c:pt idx="0">
                  <c:v>1273</c:v>
                </c:pt>
                <c:pt idx="1">
                  <c:v>1273</c:v>
                </c:pt>
                <c:pt idx="2">
                  <c:v>1277</c:v>
                </c:pt>
                <c:pt idx="3">
                  <c:v>1279</c:v>
                </c:pt>
                <c:pt idx="4">
                  <c:v>1231</c:v>
                </c:pt>
                <c:pt idx="5">
                  <c:v>1158</c:v>
                </c:pt>
                <c:pt idx="6">
                  <c:v>1074</c:v>
                </c:pt>
                <c:pt idx="7">
                  <c:v>1006</c:v>
                </c:pt>
                <c:pt idx="8">
                  <c:v>997</c:v>
                </c:pt>
                <c:pt idx="9">
                  <c:v>1008</c:v>
                </c:pt>
                <c:pt idx="10">
                  <c:v>969</c:v>
                </c:pt>
                <c:pt idx="11">
                  <c:v>943</c:v>
                </c:pt>
                <c:pt idx="12">
                  <c:v>918</c:v>
                </c:pt>
                <c:pt idx="13">
                  <c:v>904</c:v>
                </c:pt>
                <c:pt idx="14">
                  <c:v>905</c:v>
                </c:pt>
                <c:pt idx="15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E-4233-8BB7-D6FF19A6B0DF}"/>
            </c:ext>
          </c:extLst>
        </c:ser>
        <c:ser>
          <c:idx val="2"/>
          <c:order val="2"/>
          <c:tx>
            <c:strRef>
              <c:f>'４０寒江'!$A$33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'４０寒江'!$B$30:$Q$30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'４０寒江'!$B$33:$Q$33</c:f>
              <c:numCache>
                <c:formatCode>#,##0_);[Red]\(#,##0\)</c:formatCode>
                <c:ptCount val="16"/>
                <c:pt idx="0">
                  <c:v>231</c:v>
                </c:pt>
                <c:pt idx="1">
                  <c:v>265</c:v>
                </c:pt>
                <c:pt idx="2">
                  <c:v>307</c:v>
                </c:pt>
                <c:pt idx="3">
                  <c:v>345</c:v>
                </c:pt>
                <c:pt idx="4">
                  <c:v>387</c:v>
                </c:pt>
                <c:pt idx="5">
                  <c:v>413</c:v>
                </c:pt>
                <c:pt idx="6">
                  <c:v>458</c:v>
                </c:pt>
                <c:pt idx="7">
                  <c:v>514</c:v>
                </c:pt>
                <c:pt idx="8">
                  <c:v>520</c:v>
                </c:pt>
                <c:pt idx="9">
                  <c:v>534</c:v>
                </c:pt>
                <c:pt idx="10">
                  <c:v>543</c:v>
                </c:pt>
                <c:pt idx="11">
                  <c:v>535</c:v>
                </c:pt>
                <c:pt idx="12">
                  <c:v>542</c:v>
                </c:pt>
                <c:pt idx="13">
                  <c:v>536</c:v>
                </c:pt>
                <c:pt idx="14">
                  <c:v>533</c:v>
                </c:pt>
                <c:pt idx="15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E-4233-8BB7-D6FF19A6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2826040"/>
        <c:axId val="482820944"/>
      </c:barChart>
      <c:catAx>
        <c:axId val="482826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2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282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26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'０４八人町'!$A$105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'０４八人町'!$B$4:$Q$4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'０４八人町'!$B$105:$Q$105</c:f>
              <c:numCache>
                <c:formatCode>#,##0_);[Red]\(#,##0\)</c:formatCode>
                <c:ptCount val="16"/>
                <c:pt idx="0">
                  <c:v>1363</c:v>
                </c:pt>
                <c:pt idx="1">
                  <c:v>1246</c:v>
                </c:pt>
                <c:pt idx="2">
                  <c:v>1098</c:v>
                </c:pt>
                <c:pt idx="3">
                  <c:v>961</c:v>
                </c:pt>
                <c:pt idx="4">
                  <c:v>857</c:v>
                </c:pt>
                <c:pt idx="5">
                  <c:v>750</c:v>
                </c:pt>
                <c:pt idx="6">
                  <c:v>760</c:v>
                </c:pt>
                <c:pt idx="7">
                  <c:v>863</c:v>
                </c:pt>
                <c:pt idx="8">
                  <c:v>871</c:v>
                </c:pt>
                <c:pt idx="9">
                  <c:v>886</c:v>
                </c:pt>
                <c:pt idx="10">
                  <c:v>878</c:v>
                </c:pt>
                <c:pt idx="11">
                  <c:v>871</c:v>
                </c:pt>
                <c:pt idx="12">
                  <c:v>860</c:v>
                </c:pt>
                <c:pt idx="13">
                  <c:v>845</c:v>
                </c:pt>
                <c:pt idx="14">
                  <c:v>835</c:v>
                </c:pt>
                <c:pt idx="15">
                  <c:v>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A-4D91-B1FC-BA43019600F4}"/>
            </c:ext>
          </c:extLst>
        </c:ser>
        <c:ser>
          <c:idx val="1"/>
          <c:order val="1"/>
          <c:tx>
            <c:strRef>
              <c:f>'０４八人町'!$A$151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'０４八人町'!$B$4:$Q$4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'０４八人町'!$B$159:$Q$159</c:f>
              <c:numCache>
                <c:formatCode>#,##0_);[Red]\(#,##0\)</c:formatCode>
                <c:ptCount val="16"/>
                <c:pt idx="0">
                  <c:v>1583</c:v>
                </c:pt>
                <c:pt idx="1">
                  <c:v>1502</c:v>
                </c:pt>
                <c:pt idx="2">
                  <c:v>1376</c:v>
                </c:pt>
                <c:pt idx="3">
                  <c:v>1241</c:v>
                </c:pt>
                <c:pt idx="4">
                  <c:v>1062</c:v>
                </c:pt>
                <c:pt idx="5">
                  <c:v>921</c:v>
                </c:pt>
                <c:pt idx="6">
                  <c:v>918</c:v>
                </c:pt>
                <c:pt idx="7">
                  <c:v>1035</c:v>
                </c:pt>
                <c:pt idx="8">
                  <c:v>1071</c:v>
                </c:pt>
                <c:pt idx="9">
                  <c:v>1063</c:v>
                </c:pt>
                <c:pt idx="10">
                  <c:v>1045</c:v>
                </c:pt>
                <c:pt idx="11">
                  <c:v>1005</c:v>
                </c:pt>
                <c:pt idx="12">
                  <c:v>984</c:v>
                </c:pt>
                <c:pt idx="13">
                  <c:v>970</c:v>
                </c:pt>
                <c:pt idx="14">
                  <c:v>948</c:v>
                </c:pt>
                <c:pt idx="15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A-4D91-B1FC-BA4301960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260328"/>
        <c:axId val="473260720"/>
      </c:barChart>
      <c:lineChart>
        <c:grouping val="standard"/>
        <c:varyColors val="0"/>
        <c:ser>
          <c:idx val="2"/>
          <c:order val="2"/>
          <c:tx>
            <c:strRef>
              <c:f>'０４八人町'!$A$26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'０４八人町'!$B$26:$Q$26</c:f>
              <c:numCache>
                <c:formatCode>#,##0_);[Red]\(#,##0\)</c:formatCode>
                <c:ptCount val="16"/>
                <c:pt idx="0">
                  <c:v>2946</c:v>
                </c:pt>
                <c:pt idx="1">
                  <c:v>2748</c:v>
                </c:pt>
                <c:pt idx="2">
                  <c:v>2474</c:v>
                </c:pt>
                <c:pt idx="3">
                  <c:v>2202</c:v>
                </c:pt>
                <c:pt idx="4">
                  <c:v>1919</c:v>
                </c:pt>
                <c:pt idx="5">
                  <c:v>1671</c:v>
                </c:pt>
                <c:pt idx="6">
                  <c:v>1678</c:v>
                </c:pt>
                <c:pt idx="7">
                  <c:v>1898</c:v>
                </c:pt>
                <c:pt idx="8">
                  <c:v>1942</c:v>
                </c:pt>
                <c:pt idx="9">
                  <c:v>1949</c:v>
                </c:pt>
                <c:pt idx="10">
                  <c:v>1923</c:v>
                </c:pt>
                <c:pt idx="11">
                  <c:v>1876</c:v>
                </c:pt>
                <c:pt idx="12">
                  <c:v>1844</c:v>
                </c:pt>
                <c:pt idx="13">
                  <c:v>1815</c:v>
                </c:pt>
                <c:pt idx="14">
                  <c:v>1783</c:v>
                </c:pt>
                <c:pt idx="15">
                  <c:v>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A-4D91-B1FC-BA4301960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60328"/>
        <c:axId val="473260720"/>
      </c:lineChart>
      <c:catAx>
        <c:axId val="47326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73260720"/>
        <c:crosses val="autoZero"/>
        <c:auto val="0"/>
        <c:lblAlgn val="ctr"/>
        <c:lblOffset val="100"/>
        <c:tickLblSkip val="1"/>
        <c:noMultiLvlLbl val="0"/>
      </c:catAx>
      <c:valAx>
        <c:axId val="473260720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73260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0221628787878787"/>
          <c:w val="0.12332881662149955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'４０寒江'!$A$105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'４０寒江'!$B$4:$Q$4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'４０寒江'!$B$105:$Q$105</c:f>
              <c:numCache>
                <c:formatCode>#,##0_);[Red]\(#,##0\)</c:formatCode>
                <c:ptCount val="16"/>
                <c:pt idx="0">
                  <c:v>932</c:v>
                </c:pt>
                <c:pt idx="1">
                  <c:v>936</c:v>
                </c:pt>
                <c:pt idx="2">
                  <c:v>934</c:v>
                </c:pt>
                <c:pt idx="3">
                  <c:v>954</c:v>
                </c:pt>
                <c:pt idx="4">
                  <c:v>941</c:v>
                </c:pt>
                <c:pt idx="5">
                  <c:v>904</c:v>
                </c:pt>
                <c:pt idx="6">
                  <c:v>873</c:v>
                </c:pt>
                <c:pt idx="7">
                  <c:v>851</c:v>
                </c:pt>
                <c:pt idx="8">
                  <c:v>849</c:v>
                </c:pt>
                <c:pt idx="9">
                  <c:v>865</c:v>
                </c:pt>
                <c:pt idx="10">
                  <c:v>849</c:v>
                </c:pt>
                <c:pt idx="11">
                  <c:v>826</c:v>
                </c:pt>
                <c:pt idx="12">
                  <c:v>815</c:v>
                </c:pt>
                <c:pt idx="13">
                  <c:v>798</c:v>
                </c:pt>
                <c:pt idx="14">
                  <c:v>805</c:v>
                </c:pt>
                <c:pt idx="15">
                  <c:v>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8-4583-9C8A-4CE7F073B43D}"/>
            </c:ext>
          </c:extLst>
        </c:ser>
        <c:ser>
          <c:idx val="1"/>
          <c:order val="1"/>
          <c:tx>
            <c:strRef>
              <c:f>'４０寒江'!$A$151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'４０寒江'!$B$4:$Q$4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'４０寒江'!$B$159:$Q$159</c:f>
              <c:numCache>
                <c:formatCode>#,##0_);[Red]\(#,##0\)</c:formatCode>
                <c:ptCount val="16"/>
                <c:pt idx="0">
                  <c:v>982</c:v>
                </c:pt>
                <c:pt idx="1">
                  <c:v>999</c:v>
                </c:pt>
                <c:pt idx="2">
                  <c:v>983</c:v>
                </c:pt>
                <c:pt idx="3">
                  <c:v>980</c:v>
                </c:pt>
                <c:pt idx="4">
                  <c:v>966</c:v>
                </c:pt>
                <c:pt idx="5">
                  <c:v>923</c:v>
                </c:pt>
                <c:pt idx="6">
                  <c:v>897</c:v>
                </c:pt>
                <c:pt idx="7">
                  <c:v>884</c:v>
                </c:pt>
                <c:pt idx="8">
                  <c:v>879</c:v>
                </c:pt>
                <c:pt idx="9">
                  <c:v>893</c:v>
                </c:pt>
                <c:pt idx="10">
                  <c:v>874</c:v>
                </c:pt>
                <c:pt idx="11">
                  <c:v>849</c:v>
                </c:pt>
                <c:pt idx="12">
                  <c:v>840</c:v>
                </c:pt>
                <c:pt idx="13">
                  <c:v>832</c:v>
                </c:pt>
                <c:pt idx="14">
                  <c:v>826</c:v>
                </c:pt>
                <c:pt idx="15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8-4583-9C8A-4CE7F073B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27608"/>
        <c:axId val="482828000"/>
      </c:barChart>
      <c:lineChart>
        <c:grouping val="standard"/>
        <c:varyColors val="0"/>
        <c:ser>
          <c:idx val="2"/>
          <c:order val="2"/>
          <c:tx>
            <c:strRef>
              <c:f>'４０寒江'!$A$26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'４０寒江'!$B$26:$Q$26</c:f>
              <c:numCache>
                <c:formatCode>#,##0_);[Red]\(#,##0\)</c:formatCode>
                <c:ptCount val="16"/>
                <c:pt idx="0">
                  <c:v>1914</c:v>
                </c:pt>
                <c:pt idx="1">
                  <c:v>1935</c:v>
                </c:pt>
                <c:pt idx="2">
                  <c:v>1917</c:v>
                </c:pt>
                <c:pt idx="3">
                  <c:v>1934</c:v>
                </c:pt>
                <c:pt idx="4">
                  <c:v>1907</c:v>
                </c:pt>
                <c:pt idx="5">
                  <c:v>1827</c:v>
                </c:pt>
                <c:pt idx="6">
                  <c:v>1770</c:v>
                </c:pt>
                <c:pt idx="7">
                  <c:v>1735</c:v>
                </c:pt>
                <c:pt idx="8">
                  <c:v>1728</c:v>
                </c:pt>
                <c:pt idx="9">
                  <c:v>1758</c:v>
                </c:pt>
                <c:pt idx="10">
                  <c:v>1723</c:v>
                </c:pt>
                <c:pt idx="11">
                  <c:v>1675</c:v>
                </c:pt>
                <c:pt idx="12">
                  <c:v>1655</c:v>
                </c:pt>
                <c:pt idx="13">
                  <c:v>1630</c:v>
                </c:pt>
                <c:pt idx="14">
                  <c:v>1631</c:v>
                </c:pt>
                <c:pt idx="15">
                  <c:v>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8-4583-9C8A-4CE7F073B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27608"/>
        <c:axId val="482828000"/>
      </c:lineChart>
      <c:catAx>
        <c:axId val="48282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2828000"/>
        <c:crosses val="autoZero"/>
        <c:auto val="0"/>
        <c:lblAlgn val="ctr"/>
        <c:lblOffset val="100"/>
        <c:tickLblSkip val="1"/>
        <c:noMultiLvlLbl val="0"/>
      </c:catAx>
      <c:valAx>
        <c:axId val="482828000"/>
        <c:scaling>
          <c:orientation val="minMax"/>
          <c:max val="22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2827608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5286336946702801"/>
          <c:y val="0.37700164141414144"/>
          <c:w val="0.14053748870822041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02215207974752E-2"/>
          <c:y val="3.1401003218650005E-2"/>
          <c:w val="0.90308933112159206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'４１古沢'!$A$31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'４１古沢'!$B$30:$Q$30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'４１古沢'!$B$31:$Q$31</c:f>
              <c:numCache>
                <c:formatCode>#,##0_);[Red]\(#,##0\)</c:formatCode>
                <c:ptCount val="16"/>
                <c:pt idx="0">
                  <c:v>317</c:v>
                </c:pt>
                <c:pt idx="1">
                  <c:v>308</c:v>
                </c:pt>
                <c:pt idx="2">
                  <c:v>296</c:v>
                </c:pt>
                <c:pt idx="3">
                  <c:v>228</c:v>
                </c:pt>
                <c:pt idx="4">
                  <c:v>184</c:v>
                </c:pt>
                <c:pt idx="5">
                  <c:v>168</c:v>
                </c:pt>
                <c:pt idx="6">
                  <c:v>152</c:v>
                </c:pt>
                <c:pt idx="7">
                  <c:v>117</c:v>
                </c:pt>
                <c:pt idx="8">
                  <c:v>124</c:v>
                </c:pt>
                <c:pt idx="9">
                  <c:v>129</c:v>
                </c:pt>
                <c:pt idx="10">
                  <c:v>125</c:v>
                </c:pt>
                <c:pt idx="11">
                  <c:v>106</c:v>
                </c:pt>
                <c:pt idx="12">
                  <c:v>107</c:v>
                </c:pt>
                <c:pt idx="13">
                  <c:v>106</c:v>
                </c:pt>
                <c:pt idx="14">
                  <c:v>100</c:v>
                </c:pt>
                <c:pt idx="1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8-4452-BACB-277A38A74B5C}"/>
            </c:ext>
          </c:extLst>
        </c:ser>
        <c:ser>
          <c:idx val="0"/>
          <c:order val="1"/>
          <c:tx>
            <c:strRef>
              <c:f>'４１古沢'!$A$32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'４１古沢'!$B$30:$Q$30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'４１古沢'!$B$32:$Q$32</c:f>
              <c:numCache>
                <c:formatCode>#,##0_);[Red]\(#,##0\)</c:formatCode>
                <c:ptCount val="16"/>
                <c:pt idx="0">
                  <c:v>1040</c:v>
                </c:pt>
                <c:pt idx="1">
                  <c:v>1127</c:v>
                </c:pt>
                <c:pt idx="2">
                  <c:v>1318</c:v>
                </c:pt>
                <c:pt idx="3">
                  <c:v>1413</c:v>
                </c:pt>
                <c:pt idx="4">
                  <c:v>1542</c:v>
                </c:pt>
                <c:pt idx="5">
                  <c:v>1513</c:v>
                </c:pt>
                <c:pt idx="6">
                  <c:v>1346</c:v>
                </c:pt>
                <c:pt idx="7">
                  <c:v>1174</c:v>
                </c:pt>
                <c:pt idx="8">
                  <c:v>1214</c:v>
                </c:pt>
                <c:pt idx="9">
                  <c:v>1199</c:v>
                </c:pt>
                <c:pt idx="10">
                  <c:v>1166</c:v>
                </c:pt>
                <c:pt idx="11">
                  <c:v>1136</c:v>
                </c:pt>
                <c:pt idx="12">
                  <c:v>1127</c:v>
                </c:pt>
                <c:pt idx="13">
                  <c:v>1120</c:v>
                </c:pt>
                <c:pt idx="14">
                  <c:v>1097</c:v>
                </c:pt>
                <c:pt idx="15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8-4452-BACB-277A38A74B5C}"/>
            </c:ext>
          </c:extLst>
        </c:ser>
        <c:ser>
          <c:idx val="2"/>
          <c:order val="2"/>
          <c:tx>
            <c:strRef>
              <c:f>'４１古沢'!$A$33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'４１古沢'!$B$30:$Q$30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'４１古沢'!$B$33:$Q$33</c:f>
              <c:numCache>
                <c:formatCode>#,##0_);[Red]\(#,##0\)</c:formatCode>
                <c:ptCount val="16"/>
                <c:pt idx="0">
                  <c:v>194</c:v>
                </c:pt>
                <c:pt idx="1">
                  <c:v>210</c:v>
                </c:pt>
                <c:pt idx="2">
                  <c:v>253</c:v>
                </c:pt>
                <c:pt idx="3">
                  <c:v>290</c:v>
                </c:pt>
                <c:pt idx="4">
                  <c:v>313</c:v>
                </c:pt>
                <c:pt idx="5">
                  <c:v>319</c:v>
                </c:pt>
                <c:pt idx="6">
                  <c:v>334</c:v>
                </c:pt>
                <c:pt idx="7">
                  <c:v>435</c:v>
                </c:pt>
                <c:pt idx="8">
                  <c:v>435</c:v>
                </c:pt>
                <c:pt idx="9">
                  <c:v>438</c:v>
                </c:pt>
                <c:pt idx="10">
                  <c:v>436</c:v>
                </c:pt>
                <c:pt idx="11">
                  <c:v>453</c:v>
                </c:pt>
                <c:pt idx="12">
                  <c:v>452</c:v>
                </c:pt>
                <c:pt idx="13">
                  <c:v>456</c:v>
                </c:pt>
                <c:pt idx="14">
                  <c:v>460</c:v>
                </c:pt>
                <c:pt idx="15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98-4452-BACB-277A38A74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2829176"/>
        <c:axId val="482831920"/>
      </c:barChart>
      <c:catAx>
        <c:axId val="482829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3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283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2917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'４１古沢'!$A$105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'４１古沢'!$B$4:$Q$4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'４１古沢'!$B$105:$Q$105</c:f>
              <c:numCache>
                <c:formatCode>#,##0_);[Red]\(#,##0\)</c:formatCode>
                <c:ptCount val="16"/>
                <c:pt idx="0">
                  <c:v>725</c:v>
                </c:pt>
                <c:pt idx="1">
                  <c:v>811</c:v>
                </c:pt>
                <c:pt idx="2">
                  <c:v>968</c:v>
                </c:pt>
                <c:pt idx="3">
                  <c:v>974</c:v>
                </c:pt>
                <c:pt idx="4">
                  <c:v>1053</c:v>
                </c:pt>
                <c:pt idx="5">
                  <c:v>1061</c:v>
                </c:pt>
                <c:pt idx="6">
                  <c:v>957</c:v>
                </c:pt>
                <c:pt idx="7">
                  <c:v>860</c:v>
                </c:pt>
                <c:pt idx="8">
                  <c:v>862</c:v>
                </c:pt>
                <c:pt idx="9">
                  <c:v>867</c:v>
                </c:pt>
                <c:pt idx="10">
                  <c:v>839</c:v>
                </c:pt>
                <c:pt idx="11">
                  <c:v>834</c:v>
                </c:pt>
                <c:pt idx="12">
                  <c:v>844</c:v>
                </c:pt>
                <c:pt idx="13">
                  <c:v>849</c:v>
                </c:pt>
                <c:pt idx="14">
                  <c:v>836</c:v>
                </c:pt>
                <c:pt idx="15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3-4330-85CC-4CA8906CD2BA}"/>
            </c:ext>
          </c:extLst>
        </c:ser>
        <c:ser>
          <c:idx val="1"/>
          <c:order val="1"/>
          <c:tx>
            <c:strRef>
              <c:f>'４１古沢'!$A$151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'４１古沢'!$B$4:$Q$4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'４１古沢'!$B$159:$Q$159</c:f>
              <c:numCache>
                <c:formatCode>#,##0_);[Red]\(#,##0\)</c:formatCode>
                <c:ptCount val="16"/>
                <c:pt idx="0">
                  <c:v>826</c:v>
                </c:pt>
                <c:pt idx="1">
                  <c:v>834</c:v>
                </c:pt>
                <c:pt idx="2">
                  <c:v>899</c:v>
                </c:pt>
                <c:pt idx="3">
                  <c:v>957</c:v>
                </c:pt>
                <c:pt idx="4">
                  <c:v>986</c:v>
                </c:pt>
                <c:pt idx="5">
                  <c:v>939</c:v>
                </c:pt>
                <c:pt idx="6">
                  <c:v>875</c:v>
                </c:pt>
                <c:pt idx="7">
                  <c:v>866</c:v>
                </c:pt>
                <c:pt idx="8">
                  <c:v>911</c:v>
                </c:pt>
                <c:pt idx="9">
                  <c:v>899</c:v>
                </c:pt>
                <c:pt idx="10">
                  <c:v>888</c:v>
                </c:pt>
                <c:pt idx="11">
                  <c:v>861</c:v>
                </c:pt>
                <c:pt idx="12">
                  <c:v>842</c:v>
                </c:pt>
                <c:pt idx="13">
                  <c:v>833</c:v>
                </c:pt>
                <c:pt idx="14">
                  <c:v>821</c:v>
                </c:pt>
                <c:pt idx="15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3-4330-85CC-4CA8906CD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29960"/>
        <c:axId val="482830744"/>
      </c:barChart>
      <c:lineChart>
        <c:grouping val="standard"/>
        <c:varyColors val="0"/>
        <c:ser>
          <c:idx val="2"/>
          <c:order val="2"/>
          <c:tx>
            <c:strRef>
              <c:f>'４１古沢'!$A$26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'４１古沢'!$B$26:$Q$26</c:f>
              <c:numCache>
                <c:formatCode>#,##0_);[Red]\(#,##0\)</c:formatCode>
                <c:ptCount val="16"/>
                <c:pt idx="0">
                  <c:v>1551</c:v>
                </c:pt>
                <c:pt idx="1">
                  <c:v>1645</c:v>
                </c:pt>
                <c:pt idx="2">
                  <c:v>1867</c:v>
                </c:pt>
                <c:pt idx="3">
                  <c:v>1931</c:v>
                </c:pt>
                <c:pt idx="4">
                  <c:v>2039</c:v>
                </c:pt>
                <c:pt idx="5">
                  <c:v>2000</c:v>
                </c:pt>
                <c:pt idx="6">
                  <c:v>1832</c:v>
                </c:pt>
                <c:pt idx="7">
                  <c:v>1726</c:v>
                </c:pt>
                <c:pt idx="8">
                  <c:v>1773</c:v>
                </c:pt>
                <c:pt idx="9">
                  <c:v>1766</c:v>
                </c:pt>
                <c:pt idx="10">
                  <c:v>1727</c:v>
                </c:pt>
                <c:pt idx="11">
                  <c:v>1695</c:v>
                </c:pt>
                <c:pt idx="12">
                  <c:v>1686</c:v>
                </c:pt>
                <c:pt idx="13">
                  <c:v>1682</c:v>
                </c:pt>
                <c:pt idx="14">
                  <c:v>1657</c:v>
                </c:pt>
                <c:pt idx="15">
                  <c:v>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3-4330-85CC-4CA8906CD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29960"/>
        <c:axId val="482830744"/>
      </c:lineChart>
      <c:catAx>
        <c:axId val="48282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2830744"/>
        <c:crosses val="autoZero"/>
        <c:auto val="0"/>
        <c:lblAlgn val="ctr"/>
        <c:lblOffset val="100"/>
        <c:tickLblSkip val="1"/>
        <c:noMultiLvlLbl val="0"/>
      </c:catAx>
      <c:valAx>
        <c:axId val="482830744"/>
        <c:scaling>
          <c:orientation val="minMax"/>
          <c:max val="22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2829960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53580397470641383"/>
          <c:y val="0.37541704545454546"/>
          <c:w val="0.12930442637759712"/>
          <c:h val="7.3965560880778561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77203976080984E-2"/>
          <c:y val="3.1515188820062524E-2"/>
          <c:w val="0.9028820073216170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'４２老田'!$A$31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'４２老田'!$B$30:$Q$30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'４２老田'!$B$31:$Q$31</c:f>
              <c:numCache>
                <c:formatCode>#,##0_);[Red]\(#,##0\)</c:formatCode>
                <c:ptCount val="16"/>
                <c:pt idx="0">
                  <c:v>795</c:v>
                </c:pt>
                <c:pt idx="1">
                  <c:v>867</c:v>
                </c:pt>
                <c:pt idx="2">
                  <c:v>748</c:v>
                </c:pt>
                <c:pt idx="3">
                  <c:v>597</c:v>
                </c:pt>
                <c:pt idx="4">
                  <c:v>489</c:v>
                </c:pt>
                <c:pt idx="5">
                  <c:v>469</c:v>
                </c:pt>
                <c:pt idx="6">
                  <c:v>438</c:v>
                </c:pt>
                <c:pt idx="7">
                  <c:v>400</c:v>
                </c:pt>
                <c:pt idx="8">
                  <c:v>391</c:v>
                </c:pt>
                <c:pt idx="9">
                  <c:v>385</c:v>
                </c:pt>
                <c:pt idx="10">
                  <c:v>381</c:v>
                </c:pt>
                <c:pt idx="11">
                  <c:v>382</c:v>
                </c:pt>
                <c:pt idx="12">
                  <c:v>370</c:v>
                </c:pt>
                <c:pt idx="13">
                  <c:v>371</c:v>
                </c:pt>
                <c:pt idx="14">
                  <c:v>362</c:v>
                </c:pt>
                <c:pt idx="15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F-4F5C-B479-2333B0120BA8}"/>
            </c:ext>
          </c:extLst>
        </c:ser>
        <c:ser>
          <c:idx val="0"/>
          <c:order val="1"/>
          <c:tx>
            <c:strRef>
              <c:f>'４２老田'!$A$32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'４２老田'!$B$30:$Q$30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'４２老田'!$B$32:$Q$32</c:f>
              <c:numCache>
                <c:formatCode>#,##0_);[Red]\(#,##0\)</c:formatCode>
                <c:ptCount val="16"/>
                <c:pt idx="0">
                  <c:v>2253</c:v>
                </c:pt>
                <c:pt idx="1">
                  <c:v>2319</c:v>
                </c:pt>
                <c:pt idx="2">
                  <c:v>2426</c:v>
                </c:pt>
                <c:pt idx="3">
                  <c:v>2532</c:v>
                </c:pt>
                <c:pt idx="4">
                  <c:v>2564</c:v>
                </c:pt>
                <c:pt idx="5">
                  <c:v>2468</c:v>
                </c:pt>
                <c:pt idx="6">
                  <c:v>2214</c:v>
                </c:pt>
                <c:pt idx="7">
                  <c:v>2027</c:v>
                </c:pt>
                <c:pt idx="8">
                  <c:v>1976</c:v>
                </c:pt>
                <c:pt idx="9">
                  <c:v>1906</c:v>
                </c:pt>
                <c:pt idx="10">
                  <c:v>1880</c:v>
                </c:pt>
                <c:pt idx="11">
                  <c:v>1849</c:v>
                </c:pt>
                <c:pt idx="12">
                  <c:v>1793</c:v>
                </c:pt>
                <c:pt idx="13">
                  <c:v>1780</c:v>
                </c:pt>
                <c:pt idx="14">
                  <c:v>1785</c:v>
                </c:pt>
                <c:pt idx="15">
                  <c:v>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F-4F5C-B479-2333B0120BA8}"/>
            </c:ext>
          </c:extLst>
        </c:ser>
        <c:ser>
          <c:idx val="2"/>
          <c:order val="2"/>
          <c:tx>
            <c:strRef>
              <c:f>'４２老田'!$A$33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'４２老田'!$B$30:$Q$30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'４２老田'!$B$33:$Q$33</c:f>
              <c:numCache>
                <c:formatCode>#,##0_);[Red]\(#,##0\)</c:formatCode>
                <c:ptCount val="16"/>
                <c:pt idx="0">
                  <c:v>359</c:v>
                </c:pt>
                <c:pt idx="1">
                  <c:v>418</c:v>
                </c:pt>
                <c:pt idx="2">
                  <c:v>488</c:v>
                </c:pt>
                <c:pt idx="3">
                  <c:v>564</c:v>
                </c:pt>
                <c:pt idx="4">
                  <c:v>648</c:v>
                </c:pt>
                <c:pt idx="5">
                  <c:v>715</c:v>
                </c:pt>
                <c:pt idx="6">
                  <c:v>841</c:v>
                </c:pt>
                <c:pt idx="7">
                  <c:v>1039</c:v>
                </c:pt>
                <c:pt idx="8">
                  <c:v>1068</c:v>
                </c:pt>
                <c:pt idx="9">
                  <c:v>1096</c:v>
                </c:pt>
                <c:pt idx="10">
                  <c:v>1111</c:v>
                </c:pt>
                <c:pt idx="11">
                  <c:v>1122</c:v>
                </c:pt>
                <c:pt idx="12">
                  <c:v>1145</c:v>
                </c:pt>
                <c:pt idx="13">
                  <c:v>1148</c:v>
                </c:pt>
                <c:pt idx="14">
                  <c:v>1161</c:v>
                </c:pt>
                <c:pt idx="15">
                  <c:v>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DF-4F5C-B479-2333B0120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2831528"/>
        <c:axId val="482821336"/>
      </c:barChart>
      <c:catAx>
        <c:axId val="482831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21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2821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31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'４２老田'!$A$105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'４２老田'!$B$4:$Q$4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'４２老田'!$B$105:$Q$105</c:f>
              <c:numCache>
                <c:formatCode>#,##0_);[Red]\(#,##0\)</c:formatCode>
                <c:ptCount val="16"/>
                <c:pt idx="0">
                  <c:v>1692</c:v>
                </c:pt>
                <c:pt idx="1">
                  <c:v>1767</c:v>
                </c:pt>
                <c:pt idx="2">
                  <c:v>1800</c:v>
                </c:pt>
                <c:pt idx="3">
                  <c:v>1815</c:v>
                </c:pt>
                <c:pt idx="4">
                  <c:v>1844</c:v>
                </c:pt>
                <c:pt idx="5">
                  <c:v>1812</c:v>
                </c:pt>
                <c:pt idx="6">
                  <c:v>1745</c:v>
                </c:pt>
                <c:pt idx="7">
                  <c:v>1712</c:v>
                </c:pt>
                <c:pt idx="8">
                  <c:v>1711</c:v>
                </c:pt>
                <c:pt idx="9">
                  <c:v>1690</c:v>
                </c:pt>
                <c:pt idx="10">
                  <c:v>1675</c:v>
                </c:pt>
                <c:pt idx="11">
                  <c:v>1663</c:v>
                </c:pt>
                <c:pt idx="12">
                  <c:v>1653</c:v>
                </c:pt>
                <c:pt idx="13">
                  <c:v>1639</c:v>
                </c:pt>
                <c:pt idx="14">
                  <c:v>1639</c:v>
                </c:pt>
                <c:pt idx="15">
                  <c:v>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7-423C-AED4-CE7F70D0152C}"/>
            </c:ext>
          </c:extLst>
        </c:ser>
        <c:ser>
          <c:idx val="1"/>
          <c:order val="1"/>
          <c:tx>
            <c:strRef>
              <c:f>'４２老田'!$A$151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'４２老田'!$B$4:$Q$4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'４２老田'!$B$159:$Q$159</c:f>
              <c:numCache>
                <c:formatCode>#,##0_);[Red]\(#,##0\)</c:formatCode>
                <c:ptCount val="16"/>
                <c:pt idx="0">
                  <c:v>1715</c:v>
                </c:pt>
                <c:pt idx="1">
                  <c:v>1837</c:v>
                </c:pt>
                <c:pt idx="2">
                  <c:v>1862</c:v>
                </c:pt>
                <c:pt idx="3">
                  <c:v>1878</c:v>
                </c:pt>
                <c:pt idx="4">
                  <c:v>1857</c:v>
                </c:pt>
                <c:pt idx="5">
                  <c:v>1840</c:v>
                </c:pt>
                <c:pt idx="6">
                  <c:v>1748</c:v>
                </c:pt>
                <c:pt idx="7">
                  <c:v>1754</c:v>
                </c:pt>
                <c:pt idx="8">
                  <c:v>1724</c:v>
                </c:pt>
                <c:pt idx="9">
                  <c:v>1697</c:v>
                </c:pt>
                <c:pt idx="10">
                  <c:v>1697</c:v>
                </c:pt>
                <c:pt idx="11">
                  <c:v>1690</c:v>
                </c:pt>
                <c:pt idx="12">
                  <c:v>1655</c:v>
                </c:pt>
                <c:pt idx="13">
                  <c:v>1660</c:v>
                </c:pt>
                <c:pt idx="14">
                  <c:v>1669</c:v>
                </c:pt>
                <c:pt idx="15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7-423C-AED4-CE7F70D01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22120"/>
        <c:axId val="482823688"/>
      </c:barChart>
      <c:lineChart>
        <c:grouping val="standard"/>
        <c:varyColors val="0"/>
        <c:ser>
          <c:idx val="2"/>
          <c:order val="2"/>
          <c:tx>
            <c:strRef>
              <c:f>'４２老田'!$A$26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'４２老田'!$B$26:$Q$26</c:f>
              <c:numCache>
                <c:formatCode>#,##0_);[Red]\(#,##0\)</c:formatCode>
                <c:ptCount val="16"/>
                <c:pt idx="0">
                  <c:v>3407</c:v>
                </c:pt>
                <c:pt idx="1">
                  <c:v>3604</c:v>
                </c:pt>
                <c:pt idx="2">
                  <c:v>3662</c:v>
                </c:pt>
                <c:pt idx="3">
                  <c:v>3693</c:v>
                </c:pt>
                <c:pt idx="4">
                  <c:v>3701</c:v>
                </c:pt>
                <c:pt idx="5">
                  <c:v>3652</c:v>
                </c:pt>
                <c:pt idx="6">
                  <c:v>3493</c:v>
                </c:pt>
                <c:pt idx="7">
                  <c:v>3466</c:v>
                </c:pt>
                <c:pt idx="8">
                  <c:v>3435</c:v>
                </c:pt>
                <c:pt idx="9">
                  <c:v>3387</c:v>
                </c:pt>
                <c:pt idx="10">
                  <c:v>3372</c:v>
                </c:pt>
                <c:pt idx="11">
                  <c:v>3353</c:v>
                </c:pt>
                <c:pt idx="12">
                  <c:v>3308</c:v>
                </c:pt>
                <c:pt idx="13">
                  <c:v>3299</c:v>
                </c:pt>
                <c:pt idx="14">
                  <c:v>3308</c:v>
                </c:pt>
                <c:pt idx="15">
                  <c:v>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7-423C-AED4-CE7F70D01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22120"/>
        <c:axId val="482823688"/>
      </c:lineChart>
      <c:catAx>
        <c:axId val="482822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2823688"/>
        <c:crosses val="autoZero"/>
        <c:auto val="0"/>
        <c:lblAlgn val="ctr"/>
        <c:lblOffset val="100"/>
        <c:tickLblSkip val="1"/>
        <c:noMultiLvlLbl val="0"/>
      </c:catAx>
      <c:valAx>
        <c:axId val="482823688"/>
        <c:scaling>
          <c:orientation val="minMax"/>
          <c:max val="4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2822120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3148152953187839"/>
          <c:y val="0.28848636737074901"/>
          <c:w val="0.13073848238482386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786769218181067E-2"/>
          <c:y val="3.1477016186000982E-2"/>
          <c:w val="0.90097980406044065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'４３池多'!$A$31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'４３池多'!$B$30:$Q$30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'４３池多'!$B$31:$Q$31</c:f>
              <c:numCache>
                <c:formatCode>#,##0_);[Red]\(#,##0\)</c:formatCode>
                <c:ptCount val="16"/>
                <c:pt idx="0">
                  <c:v>305</c:v>
                </c:pt>
                <c:pt idx="1">
                  <c:v>307</c:v>
                </c:pt>
                <c:pt idx="2">
                  <c:v>239</c:v>
                </c:pt>
                <c:pt idx="3">
                  <c:v>165</c:v>
                </c:pt>
                <c:pt idx="4">
                  <c:v>145</c:v>
                </c:pt>
                <c:pt idx="5">
                  <c:v>138</c:v>
                </c:pt>
                <c:pt idx="6">
                  <c:v>117</c:v>
                </c:pt>
                <c:pt idx="7">
                  <c:v>128</c:v>
                </c:pt>
                <c:pt idx="8">
                  <c:v>117</c:v>
                </c:pt>
                <c:pt idx="9">
                  <c:v>114</c:v>
                </c:pt>
                <c:pt idx="10">
                  <c:v>104</c:v>
                </c:pt>
                <c:pt idx="11">
                  <c:v>103</c:v>
                </c:pt>
                <c:pt idx="12">
                  <c:v>103</c:v>
                </c:pt>
                <c:pt idx="13">
                  <c:v>99</c:v>
                </c:pt>
                <c:pt idx="14">
                  <c:v>92</c:v>
                </c:pt>
                <c:pt idx="15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9-43BA-902F-9377B2FB9FB7}"/>
            </c:ext>
          </c:extLst>
        </c:ser>
        <c:ser>
          <c:idx val="0"/>
          <c:order val="1"/>
          <c:tx>
            <c:strRef>
              <c:f>'４３池多'!$A$32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'４３池多'!$B$30:$Q$30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'４３池多'!$B$32:$Q$32</c:f>
              <c:numCache>
                <c:formatCode>#,##0_);[Red]\(#,##0\)</c:formatCode>
                <c:ptCount val="16"/>
                <c:pt idx="0">
                  <c:v>923</c:v>
                </c:pt>
                <c:pt idx="1">
                  <c:v>873</c:v>
                </c:pt>
                <c:pt idx="2">
                  <c:v>881</c:v>
                </c:pt>
                <c:pt idx="3">
                  <c:v>858</c:v>
                </c:pt>
                <c:pt idx="4">
                  <c:v>808</c:v>
                </c:pt>
                <c:pt idx="5">
                  <c:v>751</c:v>
                </c:pt>
                <c:pt idx="6">
                  <c:v>676</c:v>
                </c:pt>
                <c:pt idx="7">
                  <c:v>621</c:v>
                </c:pt>
                <c:pt idx="8">
                  <c:v>608</c:v>
                </c:pt>
                <c:pt idx="9">
                  <c:v>594</c:v>
                </c:pt>
                <c:pt idx="10">
                  <c:v>573</c:v>
                </c:pt>
                <c:pt idx="11">
                  <c:v>560</c:v>
                </c:pt>
                <c:pt idx="12">
                  <c:v>556</c:v>
                </c:pt>
                <c:pt idx="13">
                  <c:v>545</c:v>
                </c:pt>
                <c:pt idx="14">
                  <c:v>526</c:v>
                </c:pt>
                <c:pt idx="15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9-43BA-902F-9377B2FB9FB7}"/>
            </c:ext>
          </c:extLst>
        </c:ser>
        <c:ser>
          <c:idx val="2"/>
          <c:order val="2"/>
          <c:tx>
            <c:strRef>
              <c:f>'４３池多'!$A$33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'４３池多'!$B$30:$Q$30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'４３池多'!$B$33:$Q$33</c:f>
              <c:numCache>
                <c:formatCode>#,##0_);[Red]\(#,##0\)</c:formatCode>
                <c:ptCount val="16"/>
                <c:pt idx="0">
                  <c:v>162</c:v>
                </c:pt>
                <c:pt idx="1">
                  <c:v>190</c:v>
                </c:pt>
                <c:pt idx="2">
                  <c:v>217</c:v>
                </c:pt>
                <c:pt idx="3">
                  <c:v>250</c:v>
                </c:pt>
                <c:pt idx="4">
                  <c:v>276</c:v>
                </c:pt>
                <c:pt idx="5">
                  <c:v>284</c:v>
                </c:pt>
                <c:pt idx="6">
                  <c:v>285</c:v>
                </c:pt>
                <c:pt idx="7">
                  <c:v>346</c:v>
                </c:pt>
                <c:pt idx="8">
                  <c:v>352</c:v>
                </c:pt>
                <c:pt idx="9">
                  <c:v>353</c:v>
                </c:pt>
                <c:pt idx="10">
                  <c:v>353</c:v>
                </c:pt>
                <c:pt idx="11">
                  <c:v>363</c:v>
                </c:pt>
                <c:pt idx="12">
                  <c:v>367</c:v>
                </c:pt>
                <c:pt idx="13">
                  <c:v>368</c:v>
                </c:pt>
                <c:pt idx="14">
                  <c:v>366</c:v>
                </c:pt>
                <c:pt idx="15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9-43BA-902F-9377B2FB9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2834664"/>
        <c:axId val="482835840"/>
      </c:barChart>
      <c:catAx>
        <c:axId val="482834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3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283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346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'４３池多'!$A$105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'４３池多'!$B$4:$Q$4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'４３池多'!$B$105:$Q$105</c:f>
              <c:numCache>
                <c:formatCode>#,##0_);[Red]\(#,##0\)</c:formatCode>
                <c:ptCount val="16"/>
                <c:pt idx="0">
                  <c:v>677</c:v>
                </c:pt>
                <c:pt idx="1">
                  <c:v>667</c:v>
                </c:pt>
                <c:pt idx="2">
                  <c:v>651</c:v>
                </c:pt>
                <c:pt idx="3">
                  <c:v>615</c:v>
                </c:pt>
                <c:pt idx="4">
                  <c:v>578</c:v>
                </c:pt>
                <c:pt idx="5">
                  <c:v>553</c:v>
                </c:pt>
                <c:pt idx="6">
                  <c:v>499</c:v>
                </c:pt>
                <c:pt idx="7">
                  <c:v>509</c:v>
                </c:pt>
                <c:pt idx="8">
                  <c:v>507</c:v>
                </c:pt>
                <c:pt idx="9">
                  <c:v>505</c:v>
                </c:pt>
                <c:pt idx="10">
                  <c:v>489</c:v>
                </c:pt>
                <c:pt idx="11">
                  <c:v>491</c:v>
                </c:pt>
                <c:pt idx="12">
                  <c:v>489</c:v>
                </c:pt>
                <c:pt idx="13">
                  <c:v>482</c:v>
                </c:pt>
                <c:pt idx="14">
                  <c:v>465</c:v>
                </c:pt>
                <c:pt idx="15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5-4B92-B27A-75E83C384B30}"/>
            </c:ext>
          </c:extLst>
        </c:ser>
        <c:ser>
          <c:idx val="1"/>
          <c:order val="1"/>
          <c:tx>
            <c:strRef>
              <c:f>'４３池多'!$A$151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'４３池多'!$B$4:$Q$4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'４３池多'!$B$159:$Q$159</c:f>
              <c:numCache>
                <c:formatCode>#,##0_);[Red]\(#,##0\)</c:formatCode>
                <c:ptCount val="16"/>
                <c:pt idx="0">
                  <c:v>713</c:v>
                </c:pt>
                <c:pt idx="1">
                  <c:v>703</c:v>
                </c:pt>
                <c:pt idx="2">
                  <c:v>686</c:v>
                </c:pt>
                <c:pt idx="3">
                  <c:v>658</c:v>
                </c:pt>
                <c:pt idx="4">
                  <c:v>651</c:v>
                </c:pt>
                <c:pt idx="5">
                  <c:v>620</c:v>
                </c:pt>
                <c:pt idx="6">
                  <c:v>579</c:v>
                </c:pt>
                <c:pt idx="7">
                  <c:v>586</c:v>
                </c:pt>
                <c:pt idx="8">
                  <c:v>570</c:v>
                </c:pt>
                <c:pt idx="9">
                  <c:v>556</c:v>
                </c:pt>
                <c:pt idx="10">
                  <c:v>541</c:v>
                </c:pt>
                <c:pt idx="11">
                  <c:v>535</c:v>
                </c:pt>
                <c:pt idx="12">
                  <c:v>537</c:v>
                </c:pt>
                <c:pt idx="13">
                  <c:v>530</c:v>
                </c:pt>
                <c:pt idx="14">
                  <c:v>519</c:v>
                </c:pt>
                <c:pt idx="15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5-4B92-B27A-75E83C384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33096"/>
        <c:axId val="482833488"/>
      </c:barChart>
      <c:lineChart>
        <c:grouping val="standard"/>
        <c:varyColors val="0"/>
        <c:ser>
          <c:idx val="2"/>
          <c:order val="2"/>
          <c:tx>
            <c:strRef>
              <c:f>'４３池多'!$A$26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</c:strCache>
            </c:strRef>
          </c:cat>
          <c:val>
            <c:numRef>
              <c:f>'４３池多'!$B$26:$Q$26</c:f>
              <c:numCache>
                <c:formatCode>#,##0_);[Red]\(#,##0\)</c:formatCode>
                <c:ptCount val="16"/>
                <c:pt idx="0">
                  <c:v>1390</c:v>
                </c:pt>
                <c:pt idx="1">
                  <c:v>1370</c:v>
                </c:pt>
                <c:pt idx="2">
                  <c:v>1337</c:v>
                </c:pt>
                <c:pt idx="3">
                  <c:v>1273</c:v>
                </c:pt>
                <c:pt idx="4">
                  <c:v>1229</c:v>
                </c:pt>
                <c:pt idx="5">
                  <c:v>1173</c:v>
                </c:pt>
                <c:pt idx="6">
                  <c:v>1078</c:v>
                </c:pt>
                <c:pt idx="7">
                  <c:v>1095</c:v>
                </c:pt>
                <c:pt idx="8">
                  <c:v>1077</c:v>
                </c:pt>
                <c:pt idx="9">
                  <c:v>1061</c:v>
                </c:pt>
                <c:pt idx="10">
                  <c:v>1030</c:v>
                </c:pt>
                <c:pt idx="11">
                  <c:v>1026</c:v>
                </c:pt>
                <c:pt idx="12">
                  <c:v>1026</c:v>
                </c:pt>
                <c:pt idx="13">
                  <c:v>1012</c:v>
                </c:pt>
                <c:pt idx="14">
                  <c:v>984</c:v>
                </c:pt>
                <c:pt idx="15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5-4B92-B27A-75E83C384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33096"/>
        <c:axId val="482833488"/>
      </c:lineChart>
      <c:catAx>
        <c:axId val="482833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2833488"/>
        <c:crosses val="autoZero"/>
        <c:auto val="0"/>
        <c:lblAlgn val="ctr"/>
        <c:lblOffset val="100"/>
        <c:tickLblSkip val="1"/>
        <c:noMultiLvlLbl val="0"/>
      </c:catAx>
      <c:valAx>
        <c:axId val="482833488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2833096"/>
        <c:crosses val="autoZero"/>
        <c:crossBetween val="between"/>
        <c:majorUnit val="300"/>
      </c:valAx>
    </c:plotArea>
    <c:legend>
      <c:legendPos val="r"/>
      <c:layout>
        <c:manualLayout>
          <c:xMode val="edge"/>
          <c:yMode val="edge"/>
          <c:x val="0.73566871415750423"/>
          <c:y val="0.45557487373737376"/>
          <c:w val="0.14507904245709125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02215207974752E-2"/>
          <c:y val="3.1363106530780289E-2"/>
          <c:w val="0.90308933112159206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'４４水橋中部'!$A$31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'４４水橋中部'!$B$30:$Q$30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'４４水橋中部'!$B$31:$Q$31</c:f>
              <c:numCache>
                <c:formatCode>#,##0_);[Red]\(#,##0\)</c:formatCode>
                <c:ptCount val="16"/>
                <c:pt idx="0">
                  <c:v>1423</c:v>
                </c:pt>
                <c:pt idx="1">
                  <c:v>1260</c:v>
                </c:pt>
                <c:pt idx="2">
                  <c:v>933</c:v>
                </c:pt>
                <c:pt idx="3">
                  <c:v>721</c:v>
                </c:pt>
                <c:pt idx="4">
                  <c:v>597</c:v>
                </c:pt>
                <c:pt idx="5">
                  <c:v>495</c:v>
                </c:pt>
                <c:pt idx="6">
                  <c:v>446</c:v>
                </c:pt>
                <c:pt idx="7">
                  <c:v>366</c:v>
                </c:pt>
                <c:pt idx="8">
                  <c:v>362</c:v>
                </c:pt>
                <c:pt idx="9">
                  <c:v>351</c:v>
                </c:pt>
                <c:pt idx="10">
                  <c:v>326</c:v>
                </c:pt>
                <c:pt idx="11">
                  <c:v>322</c:v>
                </c:pt>
                <c:pt idx="12">
                  <c:v>309</c:v>
                </c:pt>
                <c:pt idx="13">
                  <c:v>308</c:v>
                </c:pt>
                <c:pt idx="14">
                  <c:v>293</c:v>
                </c:pt>
                <c:pt idx="15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D-4122-8680-D2584E3DFFDF}"/>
            </c:ext>
          </c:extLst>
        </c:ser>
        <c:ser>
          <c:idx val="0"/>
          <c:order val="1"/>
          <c:tx>
            <c:strRef>
              <c:f>'４４水橋中部'!$A$32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'４４水橋中部'!$B$30:$Q$30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'４４水橋中部'!$B$32:$Q$32</c:f>
              <c:numCache>
                <c:formatCode>#,##0_);[Red]\(#,##0\)</c:formatCode>
                <c:ptCount val="16"/>
                <c:pt idx="0">
                  <c:v>3858</c:v>
                </c:pt>
                <c:pt idx="1">
                  <c:v>3819</c:v>
                </c:pt>
                <c:pt idx="2">
                  <c:v>3872</c:v>
                </c:pt>
                <c:pt idx="3">
                  <c:v>3628</c:v>
                </c:pt>
                <c:pt idx="4">
                  <c:v>3209</c:v>
                </c:pt>
                <c:pt idx="5">
                  <c:v>2785</c:v>
                </c:pt>
                <c:pt idx="6">
                  <c:v>2387</c:v>
                </c:pt>
                <c:pt idx="7">
                  <c:v>1998</c:v>
                </c:pt>
                <c:pt idx="8">
                  <c:v>1940</c:v>
                </c:pt>
                <c:pt idx="9">
                  <c:v>1905</c:v>
                </c:pt>
                <c:pt idx="10">
                  <c:v>1826</c:v>
                </c:pt>
                <c:pt idx="11">
                  <c:v>1790</c:v>
                </c:pt>
                <c:pt idx="12">
                  <c:v>1729</c:v>
                </c:pt>
                <c:pt idx="13">
                  <c:v>1671</c:v>
                </c:pt>
                <c:pt idx="14">
                  <c:v>1613</c:v>
                </c:pt>
                <c:pt idx="15">
                  <c:v>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D-4122-8680-D2584E3DFFDF}"/>
            </c:ext>
          </c:extLst>
        </c:ser>
        <c:ser>
          <c:idx val="2"/>
          <c:order val="2"/>
          <c:tx>
            <c:strRef>
              <c:f>'４４水橋中部'!$A$33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'４４水橋中部'!$B$30:$Q$30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'４４水橋中部'!$B$33:$Q$33</c:f>
              <c:numCache>
                <c:formatCode>#,##0_);[Red]\(#,##0\)</c:formatCode>
                <c:ptCount val="16"/>
                <c:pt idx="0">
                  <c:v>715</c:v>
                </c:pt>
                <c:pt idx="1">
                  <c:v>774</c:v>
                </c:pt>
                <c:pt idx="2">
                  <c:v>899</c:v>
                </c:pt>
                <c:pt idx="3">
                  <c:v>1021</c:v>
                </c:pt>
                <c:pt idx="4">
                  <c:v>1070</c:v>
                </c:pt>
                <c:pt idx="5">
                  <c:v>1179</c:v>
                </c:pt>
                <c:pt idx="6">
                  <c:v>1338</c:v>
                </c:pt>
                <c:pt idx="7">
                  <c:v>1495</c:v>
                </c:pt>
                <c:pt idx="8">
                  <c:v>1510</c:v>
                </c:pt>
                <c:pt idx="9">
                  <c:v>1507</c:v>
                </c:pt>
                <c:pt idx="10">
                  <c:v>1499</c:v>
                </c:pt>
                <c:pt idx="11">
                  <c:v>1493</c:v>
                </c:pt>
                <c:pt idx="12">
                  <c:v>1506</c:v>
                </c:pt>
                <c:pt idx="13">
                  <c:v>1494</c:v>
                </c:pt>
                <c:pt idx="14">
                  <c:v>1468</c:v>
                </c:pt>
                <c:pt idx="15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3D-4122-8680-D2584E3DF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2833880"/>
        <c:axId val="482834272"/>
      </c:barChart>
      <c:catAx>
        <c:axId val="482833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34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283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2833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'４４水橋中部'!$A$105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'４４水橋中部'!$B$4:$Q$4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'４４水橋中部'!$B$105:$Q$105</c:f>
              <c:numCache>
                <c:formatCode>#,##0_);[Red]\(#,##0\)</c:formatCode>
                <c:ptCount val="16"/>
                <c:pt idx="0">
                  <c:v>2870</c:v>
                </c:pt>
                <c:pt idx="1">
                  <c:v>2750</c:v>
                </c:pt>
                <c:pt idx="2">
                  <c:v>2720</c:v>
                </c:pt>
                <c:pt idx="3">
                  <c:v>2540</c:v>
                </c:pt>
                <c:pt idx="4">
                  <c:v>2302</c:v>
                </c:pt>
                <c:pt idx="5">
                  <c:v>2108</c:v>
                </c:pt>
                <c:pt idx="6">
                  <c:v>1955</c:v>
                </c:pt>
                <c:pt idx="7">
                  <c:v>1788</c:v>
                </c:pt>
                <c:pt idx="8">
                  <c:v>1767</c:v>
                </c:pt>
                <c:pt idx="9">
                  <c:v>1742</c:v>
                </c:pt>
                <c:pt idx="10">
                  <c:v>1687</c:v>
                </c:pt>
                <c:pt idx="11">
                  <c:v>1681</c:v>
                </c:pt>
                <c:pt idx="12">
                  <c:v>1658</c:v>
                </c:pt>
                <c:pt idx="13">
                  <c:v>1620</c:v>
                </c:pt>
                <c:pt idx="14">
                  <c:v>1576</c:v>
                </c:pt>
                <c:pt idx="15">
                  <c:v>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7-4137-A5B0-6258AEA5B2A4}"/>
            </c:ext>
          </c:extLst>
        </c:ser>
        <c:ser>
          <c:idx val="1"/>
          <c:order val="1"/>
          <c:tx>
            <c:strRef>
              <c:f>'４４水橋中部'!$A$151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'４４水橋中部'!$B$4:$Q$4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'４４水橋中部'!$B$159:$Q$159</c:f>
              <c:numCache>
                <c:formatCode>#,##0_);[Red]\(#,##0\)</c:formatCode>
                <c:ptCount val="16"/>
                <c:pt idx="0">
                  <c:v>3126</c:v>
                </c:pt>
                <c:pt idx="1">
                  <c:v>3103</c:v>
                </c:pt>
                <c:pt idx="2">
                  <c:v>2984</c:v>
                </c:pt>
                <c:pt idx="3">
                  <c:v>2830</c:v>
                </c:pt>
                <c:pt idx="4">
                  <c:v>2574</c:v>
                </c:pt>
                <c:pt idx="5">
                  <c:v>2351</c:v>
                </c:pt>
                <c:pt idx="6">
                  <c:v>2216</c:v>
                </c:pt>
                <c:pt idx="7">
                  <c:v>2071</c:v>
                </c:pt>
                <c:pt idx="8">
                  <c:v>2045</c:v>
                </c:pt>
                <c:pt idx="9">
                  <c:v>2021</c:v>
                </c:pt>
                <c:pt idx="10">
                  <c:v>1964</c:v>
                </c:pt>
                <c:pt idx="11">
                  <c:v>1924</c:v>
                </c:pt>
                <c:pt idx="12">
                  <c:v>1886</c:v>
                </c:pt>
                <c:pt idx="13">
                  <c:v>1853</c:v>
                </c:pt>
                <c:pt idx="14">
                  <c:v>1798</c:v>
                </c:pt>
                <c:pt idx="15">
                  <c:v>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7-4137-A5B0-6258AEA5B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1808"/>
        <c:axId val="483727888"/>
      </c:barChart>
      <c:lineChart>
        <c:grouping val="standard"/>
        <c:varyColors val="0"/>
        <c:ser>
          <c:idx val="2"/>
          <c:order val="2"/>
          <c:tx>
            <c:strRef>
              <c:f>'４４水橋中部'!$A$26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'４４水橋中部'!$B$26:$Q$26</c:f>
              <c:numCache>
                <c:formatCode>#,##0_);[Red]\(#,##0\)</c:formatCode>
                <c:ptCount val="16"/>
                <c:pt idx="0">
                  <c:v>5996</c:v>
                </c:pt>
                <c:pt idx="1">
                  <c:v>5853</c:v>
                </c:pt>
                <c:pt idx="2">
                  <c:v>5704</c:v>
                </c:pt>
                <c:pt idx="3">
                  <c:v>5370</c:v>
                </c:pt>
                <c:pt idx="4">
                  <c:v>4876</c:v>
                </c:pt>
                <c:pt idx="5">
                  <c:v>4459</c:v>
                </c:pt>
                <c:pt idx="6">
                  <c:v>4171</c:v>
                </c:pt>
                <c:pt idx="7">
                  <c:v>3859</c:v>
                </c:pt>
                <c:pt idx="8">
                  <c:v>3812</c:v>
                </c:pt>
                <c:pt idx="9">
                  <c:v>3763</c:v>
                </c:pt>
                <c:pt idx="10">
                  <c:v>3651</c:v>
                </c:pt>
                <c:pt idx="11">
                  <c:v>3605</c:v>
                </c:pt>
                <c:pt idx="12">
                  <c:v>3544</c:v>
                </c:pt>
                <c:pt idx="13">
                  <c:v>3473</c:v>
                </c:pt>
                <c:pt idx="14">
                  <c:v>3374</c:v>
                </c:pt>
                <c:pt idx="15">
                  <c:v>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7-4137-A5B0-6258AEA5B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31808"/>
        <c:axId val="483727888"/>
      </c:lineChart>
      <c:catAx>
        <c:axId val="48373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3727888"/>
        <c:crosses val="autoZero"/>
        <c:auto val="0"/>
        <c:lblAlgn val="ctr"/>
        <c:lblOffset val="100"/>
        <c:tickLblSkip val="1"/>
        <c:noMultiLvlLbl val="0"/>
      </c:catAx>
      <c:valAx>
        <c:axId val="483727888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3731808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7453489159891586"/>
          <c:y val="0.12203952020202019"/>
          <c:w val="0.10062330623306234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77203976080984E-2"/>
          <c:y val="3.1363106530780289E-2"/>
          <c:w val="0.90288200732161705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'４５水橋西部'!$A$31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'４５水橋西部'!$B$30:$Q$30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'４５水橋西部'!$B$31:$Q$31</c:f>
              <c:numCache>
                <c:formatCode>#,##0_);[Red]\(#,##0\)</c:formatCode>
                <c:ptCount val="16"/>
                <c:pt idx="0">
                  <c:v>1209</c:v>
                </c:pt>
                <c:pt idx="1">
                  <c:v>1017</c:v>
                </c:pt>
                <c:pt idx="2">
                  <c:v>745</c:v>
                </c:pt>
                <c:pt idx="3">
                  <c:v>577</c:v>
                </c:pt>
                <c:pt idx="4">
                  <c:v>597</c:v>
                </c:pt>
                <c:pt idx="5">
                  <c:v>571</c:v>
                </c:pt>
                <c:pt idx="6">
                  <c:v>498</c:v>
                </c:pt>
                <c:pt idx="7">
                  <c:v>428</c:v>
                </c:pt>
                <c:pt idx="8">
                  <c:v>411</c:v>
                </c:pt>
                <c:pt idx="9">
                  <c:v>384</c:v>
                </c:pt>
                <c:pt idx="10">
                  <c:v>377</c:v>
                </c:pt>
                <c:pt idx="11">
                  <c:v>367</c:v>
                </c:pt>
                <c:pt idx="12">
                  <c:v>354</c:v>
                </c:pt>
                <c:pt idx="13">
                  <c:v>345</c:v>
                </c:pt>
                <c:pt idx="14">
                  <c:v>326</c:v>
                </c:pt>
                <c:pt idx="15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0-401C-9128-CF651AFC7B1C}"/>
            </c:ext>
          </c:extLst>
        </c:ser>
        <c:ser>
          <c:idx val="0"/>
          <c:order val="1"/>
          <c:tx>
            <c:strRef>
              <c:f>'４５水橋西部'!$A$32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'４５水橋西部'!$B$30:$Q$30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'４５水橋西部'!$B$32:$Q$32</c:f>
              <c:numCache>
                <c:formatCode>#,##0_);[Red]\(#,##0\)</c:formatCode>
                <c:ptCount val="16"/>
                <c:pt idx="0">
                  <c:v>3336</c:v>
                </c:pt>
                <c:pt idx="1">
                  <c:v>3283</c:v>
                </c:pt>
                <c:pt idx="2">
                  <c:v>3230</c:v>
                </c:pt>
                <c:pt idx="3">
                  <c:v>3054</c:v>
                </c:pt>
                <c:pt idx="4">
                  <c:v>3018</c:v>
                </c:pt>
                <c:pt idx="5">
                  <c:v>2952</c:v>
                </c:pt>
                <c:pt idx="6">
                  <c:v>2642</c:v>
                </c:pt>
                <c:pt idx="7">
                  <c:v>2374</c:v>
                </c:pt>
                <c:pt idx="8">
                  <c:v>2261</c:v>
                </c:pt>
                <c:pt idx="9">
                  <c:v>2212</c:v>
                </c:pt>
                <c:pt idx="10">
                  <c:v>2191</c:v>
                </c:pt>
                <c:pt idx="11">
                  <c:v>2154</c:v>
                </c:pt>
                <c:pt idx="12">
                  <c:v>2107</c:v>
                </c:pt>
                <c:pt idx="13">
                  <c:v>2054</c:v>
                </c:pt>
                <c:pt idx="14">
                  <c:v>2063</c:v>
                </c:pt>
                <c:pt idx="15">
                  <c:v>2038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0-401C-9128-CF651AFC7B1C}"/>
            </c:ext>
          </c:extLst>
        </c:ser>
        <c:ser>
          <c:idx val="2"/>
          <c:order val="2"/>
          <c:tx>
            <c:strRef>
              <c:f>'４５水橋西部'!$A$33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'４５水橋西部'!$B$30:$Q$30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'４５水橋西部'!$B$33:$Q$33</c:f>
              <c:numCache>
                <c:formatCode>#,##0_);[Red]\(#,##0\)</c:formatCode>
                <c:ptCount val="16"/>
                <c:pt idx="0">
                  <c:v>570</c:v>
                </c:pt>
                <c:pt idx="1">
                  <c:v>644</c:v>
                </c:pt>
                <c:pt idx="2">
                  <c:v>787</c:v>
                </c:pt>
                <c:pt idx="3">
                  <c:v>915</c:v>
                </c:pt>
                <c:pt idx="4">
                  <c:v>1051</c:v>
                </c:pt>
                <c:pt idx="5">
                  <c:v>1146</c:v>
                </c:pt>
                <c:pt idx="6">
                  <c:v>1353</c:v>
                </c:pt>
                <c:pt idx="7">
                  <c:v>1487</c:v>
                </c:pt>
                <c:pt idx="8">
                  <c:v>1514</c:v>
                </c:pt>
                <c:pt idx="9">
                  <c:v>1497</c:v>
                </c:pt>
                <c:pt idx="10">
                  <c:v>1496</c:v>
                </c:pt>
                <c:pt idx="11">
                  <c:v>1488</c:v>
                </c:pt>
                <c:pt idx="12">
                  <c:v>1479</c:v>
                </c:pt>
                <c:pt idx="13">
                  <c:v>1465</c:v>
                </c:pt>
                <c:pt idx="14">
                  <c:v>1458</c:v>
                </c:pt>
                <c:pt idx="15">
                  <c:v>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B0-401C-9128-CF651AFC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3732984"/>
        <c:axId val="483728280"/>
      </c:barChart>
      <c:catAx>
        <c:axId val="483732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28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3728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329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914936167582372E-2"/>
          <c:y val="3.1401003218650005E-2"/>
          <c:w val="0.90319195852308354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'０５五番町'!$A$31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'０５五番町'!$B$30:$Q$30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'０５五番町'!$B$31:$Q$31</c:f>
              <c:numCache>
                <c:formatCode>#,##0_);[Red]\(#,##0\)</c:formatCode>
                <c:ptCount val="16"/>
                <c:pt idx="0">
                  <c:v>822</c:v>
                </c:pt>
                <c:pt idx="1">
                  <c:v>635</c:v>
                </c:pt>
                <c:pt idx="2">
                  <c:v>478</c:v>
                </c:pt>
                <c:pt idx="3">
                  <c:v>455</c:v>
                </c:pt>
                <c:pt idx="4">
                  <c:v>363</c:v>
                </c:pt>
                <c:pt idx="5">
                  <c:v>324</c:v>
                </c:pt>
                <c:pt idx="6">
                  <c:v>300</c:v>
                </c:pt>
                <c:pt idx="7">
                  <c:v>330</c:v>
                </c:pt>
                <c:pt idx="8">
                  <c:v>334</c:v>
                </c:pt>
                <c:pt idx="9">
                  <c:v>339</c:v>
                </c:pt>
                <c:pt idx="10">
                  <c:v>343</c:v>
                </c:pt>
                <c:pt idx="11">
                  <c:v>325</c:v>
                </c:pt>
                <c:pt idx="12">
                  <c:v>335</c:v>
                </c:pt>
                <c:pt idx="13">
                  <c:v>317</c:v>
                </c:pt>
                <c:pt idx="14">
                  <c:v>321</c:v>
                </c:pt>
                <c:pt idx="15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1-43AA-880C-1FECC38B39B5}"/>
            </c:ext>
          </c:extLst>
        </c:ser>
        <c:ser>
          <c:idx val="0"/>
          <c:order val="1"/>
          <c:tx>
            <c:strRef>
              <c:f>'０５五番町'!$A$32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'０５五番町'!$B$30:$Q$30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'０５五番町'!$B$32:$Q$32</c:f>
              <c:numCache>
                <c:formatCode>#,##0_);[Red]\(#,##0\)</c:formatCode>
                <c:ptCount val="16"/>
                <c:pt idx="0">
                  <c:v>3045</c:v>
                </c:pt>
                <c:pt idx="1">
                  <c:v>2827</c:v>
                </c:pt>
                <c:pt idx="2">
                  <c:v>2501</c:v>
                </c:pt>
                <c:pt idx="3">
                  <c:v>2227</c:v>
                </c:pt>
                <c:pt idx="4">
                  <c:v>1957</c:v>
                </c:pt>
                <c:pt idx="5">
                  <c:v>1831</c:v>
                </c:pt>
                <c:pt idx="6">
                  <c:v>1799</c:v>
                </c:pt>
                <c:pt idx="7">
                  <c:v>1904</c:v>
                </c:pt>
                <c:pt idx="8">
                  <c:v>1899</c:v>
                </c:pt>
                <c:pt idx="9">
                  <c:v>1851</c:v>
                </c:pt>
                <c:pt idx="10">
                  <c:v>1896</c:v>
                </c:pt>
                <c:pt idx="11">
                  <c:v>1870</c:v>
                </c:pt>
                <c:pt idx="12">
                  <c:v>1896</c:v>
                </c:pt>
                <c:pt idx="13">
                  <c:v>1887</c:v>
                </c:pt>
                <c:pt idx="14">
                  <c:v>1875</c:v>
                </c:pt>
                <c:pt idx="15">
                  <c:v>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1-43AA-880C-1FECC38B39B5}"/>
            </c:ext>
          </c:extLst>
        </c:ser>
        <c:ser>
          <c:idx val="2"/>
          <c:order val="2"/>
          <c:tx>
            <c:strRef>
              <c:f>'０５五番町'!$A$33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'０５五番町'!$B$30:$Q$30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'０５五番町'!$B$33:$Q$33</c:f>
              <c:numCache>
                <c:formatCode>#,##0_);[Red]\(#,##0\)</c:formatCode>
                <c:ptCount val="16"/>
                <c:pt idx="0">
                  <c:v>769</c:v>
                </c:pt>
                <c:pt idx="1">
                  <c:v>797</c:v>
                </c:pt>
                <c:pt idx="2">
                  <c:v>818</c:v>
                </c:pt>
                <c:pt idx="3">
                  <c:v>903</c:v>
                </c:pt>
                <c:pt idx="4">
                  <c:v>958</c:v>
                </c:pt>
                <c:pt idx="5">
                  <c:v>1009</c:v>
                </c:pt>
                <c:pt idx="6">
                  <c:v>1101</c:v>
                </c:pt>
                <c:pt idx="7">
                  <c:v>1166</c:v>
                </c:pt>
                <c:pt idx="8">
                  <c:v>1164</c:v>
                </c:pt>
                <c:pt idx="9">
                  <c:v>1179</c:v>
                </c:pt>
                <c:pt idx="10">
                  <c:v>1178</c:v>
                </c:pt>
                <c:pt idx="11">
                  <c:v>1178</c:v>
                </c:pt>
                <c:pt idx="12">
                  <c:v>1173</c:v>
                </c:pt>
                <c:pt idx="13">
                  <c:v>1181</c:v>
                </c:pt>
                <c:pt idx="14">
                  <c:v>1204</c:v>
                </c:pt>
                <c:pt idx="15">
                  <c:v>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1-43AA-880C-1FECC38B3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3262288"/>
        <c:axId val="473263464"/>
      </c:barChart>
      <c:catAx>
        <c:axId val="47326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3263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263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73262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'４５水橋西部'!$A$105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'４５水橋西部'!$B$4:$Q$4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'４５水橋西部'!$B$105:$Q$105</c:f>
              <c:numCache>
                <c:formatCode>#,##0_);[Red]\(#,##0\)</c:formatCode>
                <c:ptCount val="16"/>
                <c:pt idx="0">
                  <c:v>2442</c:v>
                </c:pt>
                <c:pt idx="1">
                  <c:v>2338</c:v>
                </c:pt>
                <c:pt idx="2">
                  <c:v>2258</c:v>
                </c:pt>
                <c:pt idx="3">
                  <c:v>2178</c:v>
                </c:pt>
                <c:pt idx="4">
                  <c:v>2221</c:v>
                </c:pt>
                <c:pt idx="5">
                  <c:v>2212</c:v>
                </c:pt>
                <c:pt idx="6">
                  <c:v>2164</c:v>
                </c:pt>
                <c:pt idx="7">
                  <c:v>2063</c:v>
                </c:pt>
                <c:pt idx="8">
                  <c:v>2019</c:v>
                </c:pt>
                <c:pt idx="9">
                  <c:v>1972</c:v>
                </c:pt>
                <c:pt idx="10">
                  <c:v>1954</c:v>
                </c:pt>
                <c:pt idx="11">
                  <c:v>1933</c:v>
                </c:pt>
                <c:pt idx="12">
                  <c:v>1911</c:v>
                </c:pt>
                <c:pt idx="13">
                  <c:v>1887</c:v>
                </c:pt>
                <c:pt idx="14">
                  <c:v>1887</c:v>
                </c:pt>
                <c:pt idx="15">
                  <c:v>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2-40C5-96AA-FEFAABC1A30C}"/>
            </c:ext>
          </c:extLst>
        </c:ser>
        <c:ser>
          <c:idx val="1"/>
          <c:order val="1"/>
          <c:tx>
            <c:strRef>
              <c:f>'４５水橋西部'!$A$151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'４５水橋西部'!$B$4:$Q$4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'４５水橋西部'!$B$159:$Q$159</c:f>
              <c:numCache>
                <c:formatCode>#,##0_);[Red]\(#,##0\)</c:formatCode>
                <c:ptCount val="16"/>
                <c:pt idx="0">
                  <c:v>2673</c:v>
                </c:pt>
                <c:pt idx="1">
                  <c:v>2606</c:v>
                </c:pt>
                <c:pt idx="2">
                  <c:v>2504</c:v>
                </c:pt>
                <c:pt idx="3">
                  <c:v>2368</c:v>
                </c:pt>
                <c:pt idx="4">
                  <c:v>2445</c:v>
                </c:pt>
                <c:pt idx="5">
                  <c:v>2457</c:v>
                </c:pt>
                <c:pt idx="6">
                  <c:v>2329</c:v>
                </c:pt>
                <c:pt idx="7">
                  <c:v>2226</c:v>
                </c:pt>
                <c:pt idx="8">
                  <c:v>2167</c:v>
                </c:pt>
                <c:pt idx="9">
                  <c:v>2121</c:v>
                </c:pt>
                <c:pt idx="10">
                  <c:v>2110</c:v>
                </c:pt>
                <c:pt idx="11">
                  <c:v>2076</c:v>
                </c:pt>
                <c:pt idx="12">
                  <c:v>2029</c:v>
                </c:pt>
                <c:pt idx="13">
                  <c:v>1977</c:v>
                </c:pt>
                <c:pt idx="14">
                  <c:v>1960</c:v>
                </c:pt>
                <c:pt idx="15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2-40C5-96AA-FEFAABC1A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3768"/>
        <c:axId val="483728672"/>
      </c:barChart>
      <c:lineChart>
        <c:grouping val="standard"/>
        <c:varyColors val="0"/>
        <c:ser>
          <c:idx val="2"/>
          <c:order val="2"/>
          <c:tx>
            <c:strRef>
              <c:f>'４５水橋西部'!$A$26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'４５水橋西部'!$B$26:$Q$26</c:f>
              <c:numCache>
                <c:formatCode>#,##0_);[Red]\(#,##0\)</c:formatCode>
                <c:ptCount val="16"/>
                <c:pt idx="0">
                  <c:v>5115</c:v>
                </c:pt>
                <c:pt idx="1">
                  <c:v>4944</c:v>
                </c:pt>
                <c:pt idx="2">
                  <c:v>4762</c:v>
                </c:pt>
                <c:pt idx="3">
                  <c:v>4546</c:v>
                </c:pt>
                <c:pt idx="4">
                  <c:v>4666</c:v>
                </c:pt>
                <c:pt idx="5">
                  <c:v>4669</c:v>
                </c:pt>
                <c:pt idx="6">
                  <c:v>4493</c:v>
                </c:pt>
                <c:pt idx="7">
                  <c:v>4289</c:v>
                </c:pt>
                <c:pt idx="8">
                  <c:v>4186</c:v>
                </c:pt>
                <c:pt idx="9">
                  <c:v>4093</c:v>
                </c:pt>
                <c:pt idx="10">
                  <c:v>4064</c:v>
                </c:pt>
                <c:pt idx="11">
                  <c:v>4009</c:v>
                </c:pt>
                <c:pt idx="12">
                  <c:v>3940</c:v>
                </c:pt>
                <c:pt idx="13">
                  <c:v>3864</c:v>
                </c:pt>
                <c:pt idx="14">
                  <c:v>3847</c:v>
                </c:pt>
                <c:pt idx="15">
                  <c:v>3806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2-40C5-96AA-FEFAABC1A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33768"/>
        <c:axId val="483728672"/>
      </c:lineChart>
      <c:catAx>
        <c:axId val="483733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3728672"/>
        <c:crosses val="autoZero"/>
        <c:auto val="0"/>
        <c:lblAlgn val="ctr"/>
        <c:lblOffset val="100"/>
        <c:tickLblSkip val="1"/>
        <c:noMultiLvlLbl val="0"/>
      </c:catAx>
      <c:valAx>
        <c:axId val="483728672"/>
        <c:scaling>
          <c:orientation val="minMax"/>
          <c:max val="55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3733768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8738574912894344"/>
          <c:y val="0.37860517676767674"/>
          <c:w val="0.10922764227642277"/>
          <c:h val="7.387183841481928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65043095038626E-2"/>
          <c:y val="3.1477016186000982E-2"/>
          <c:w val="0.90277871967931989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'４６水橋東部'!$A$31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'４６水橋東部'!$B$30:$Q$30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'４６水橋東部'!$B$31:$Q$31</c:f>
              <c:numCache>
                <c:formatCode>#,##0_);[Red]\(#,##0\)</c:formatCode>
                <c:ptCount val="16"/>
                <c:pt idx="0">
                  <c:v>646</c:v>
                </c:pt>
                <c:pt idx="1">
                  <c:v>653</c:v>
                </c:pt>
                <c:pt idx="2">
                  <c:v>485</c:v>
                </c:pt>
                <c:pt idx="3">
                  <c:v>343</c:v>
                </c:pt>
                <c:pt idx="4">
                  <c:v>269</c:v>
                </c:pt>
                <c:pt idx="5">
                  <c:v>214</c:v>
                </c:pt>
                <c:pt idx="6">
                  <c:v>182</c:v>
                </c:pt>
                <c:pt idx="7">
                  <c:v>178</c:v>
                </c:pt>
                <c:pt idx="8">
                  <c:v>177</c:v>
                </c:pt>
                <c:pt idx="9">
                  <c:v>168</c:v>
                </c:pt>
                <c:pt idx="10">
                  <c:v>165</c:v>
                </c:pt>
                <c:pt idx="11">
                  <c:v>161</c:v>
                </c:pt>
                <c:pt idx="12">
                  <c:v>154</c:v>
                </c:pt>
                <c:pt idx="13">
                  <c:v>146</c:v>
                </c:pt>
                <c:pt idx="14">
                  <c:v>144</c:v>
                </c:pt>
                <c:pt idx="15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9-4A6B-A0EC-BC2CEF30650E}"/>
            </c:ext>
          </c:extLst>
        </c:ser>
        <c:ser>
          <c:idx val="0"/>
          <c:order val="1"/>
          <c:tx>
            <c:strRef>
              <c:f>'４６水橋東部'!$A$32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'４６水橋東部'!$B$30:$Q$30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'４６水橋東部'!$B$32:$Q$32</c:f>
              <c:numCache>
                <c:formatCode>#,##0_);[Red]\(#,##0\)</c:formatCode>
                <c:ptCount val="16"/>
                <c:pt idx="0">
                  <c:v>1767</c:v>
                </c:pt>
                <c:pt idx="1">
                  <c:v>1871</c:v>
                </c:pt>
                <c:pt idx="2">
                  <c:v>1783</c:v>
                </c:pt>
                <c:pt idx="3">
                  <c:v>1753</c:v>
                </c:pt>
                <c:pt idx="4">
                  <c:v>1620</c:v>
                </c:pt>
                <c:pt idx="5">
                  <c:v>1530</c:v>
                </c:pt>
                <c:pt idx="6">
                  <c:v>1341</c:v>
                </c:pt>
                <c:pt idx="7">
                  <c:v>1071</c:v>
                </c:pt>
                <c:pt idx="8">
                  <c:v>1037</c:v>
                </c:pt>
                <c:pt idx="9">
                  <c:v>996</c:v>
                </c:pt>
                <c:pt idx="10">
                  <c:v>989</c:v>
                </c:pt>
                <c:pt idx="11">
                  <c:v>978</c:v>
                </c:pt>
                <c:pt idx="12">
                  <c:v>932</c:v>
                </c:pt>
                <c:pt idx="13">
                  <c:v>914</c:v>
                </c:pt>
                <c:pt idx="14">
                  <c:v>898</c:v>
                </c:pt>
                <c:pt idx="15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9-4A6B-A0EC-BC2CEF30650E}"/>
            </c:ext>
          </c:extLst>
        </c:ser>
        <c:ser>
          <c:idx val="2"/>
          <c:order val="2"/>
          <c:tx>
            <c:strRef>
              <c:f>'４６水橋東部'!$A$33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'４６水橋東部'!$B$30:$Q$30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'４６水橋東部'!$B$33:$Q$33</c:f>
              <c:numCache>
                <c:formatCode>#,##0_);[Red]\(#,##0\)</c:formatCode>
                <c:ptCount val="16"/>
                <c:pt idx="0">
                  <c:v>255</c:v>
                </c:pt>
                <c:pt idx="1">
                  <c:v>298</c:v>
                </c:pt>
                <c:pt idx="2">
                  <c:v>328</c:v>
                </c:pt>
                <c:pt idx="3">
                  <c:v>384</c:v>
                </c:pt>
                <c:pt idx="4">
                  <c:v>462</c:v>
                </c:pt>
                <c:pt idx="5">
                  <c:v>550</c:v>
                </c:pt>
                <c:pt idx="6">
                  <c:v>623</c:v>
                </c:pt>
                <c:pt idx="7">
                  <c:v>761</c:v>
                </c:pt>
                <c:pt idx="8">
                  <c:v>779</c:v>
                </c:pt>
                <c:pt idx="9">
                  <c:v>798</c:v>
                </c:pt>
                <c:pt idx="10">
                  <c:v>808</c:v>
                </c:pt>
                <c:pt idx="11">
                  <c:v>795</c:v>
                </c:pt>
                <c:pt idx="12">
                  <c:v>792</c:v>
                </c:pt>
                <c:pt idx="13">
                  <c:v>792</c:v>
                </c:pt>
                <c:pt idx="14">
                  <c:v>788</c:v>
                </c:pt>
                <c:pt idx="15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99-4A6B-A0EC-BC2CEF306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3736904"/>
        <c:axId val="483725928"/>
      </c:barChart>
      <c:catAx>
        <c:axId val="483736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25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372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3690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'４６水橋東部'!$A$105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'４６水橋東部'!$B$4:$Q$4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'４６水橋東部'!$B$105:$Q$105</c:f>
              <c:numCache>
                <c:formatCode>#,##0_);[Red]\(#,##0\)</c:formatCode>
                <c:ptCount val="16"/>
                <c:pt idx="0">
                  <c:v>1309</c:v>
                </c:pt>
                <c:pt idx="1">
                  <c:v>1385</c:v>
                </c:pt>
                <c:pt idx="2">
                  <c:v>1269</c:v>
                </c:pt>
                <c:pt idx="3">
                  <c:v>1212</c:v>
                </c:pt>
                <c:pt idx="4">
                  <c:v>1137</c:v>
                </c:pt>
                <c:pt idx="5">
                  <c:v>1100</c:v>
                </c:pt>
                <c:pt idx="6">
                  <c:v>1043</c:v>
                </c:pt>
                <c:pt idx="7">
                  <c:v>964</c:v>
                </c:pt>
                <c:pt idx="8">
                  <c:v>962</c:v>
                </c:pt>
                <c:pt idx="9">
                  <c:v>953</c:v>
                </c:pt>
                <c:pt idx="10">
                  <c:v>965</c:v>
                </c:pt>
                <c:pt idx="11">
                  <c:v>960</c:v>
                </c:pt>
                <c:pt idx="12">
                  <c:v>929</c:v>
                </c:pt>
                <c:pt idx="13">
                  <c:v>929</c:v>
                </c:pt>
                <c:pt idx="14">
                  <c:v>912</c:v>
                </c:pt>
                <c:pt idx="15">
                  <c:v>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3-4D45-A967-50E4B8076C28}"/>
            </c:ext>
          </c:extLst>
        </c:ser>
        <c:ser>
          <c:idx val="1"/>
          <c:order val="1"/>
          <c:tx>
            <c:strRef>
              <c:f>'４６水橋東部'!$A$151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'４６水橋東部'!$B$4:$Q$4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'４６水橋東部'!$B$159:$Q$159</c:f>
              <c:numCache>
                <c:formatCode>#,##0_);[Red]\(#,##0\)</c:formatCode>
                <c:ptCount val="16"/>
                <c:pt idx="0">
                  <c:v>1359</c:v>
                </c:pt>
                <c:pt idx="1">
                  <c:v>1437</c:v>
                </c:pt>
                <c:pt idx="2">
                  <c:v>1327</c:v>
                </c:pt>
                <c:pt idx="3">
                  <c:v>1268</c:v>
                </c:pt>
                <c:pt idx="4">
                  <c:v>1214</c:v>
                </c:pt>
                <c:pt idx="5">
                  <c:v>1194</c:v>
                </c:pt>
                <c:pt idx="6">
                  <c:v>1103</c:v>
                </c:pt>
                <c:pt idx="7">
                  <c:v>1046</c:v>
                </c:pt>
                <c:pt idx="8">
                  <c:v>1031</c:v>
                </c:pt>
                <c:pt idx="9">
                  <c:v>1009</c:v>
                </c:pt>
                <c:pt idx="10">
                  <c:v>997</c:v>
                </c:pt>
                <c:pt idx="11">
                  <c:v>974</c:v>
                </c:pt>
                <c:pt idx="12">
                  <c:v>949</c:v>
                </c:pt>
                <c:pt idx="13">
                  <c:v>923</c:v>
                </c:pt>
                <c:pt idx="14">
                  <c:v>918</c:v>
                </c:pt>
                <c:pt idx="15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3-4D45-A967-50E4B807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29456"/>
        <c:axId val="483734160"/>
      </c:barChart>
      <c:lineChart>
        <c:grouping val="standard"/>
        <c:varyColors val="0"/>
        <c:ser>
          <c:idx val="2"/>
          <c:order val="2"/>
          <c:tx>
            <c:strRef>
              <c:f>'４６水橋東部'!$A$26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'４６水橋東部'!$B$26:$Q$26</c:f>
              <c:numCache>
                <c:formatCode>#,##0_);[Red]\(#,##0\)</c:formatCode>
                <c:ptCount val="16"/>
                <c:pt idx="0">
                  <c:v>2668</c:v>
                </c:pt>
                <c:pt idx="1">
                  <c:v>2822</c:v>
                </c:pt>
                <c:pt idx="2">
                  <c:v>2596</c:v>
                </c:pt>
                <c:pt idx="3">
                  <c:v>2480</c:v>
                </c:pt>
                <c:pt idx="4">
                  <c:v>2351</c:v>
                </c:pt>
                <c:pt idx="5">
                  <c:v>2294</c:v>
                </c:pt>
                <c:pt idx="6">
                  <c:v>2146</c:v>
                </c:pt>
                <c:pt idx="7">
                  <c:v>2010</c:v>
                </c:pt>
                <c:pt idx="8">
                  <c:v>1993</c:v>
                </c:pt>
                <c:pt idx="9">
                  <c:v>1962</c:v>
                </c:pt>
                <c:pt idx="10">
                  <c:v>1962</c:v>
                </c:pt>
                <c:pt idx="11">
                  <c:v>1934</c:v>
                </c:pt>
                <c:pt idx="12">
                  <c:v>1878</c:v>
                </c:pt>
                <c:pt idx="13">
                  <c:v>1852</c:v>
                </c:pt>
                <c:pt idx="14">
                  <c:v>1830</c:v>
                </c:pt>
                <c:pt idx="15">
                  <c:v>1790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3-4D45-A967-50E4B807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29456"/>
        <c:axId val="483734160"/>
      </c:lineChart>
      <c:catAx>
        <c:axId val="48372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3734160"/>
        <c:crosses val="autoZero"/>
        <c:auto val="0"/>
        <c:lblAlgn val="ctr"/>
        <c:lblOffset val="100"/>
        <c:tickLblSkip val="1"/>
        <c:noMultiLvlLbl val="0"/>
      </c:catAx>
      <c:valAx>
        <c:axId val="483734160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crossAx val="483729456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6437511291779581"/>
          <c:y val="8.1951136363636351E-2"/>
          <c:w val="0.12356820234869015"/>
          <c:h val="7.3965560880778561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02215207974752E-2"/>
          <c:y val="3.1363106530780289E-2"/>
          <c:w val="0.90308933112159206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'４７三郷'!$A$31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'４７三郷'!$B$30:$Q$30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'４７三郷'!$B$31:$Q$31</c:f>
              <c:numCache>
                <c:formatCode>#,##0_);[Red]\(#,##0\)</c:formatCode>
                <c:ptCount val="16"/>
                <c:pt idx="0">
                  <c:v>923</c:v>
                </c:pt>
                <c:pt idx="1">
                  <c:v>988</c:v>
                </c:pt>
                <c:pt idx="2">
                  <c:v>875</c:v>
                </c:pt>
                <c:pt idx="3">
                  <c:v>680</c:v>
                </c:pt>
                <c:pt idx="4">
                  <c:v>573</c:v>
                </c:pt>
                <c:pt idx="5">
                  <c:v>529</c:v>
                </c:pt>
                <c:pt idx="6">
                  <c:v>477</c:v>
                </c:pt>
                <c:pt idx="7">
                  <c:v>418</c:v>
                </c:pt>
                <c:pt idx="8">
                  <c:v>398</c:v>
                </c:pt>
                <c:pt idx="9">
                  <c:v>387</c:v>
                </c:pt>
                <c:pt idx="10">
                  <c:v>361</c:v>
                </c:pt>
                <c:pt idx="11">
                  <c:v>350</c:v>
                </c:pt>
                <c:pt idx="12">
                  <c:v>338</c:v>
                </c:pt>
                <c:pt idx="13">
                  <c:v>326</c:v>
                </c:pt>
                <c:pt idx="14">
                  <c:v>319</c:v>
                </c:pt>
                <c:pt idx="15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7-4F2B-B680-3127433F085F}"/>
            </c:ext>
          </c:extLst>
        </c:ser>
        <c:ser>
          <c:idx val="0"/>
          <c:order val="1"/>
          <c:tx>
            <c:strRef>
              <c:f>'４７三郷'!$A$32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'４７三郷'!$B$30:$Q$30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'４７三郷'!$B$32:$Q$32</c:f>
              <c:numCache>
                <c:formatCode>#,##0_);[Red]\(#,##0\)</c:formatCode>
                <c:ptCount val="16"/>
                <c:pt idx="0">
                  <c:v>2807</c:v>
                </c:pt>
                <c:pt idx="1">
                  <c:v>2945</c:v>
                </c:pt>
                <c:pt idx="2">
                  <c:v>3158</c:v>
                </c:pt>
                <c:pt idx="3">
                  <c:v>3245</c:v>
                </c:pt>
                <c:pt idx="4">
                  <c:v>3177</c:v>
                </c:pt>
                <c:pt idx="5">
                  <c:v>3014</c:v>
                </c:pt>
                <c:pt idx="6">
                  <c:v>2710</c:v>
                </c:pt>
                <c:pt idx="7">
                  <c:v>2292</c:v>
                </c:pt>
                <c:pt idx="8">
                  <c:v>2262</c:v>
                </c:pt>
                <c:pt idx="9">
                  <c:v>2232</c:v>
                </c:pt>
                <c:pt idx="10">
                  <c:v>2191</c:v>
                </c:pt>
                <c:pt idx="11">
                  <c:v>2129</c:v>
                </c:pt>
                <c:pt idx="12">
                  <c:v>2086</c:v>
                </c:pt>
                <c:pt idx="13">
                  <c:v>2014</c:v>
                </c:pt>
                <c:pt idx="14">
                  <c:v>2001</c:v>
                </c:pt>
                <c:pt idx="15">
                  <c:v>2008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67-4F2B-B680-3127433F085F}"/>
            </c:ext>
          </c:extLst>
        </c:ser>
        <c:ser>
          <c:idx val="2"/>
          <c:order val="2"/>
          <c:tx>
            <c:strRef>
              <c:f>'４７三郷'!$A$33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'４７三郷'!$B$30:$Q$30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'４７三郷'!$B$33:$Q$33</c:f>
              <c:numCache>
                <c:formatCode>#,##0_);[Red]\(#,##0\)</c:formatCode>
                <c:ptCount val="16"/>
                <c:pt idx="0">
                  <c:v>472</c:v>
                </c:pt>
                <c:pt idx="1">
                  <c:v>563</c:v>
                </c:pt>
                <c:pt idx="2">
                  <c:v>687</c:v>
                </c:pt>
                <c:pt idx="3">
                  <c:v>822</c:v>
                </c:pt>
                <c:pt idx="4">
                  <c:v>1004</c:v>
                </c:pt>
                <c:pt idx="5">
                  <c:v>1082</c:v>
                </c:pt>
                <c:pt idx="6">
                  <c:v>1171</c:v>
                </c:pt>
                <c:pt idx="7">
                  <c:v>1449</c:v>
                </c:pt>
                <c:pt idx="8">
                  <c:v>1474</c:v>
                </c:pt>
                <c:pt idx="9">
                  <c:v>1488</c:v>
                </c:pt>
                <c:pt idx="10">
                  <c:v>1493</c:v>
                </c:pt>
                <c:pt idx="11">
                  <c:v>1496</c:v>
                </c:pt>
                <c:pt idx="12">
                  <c:v>1511</c:v>
                </c:pt>
                <c:pt idx="13">
                  <c:v>1520</c:v>
                </c:pt>
                <c:pt idx="14">
                  <c:v>1505</c:v>
                </c:pt>
                <c:pt idx="15">
                  <c:v>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67-4F2B-B680-3127433F0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3727104"/>
        <c:axId val="483732592"/>
      </c:barChart>
      <c:catAx>
        <c:axId val="4837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3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373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2710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'４７三郷'!$A$105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'４７三郷'!$B$105:$Q$105</c:f>
              <c:numCache>
                <c:formatCode>#,##0_);[Red]\(#,##0\)</c:formatCode>
                <c:ptCount val="16"/>
                <c:pt idx="0">
                  <c:v>2093</c:v>
                </c:pt>
                <c:pt idx="1">
                  <c:v>2241</c:v>
                </c:pt>
                <c:pt idx="2">
                  <c:v>2350</c:v>
                </c:pt>
                <c:pt idx="3">
                  <c:v>2341</c:v>
                </c:pt>
                <c:pt idx="4">
                  <c:v>2326</c:v>
                </c:pt>
                <c:pt idx="5">
                  <c:v>2256</c:v>
                </c:pt>
                <c:pt idx="6">
                  <c:v>2131</c:v>
                </c:pt>
                <c:pt idx="7">
                  <c:v>2031</c:v>
                </c:pt>
                <c:pt idx="8">
                  <c:v>2035</c:v>
                </c:pt>
                <c:pt idx="9">
                  <c:v>2026</c:v>
                </c:pt>
                <c:pt idx="10">
                  <c:v>1996</c:v>
                </c:pt>
                <c:pt idx="11">
                  <c:v>1981</c:v>
                </c:pt>
                <c:pt idx="12">
                  <c:v>1958</c:v>
                </c:pt>
                <c:pt idx="13">
                  <c:v>1925</c:v>
                </c:pt>
                <c:pt idx="14">
                  <c:v>1899</c:v>
                </c:pt>
                <c:pt idx="15">
                  <c:v>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B-4DAC-BC50-78E689CA88DA}"/>
            </c:ext>
          </c:extLst>
        </c:ser>
        <c:ser>
          <c:idx val="1"/>
          <c:order val="1"/>
          <c:tx>
            <c:strRef>
              <c:f>'４７三郷'!$A$151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'４７三郷'!$B$159:$Q$159</c:f>
              <c:numCache>
                <c:formatCode>#,##0_);[Red]\(#,##0\)</c:formatCode>
                <c:ptCount val="16"/>
                <c:pt idx="0">
                  <c:v>2109</c:v>
                </c:pt>
                <c:pt idx="1">
                  <c:v>2255</c:v>
                </c:pt>
                <c:pt idx="2">
                  <c:v>2370</c:v>
                </c:pt>
                <c:pt idx="3">
                  <c:v>2406</c:v>
                </c:pt>
                <c:pt idx="4">
                  <c:v>2428</c:v>
                </c:pt>
                <c:pt idx="5">
                  <c:v>2369</c:v>
                </c:pt>
                <c:pt idx="6">
                  <c:v>2227</c:v>
                </c:pt>
                <c:pt idx="7">
                  <c:v>2128</c:v>
                </c:pt>
                <c:pt idx="8">
                  <c:v>2099</c:v>
                </c:pt>
                <c:pt idx="9">
                  <c:v>2081</c:v>
                </c:pt>
                <c:pt idx="10">
                  <c:v>2049</c:v>
                </c:pt>
                <c:pt idx="11">
                  <c:v>1994</c:v>
                </c:pt>
                <c:pt idx="12">
                  <c:v>1977</c:v>
                </c:pt>
                <c:pt idx="13">
                  <c:v>1935</c:v>
                </c:pt>
                <c:pt idx="14">
                  <c:v>1926</c:v>
                </c:pt>
                <c:pt idx="15">
                  <c:v>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B-4DAC-BC50-78E689CA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3376"/>
        <c:axId val="483736512"/>
      </c:barChart>
      <c:lineChart>
        <c:grouping val="standard"/>
        <c:varyColors val="0"/>
        <c:ser>
          <c:idx val="2"/>
          <c:order val="2"/>
          <c:tx>
            <c:strRef>
              <c:f>'４７三郷'!$A$26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'４７三郷'!$B$26:$Q$26</c:f>
              <c:numCache>
                <c:formatCode>#,##0_);[Red]\(#,##0\)</c:formatCode>
                <c:ptCount val="16"/>
                <c:pt idx="0">
                  <c:v>4202</c:v>
                </c:pt>
                <c:pt idx="1">
                  <c:v>4496</c:v>
                </c:pt>
                <c:pt idx="2">
                  <c:v>4720</c:v>
                </c:pt>
                <c:pt idx="3">
                  <c:v>4747</c:v>
                </c:pt>
                <c:pt idx="4">
                  <c:v>4754</c:v>
                </c:pt>
                <c:pt idx="5">
                  <c:v>4625</c:v>
                </c:pt>
                <c:pt idx="6">
                  <c:v>4358</c:v>
                </c:pt>
                <c:pt idx="7">
                  <c:v>4159</c:v>
                </c:pt>
                <c:pt idx="8">
                  <c:v>4134</c:v>
                </c:pt>
                <c:pt idx="9">
                  <c:v>4107</c:v>
                </c:pt>
                <c:pt idx="10">
                  <c:v>4045</c:v>
                </c:pt>
                <c:pt idx="11">
                  <c:v>3975</c:v>
                </c:pt>
                <c:pt idx="12">
                  <c:v>3935</c:v>
                </c:pt>
                <c:pt idx="13">
                  <c:v>3860</c:v>
                </c:pt>
                <c:pt idx="14">
                  <c:v>3825</c:v>
                </c:pt>
                <c:pt idx="15">
                  <c:v>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B-4DAC-BC50-78E689CA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33376"/>
        <c:axId val="483736512"/>
      </c:lineChart>
      <c:catAx>
        <c:axId val="483733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3736512"/>
        <c:crosses val="autoZero"/>
        <c:auto val="0"/>
        <c:lblAlgn val="ctr"/>
        <c:lblOffset val="100"/>
        <c:tickLblSkip val="1"/>
        <c:noMultiLvlLbl val="0"/>
      </c:catAx>
      <c:valAx>
        <c:axId val="48373651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3376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7460885275519409"/>
          <c:y val="0.32318800505050505"/>
          <c:w val="0.12500225835591688"/>
          <c:h val="7.3965560880778561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77203976080984E-2"/>
          <c:y val="3.1630207894008389E-2"/>
          <c:w val="0.90288200732161705"/>
          <c:h val="0.9124098430963958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'４８上条'!$A$31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'４８上条'!$B$30:$Q$30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'４８上条'!$B$31:$Q$31</c:f>
              <c:numCache>
                <c:formatCode>#,##0_);[Red]\(#,##0\)</c:formatCode>
                <c:ptCount val="16"/>
                <c:pt idx="0">
                  <c:v>278</c:v>
                </c:pt>
                <c:pt idx="1">
                  <c:v>237</c:v>
                </c:pt>
                <c:pt idx="2">
                  <c:v>214</c:v>
                </c:pt>
                <c:pt idx="3">
                  <c:v>191</c:v>
                </c:pt>
                <c:pt idx="4">
                  <c:v>169</c:v>
                </c:pt>
                <c:pt idx="5">
                  <c:v>351</c:v>
                </c:pt>
                <c:pt idx="6">
                  <c:v>384</c:v>
                </c:pt>
                <c:pt idx="7">
                  <c:v>306</c:v>
                </c:pt>
                <c:pt idx="8">
                  <c:v>279</c:v>
                </c:pt>
                <c:pt idx="9">
                  <c:v>259</c:v>
                </c:pt>
                <c:pt idx="10">
                  <c:v>229</c:v>
                </c:pt>
                <c:pt idx="11">
                  <c:v>211</c:v>
                </c:pt>
                <c:pt idx="12">
                  <c:v>179</c:v>
                </c:pt>
                <c:pt idx="13">
                  <c:v>156</c:v>
                </c:pt>
                <c:pt idx="14">
                  <c:v>151</c:v>
                </c:pt>
                <c:pt idx="15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4-4F94-8845-42B76F4D56E9}"/>
            </c:ext>
          </c:extLst>
        </c:ser>
        <c:ser>
          <c:idx val="0"/>
          <c:order val="1"/>
          <c:tx>
            <c:strRef>
              <c:f>'４８上条'!$A$32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'４８上条'!$B$30:$Q$30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'４８上条'!$B$32:$Q$32</c:f>
              <c:numCache>
                <c:formatCode>#,##0_);[Red]\(#,##0\)</c:formatCode>
                <c:ptCount val="16"/>
                <c:pt idx="0">
                  <c:v>993</c:v>
                </c:pt>
                <c:pt idx="1">
                  <c:v>956</c:v>
                </c:pt>
                <c:pt idx="2">
                  <c:v>936</c:v>
                </c:pt>
                <c:pt idx="3">
                  <c:v>876</c:v>
                </c:pt>
                <c:pt idx="4">
                  <c:v>815</c:v>
                </c:pt>
                <c:pt idx="5">
                  <c:v>1124</c:v>
                </c:pt>
                <c:pt idx="6">
                  <c:v>1093</c:v>
                </c:pt>
                <c:pt idx="7">
                  <c:v>1076</c:v>
                </c:pt>
                <c:pt idx="8">
                  <c:v>1085</c:v>
                </c:pt>
                <c:pt idx="9">
                  <c:v>1085</c:v>
                </c:pt>
                <c:pt idx="10">
                  <c:v>1076</c:v>
                </c:pt>
                <c:pt idx="11">
                  <c:v>1051</c:v>
                </c:pt>
                <c:pt idx="12">
                  <c:v>1049</c:v>
                </c:pt>
                <c:pt idx="13">
                  <c:v>1054</c:v>
                </c:pt>
                <c:pt idx="14">
                  <c:v>1032</c:v>
                </c:pt>
                <c:pt idx="15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4-4F94-8845-42B76F4D56E9}"/>
            </c:ext>
          </c:extLst>
        </c:ser>
        <c:ser>
          <c:idx val="2"/>
          <c:order val="2"/>
          <c:tx>
            <c:strRef>
              <c:f>'４８上条'!$A$33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'４８上条'!$B$30:$Q$30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'４８上条'!$B$33:$Q$33</c:f>
              <c:numCache>
                <c:formatCode>#,##0_);[Red]\(#,##0\)</c:formatCode>
                <c:ptCount val="16"/>
                <c:pt idx="0">
                  <c:v>214</c:v>
                </c:pt>
                <c:pt idx="1">
                  <c:v>235</c:v>
                </c:pt>
                <c:pt idx="2">
                  <c:v>259</c:v>
                </c:pt>
                <c:pt idx="3">
                  <c:v>314</c:v>
                </c:pt>
                <c:pt idx="4">
                  <c:v>338</c:v>
                </c:pt>
                <c:pt idx="5">
                  <c:v>378</c:v>
                </c:pt>
                <c:pt idx="6">
                  <c:v>413</c:v>
                </c:pt>
                <c:pt idx="7">
                  <c:v>445</c:v>
                </c:pt>
                <c:pt idx="8">
                  <c:v>441</c:v>
                </c:pt>
                <c:pt idx="9">
                  <c:v>451</c:v>
                </c:pt>
                <c:pt idx="10">
                  <c:v>455</c:v>
                </c:pt>
                <c:pt idx="11">
                  <c:v>459</c:v>
                </c:pt>
                <c:pt idx="12">
                  <c:v>453</c:v>
                </c:pt>
                <c:pt idx="13">
                  <c:v>447</c:v>
                </c:pt>
                <c:pt idx="14">
                  <c:v>446</c:v>
                </c:pt>
                <c:pt idx="15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F4-4F94-8845-42B76F4D5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3727496"/>
        <c:axId val="483726320"/>
      </c:barChart>
      <c:catAx>
        <c:axId val="48372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26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372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274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'４８上条'!$A$105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'４８上条'!$B$4:$Q$4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'４８上条'!$B$105:$Q$105</c:f>
              <c:numCache>
                <c:formatCode>#,##0_);[Red]\(#,##0\)</c:formatCode>
                <c:ptCount val="16"/>
                <c:pt idx="0">
                  <c:v>718</c:v>
                </c:pt>
                <c:pt idx="1">
                  <c:v>700</c:v>
                </c:pt>
                <c:pt idx="2">
                  <c:v>679</c:v>
                </c:pt>
                <c:pt idx="3">
                  <c:v>659</c:v>
                </c:pt>
                <c:pt idx="4">
                  <c:v>633</c:v>
                </c:pt>
                <c:pt idx="5">
                  <c:v>900</c:v>
                </c:pt>
                <c:pt idx="6">
                  <c:v>919</c:v>
                </c:pt>
                <c:pt idx="7">
                  <c:v>899</c:v>
                </c:pt>
                <c:pt idx="8">
                  <c:v>888</c:v>
                </c:pt>
                <c:pt idx="9">
                  <c:v>882</c:v>
                </c:pt>
                <c:pt idx="10">
                  <c:v>868</c:v>
                </c:pt>
                <c:pt idx="11">
                  <c:v>844</c:v>
                </c:pt>
                <c:pt idx="12">
                  <c:v>825</c:v>
                </c:pt>
                <c:pt idx="13">
                  <c:v>814</c:v>
                </c:pt>
                <c:pt idx="14">
                  <c:v>807</c:v>
                </c:pt>
                <c:pt idx="15">
                  <c:v>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B-4A60-B3FC-A60D61F393A9}"/>
            </c:ext>
          </c:extLst>
        </c:ser>
        <c:ser>
          <c:idx val="1"/>
          <c:order val="1"/>
          <c:tx>
            <c:strRef>
              <c:f>'４８上条'!$A$151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'４８上条'!$B$4:$Q$4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'４８上条'!$B$159:$Q$159</c:f>
              <c:numCache>
                <c:formatCode>#,##0_);[Red]\(#,##0\)</c:formatCode>
                <c:ptCount val="16"/>
                <c:pt idx="0">
                  <c:v>767</c:v>
                </c:pt>
                <c:pt idx="1">
                  <c:v>728</c:v>
                </c:pt>
                <c:pt idx="2">
                  <c:v>730</c:v>
                </c:pt>
                <c:pt idx="3">
                  <c:v>722</c:v>
                </c:pt>
                <c:pt idx="4">
                  <c:v>689</c:v>
                </c:pt>
                <c:pt idx="5">
                  <c:v>953</c:v>
                </c:pt>
                <c:pt idx="6">
                  <c:v>971</c:v>
                </c:pt>
                <c:pt idx="7">
                  <c:v>928</c:v>
                </c:pt>
                <c:pt idx="8">
                  <c:v>917</c:v>
                </c:pt>
                <c:pt idx="9">
                  <c:v>913</c:v>
                </c:pt>
                <c:pt idx="10">
                  <c:v>892</c:v>
                </c:pt>
                <c:pt idx="11">
                  <c:v>877</c:v>
                </c:pt>
                <c:pt idx="12">
                  <c:v>856</c:v>
                </c:pt>
                <c:pt idx="13">
                  <c:v>843</c:v>
                </c:pt>
                <c:pt idx="14">
                  <c:v>822</c:v>
                </c:pt>
                <c:pt idx="15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B-4A60-B3FC-A60D61F39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1416"/>
        <c:axId val="483737688"/>
      </c:barChart>
      <c:lineChart>
        <c:grouping val="standard"/>
        <c:varyColors val="0"/>
        <c:ser>
          <c:idx val="2"/>
          <c:order val="2"/>
          <c:tx>
            <c:strRef>
              <c:f>'４８上条'!$A$26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'４８上条'!$B$26:$Q$26</c:f>
              <c:numCache>
                <c:formatCode>#,##0_);[Red]\(#,##0\)</c:formatCode>
                <c:ptCount val="16"/>
                <c:pt idx="0">
                  <c:v>1485</c:v>
                </c:pt>
                <c:pt idx="1">
                  <c:v>1428</c:v>
                </c:pt>
                <c:pt idx="2">
                  <c:v>1409</c:v>
                </c:pt>
                <c:pt idx="3">
                  <c:v>1381</c:v>
                </c:pt>
                <c:pt idx="4">
                  <c:v>1322</c:v>
                </c:pt>
                <c:pt idx="5">
                  <c:v>1853</c:v>
                </c:pt>
                <c:pt idx="6">
                  <c:v>1890</c:v>
                </c:pt>
                <c:pt idx="7">
                  <c:v>1827</c:v>
                </c:pt>
                <c:pt idx="8">
                  <c:v>1805</c:v>
                </c:pt>
                <c:pt idx="9">
                  <c:v>1795</c:v>
                </c:pt>
                <c:pt idx="10">
                  <c:v>1760</c:v>
                </c:pt>
                <c:pt idx="11">
                  <c:v>1721</c:v>
                </c:pt>
                <c:pt idx="12">
                  <c:v>1681</c:v>
                </c:pt>
                <c:pt idx="13">
                  <c:v>1657</c:v>
                </c:pt>
                <c:pt idx="14">
                  <c:v>1629</c:v>
                </c:pt>
                <c:pt idx="15">
                  <c:v>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B-4A60-B3FC-A60D61F39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31416"/>
        <c:axId val="483737688"/>
      </c:lineChart>
      <c:catAx>
        <c:axId val="483731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83737688"/>
        <c:crosses val="autoZero"/>
        <c:auto val="0"/>
        <c:lblAlgn val="ctr"/>
        <c:lblOffset val="100"/>
        <c:tickLblSkip val="1"/>
        <c:noMultiLvlLbl val="0"/>
      </c:catAx>
      <c:valAx>
        <c:axId val="483737688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416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8277506775067762"/>
          <c:y val="0.34222171717171718"/>
          <c:w val="0.1290650406504065"/>
          <c:h val="7.64886363636363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2706001902056"/>
          <c:y val="2.9020556227327691E-2"/>
          <c:w val="0.86339425995648722"/>
          <c:h val="0.918984280532043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'４９光陽'!$A$105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'４９光陽'!$B$105:$Q$105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4119</c:v>
                </c:pt>
                <c:pt idx="6">
                  <c:v>4241</c:v>
                </c:pt>
                <c:pt idx="7">
                  <c:v>4389</c:v>
                </c:pt>
                <c:pt idx="8">
                  <c:v>4408</c:v>
                </c:pt>
                <c:pt idx="9">
                  <c:v>4381</c:v>
                </c:pt>
                <c:pt idx="10">
                  <c:v>4416</c:v>
                </c:pt>
                <c:pt idx="11">
                  <c:v>4364</c:v>
                </c:pt>
                <c:pt idx="12">
                  <c:v>4390</c:v>
                </c:pt>
                <c:pt idx="13">
                  <c:v>4406</c:v>
                </c:pt>
                <c:pt idx="14">
                  <c:v>4424</c:v>
                </c:pt>
                <c:pt idx="15">
                  <c:v>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6-458A-BC92-EE7E6CE0D3CE}"/>
            </c:ext>
          </c:extLst>
        </c:ser>
        <c:ser>
          <c:idx val="3"/>
          <c:order val="2"/>
          <c:tx>
            <c:strRef>
              <c:f>'４９光陽'!$A$151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'４９光陽'!$B$151:$Q$151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4119</c:v>
                </c:pt>
                <c:pt idx="6">
                  <c:v>4332</c:v>
                </c:pt>
                <c:pt idx="7">
                  <c:v>4524</c:v>
                </c:pt>
                <c:pt idx="8">
                  <c:v>4558</c:v>
                </c:pt>
                <c:pt idx="9">
                  <c:v>4503</c:v>
                </c:pt>
                <c:pt idx="10">
                  <c:v>4519</c:v>
                </c:pt>
                <c:pt idx="11">
                  <c:v>4519</c:v>
                </c:pt>
                <c:pt idx="12">
                  <c:v>4557</c:v>
                </c:pt>
                <c:pt idx="13">
                  <c:v>4557</c:v>
                </c:pt>
                <c:pt idx="14">
                  <c:v>4534</c:v>
                </c:pt>
                <c:pt idx="15">
                  <c:v>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6-458A-BC92-EE7E6CE0D3CE}"/>
            </c:ext>
          </c:extLst>
        </c:ser>
        <c:ser>
          <c:idx val="1"/>
          <c:order val="3"/>
          <c:tx>
            <c:strRef>
              <c:f>'４９光陽'!$A$4</c:f>
              <c:strCache>
                <c:ptCount val="1"/>
                <c:pt idx="0">
                  <c:v>年齢</c:v>
                </c:pt>
              </c:strCache>
            </c:strRef>
          </c:tx>
          <c:spPr>
            <a:pattFill prst="wdUp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'４９光陽'!$B$4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36-458A-BC92-EE7E6CE0D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3734552"/>
        <c:axId val="483731024"/>
      </c:barChart>
      <c:lineChart>
        <c:grouping val="standard"/>
        <c:varyColors val="0"/>
        <c:ser>
          <c:idx val="0"/>
          <c:order val="0"/>
          <c:tx>
            <c:strRef>
              <c:f>'４９光陽'!$A$26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635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1736-458A-BC92-EE7E6CE0D3CE}"/>
              </c:ext>
            </c:extLst>
          </c:dPt>
          <c:dPt>
            <c:idx val="1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1736-458A-BC92-EE7E6CE0D3CE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1736-458A-BC92-EE7E6CE0D3CE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1736-458A-BC92-EE7E6CE0D3CE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1736-458A-BC92-EE7E6CE0D3CE}"/>
              </c:ext>
            </c:extLst>
          </c:dPt>
          <c:dPt>
            <c:idx val="5"/>
            <c:bubble3D val="0"/>
            <c:spPr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E-1736-458A-BC92-EE7E6CE0D3CE}"/>
              </c:ext>
            </c:extLst>
          </c:dPt>
          <c:dPt>
            <c:idx val="6"/>
            <c:bubble3D val="0"/>
            <c:spPr>
              <a:ln w="952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736-458A-BC92-EE7E6CE0D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36-458A-BC92-EE7E6CE0D3CE}"/>
              </c:ext>
            </c:extLst>
          </c:dPt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'４９光陽'!$B$26:$Q$26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8238</c:v>
                </c:pt>
                <c:pt idx="6">
                  <c:v>8573</c:v>
                </c:pt>
                <c:pt idx="7">
                  <c:v>8913</c:v>
                </c:pt>
                <c:pt idx="8">
                  <c:v>8966</c:v>
                </c:pt>
                <c:pt idx="9">
                  <c:v>8884</c:v>
                </c:pt>
                <c:pt idx="10">
                  <c:v>8935</c:v>
                </c:pt>
                <c:pt idx="11">
                  <c:v>8883</c:v>
                </c:pt>
                <c:pt idx="12">
                  <c:v>8947</c:v>
                </c:pt>
                <c:pt idx="13">
                  <c:v>8963</c:v>
                </c:pt>
                <c:pt idx="14">
                  <c:v>8958</c:v>
                </c:pt>
                <c:pt idx="15">
                  <c:v>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36-458A-BC92-EE7E6CE0D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34552"/>
        <c:axId val="483731024"/>
      </c:lineChart>
      <c:catAx>
        <c:axId val="483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83731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3731024"/>
        <c:scaling>
          <c:orientation val="minMax"/>
        </c:scaling>
        <c:delete val="0"/>
        <c:axPos val="l"/>
        <c:majorGridlines>
          <c:spPr>
            <a:ln w="952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人</a:t>
                </a:r>
              </a:p>
            </c:rich>
          </c:tx>
          <c:layout>
            <c:manualLayout>
              <c:xMode val="edge"/>
              <c:yMode val="edge"/>
              <c:x val="2.6680896478121666E-2"/>
              <c:y val="6.045949214026602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0"/>
        <c:majorTickMark val="in"/>
        <c:minorTickMark val="none"/>
        <c:tickLblPos val="nextTo"/>
        <c:spPr>
          <a:ln w="952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83734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1215875065382137"/>
          <c:y val="0.30843051720123121"/>
          <c:w val="0.10755420054200542"/>
          <c:h val="8.12511363636363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89552238805971E-2"/>
          <c:y val="3.1363106530780289E-2"/>
          <c:w val="0.90298507462686572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'４９光陽'!$A$31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'４９光陽'!$B$31:$Q$31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1671</c:v>
                </c:pt>
                <c:pt idx="6">
                  <c:v>1650</c:v>
                </c:pt>
                <c:pt idx="7">
                  <c:v>1440</c:v>
                </c:pt>
                <c:pt idx="8">
                  <c:v>1395</c:v>
                </c:pt>
                <c:pt idx="9">
                  <c:v>1336</c:v>
                </c:pt>
                <c:pt idx="10">
                  <c:v>1313</c:v>
                </c:pt>
                <c:pt idx="11">
                  <c:v>1241</c:v>
                </c:pt>
                <c:pt idx="12">
                  <c:v>1239</c:v>
                </c:pt>
                <c:pt idx="13">
                  <c:v>1221</c:v>
                </c:pt>
                <c:pt idx="14">
                  <c:v>1192</c:v>
                </c:pt>
                <c:pt idx="15">
                  <c:v>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E-41A6-9BA2-E2D6C4426D06}"/>
            </c:ext>
          </c:extLst>
        </c:ser>
        <c:ser>
          <c:idx val="0"/>
          <c:order val="1"/>
          <c:tx>
            <c:strRef>
              <c:f>'４９光陽'!$A$32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'４９光陽'!$B$32:$Q$32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5451</c:v>
                </c:pt>
                <c:pt idx="6">
                  <c:v>5632</c:v>
                </c:pt>
                <c:pt idx="7">
                  <c:v>5953</c:v>
                </c:pt>
                <c:pt idx="8">
                  <c:v>6006</c:v>
                </c:pt>
                <c:pt idx="9">
                  <c:v>5957</c:v>
                </c:pt>
                <c:pt idx="10">
                  <c:v>5989</c:v>
                </c:pt>
                <c:pt idx="11">
                  <c:v>5979</c:v>
                </c:pt>
                <c:pt idx="12">
                  <c:v>6019</c:v>
                </c:pt>
                <c:pt idx="13">
                  <c:v>6050</c:v>
                </c:pt>
                <c:pt idx="14">
                  <c:v>6071</c:v>
                </c:pt>
                <c:pt idx="15">
                  <c:v>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E-41A6-9BA2-E2D6C4426D06}"/>
            </c:ext>
          </c:extLst>
        </c:ser>
        <c:ser>
          <c:idx val="2"/>
          <c:order val="2"/>
          <c:tx>
            <c:strRef>
              <c:f>'４９光陽'!$A$33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'４９光陽'!$B$33:$Q$33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1116</c:v>
                </c:pt>
                <c:pt idx="6">
                  <c:v>1291</c:v>
                </c:pt>
                <c:pt idx="7">
                  <c:v>1520</c:v>
                </c:pt>
                <c:pt idx="8">
                  <c:v>1565</c:v>
                </c:pt>
                <c:pt idx="9">
                  <c:v>1591</c:v>
                </c:pt>
                <c:pt idx="10">
                  <c:v>1633</c:v>
                </c:pt>
                <c:pt idx="11">
                  <c:v>1663</c:v>
                </c:pt>
                <c:pt idx="12">
                  <c:v>1689</c:v>
                </c:pt>
                <c:pt idx="13">
                  <c:v>1692</c:v>
                </c:pt>
                <c:pt idx="14">
                  <c:v>1695</c:v>
                </c:pt>
                <c:pt idx="15">
                  <c:v>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E-41A6-9BA2-E2D6C44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3736120"/>
        <c:axId val="483726712"/>
      </c:barChart>
      <c:catAx>
        <c:axId val="48373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26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3726712"/>
        <c:scaling>
          <c:orientation val="minMax"/>
        </c:scaling>
        <c:delete val="0"/>
        <c:axPos val="l"/>
        <c:majorGridlines>
          <c:spPr>
            <a:ln w="952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361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89552238805971E-2"/>
          <c:y val="3.1477016186000982E-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'５０新庄北'!$A$31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'５０新庄北'!$B$30:$Q$30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'５０新庄北'!$B$31:$Q$31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1643</c:v>
                </c:pt>
                <c:pt idx="7">
                  <c:v>1665</c:v>
                </c:pt>
                <c:pt idx="8">
                  <c:v>1690</c:v>
                </c:pt>
                <c:pt idx="9">
                  <c:v>1673</c:v>
                </c:pt>
                <c:pt idx="10">
                  <c:v>1658</c:v>
                </c:pt>
                <c:pt idx="11">
                  <c:v>1624</c:v>
                </c:pt>
                <c:pt idx="12">
                  <c:v>1577</c:v>
                </c:pt>
                <c:pt idx="13">
                  <c:v>1552</c:v>
                </c:pt>
                <c:pt idx="14">
                  <c:v>1516</c:v>
                </c:pt>
                <c:pt idx="15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B-49E4-B84E-1BB210035B44}"/>
            </c:ext>
          </c:extLst>
        </c:ser>
        <c:ser>
          <c:idx val="0"/>
          <c:order val="1"/>
          <c:tx>
            <c:strRef>
              <c:f>'５０新庄北'!$A$32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'５０新庄北'!$B$30:$Q$30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'５０新庄北'!$B$32:$Q$32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7687</c:v>
                </c:pt>
                <c:pt idx="7">
                  <c:v>7856</c:v>
                </c:pt>
                <c:pt idx="8">
                  <c:v>7847</c:v>
                </c:pt>
                <c:pt idx="9">
                  <c:v>7911</c:v>
                </c:pt>
                <c:pt idx="10">
                  <c:v>7943</c:v>
                </c:pt>
                <c:pt idx="11">
                  <c:v>7966</c:v>
                </c:pt>
                <c:pt idx="12">
                  <c:v>7881</c:v>
                </c:pt>
                <c:pt idx="13">
                  <c:v>7822</c:v>
                </c:pt>
                <c:pt idx="14">
                  <c:v>7834</c:v>
                </c:pt>
                <c:pt idx="15">
                  <c:v>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B-49E4-B84E-1BB210035B44}"/>
            </c:ext>
          </c:extLst>
        </c:ser>
        <c:ser>
          <c:idx val="2"/>
          <c:order val="2"/>
          <c:tx>
            <c:strRef>
              <c:f>'５０新庄北'!$A$33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'５０新庄北'!$B$30:$Q$30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令和元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</c:strCache>
            </c:strRef>
          </c:cat>
          <c:val>
            <c:numRef>
              <c:f>'５０新庄北'!$B$33:$Q$33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2244</c:v>
                </c:pt>
                <c:pt idx="7">
                  <c:v>2816</c:v>
                </c:pt>
                <c:pt idx="8">
                  <c:v>2908</c:v>
                </c:pt>
                <c:pt idx="9">
                  <c:v>2961</c:v>
                </c:pt>
                <c:pt idx="10">
                  <c:v>3067</c:v>
                </c:pt>
                <c:pt idx="11">
                  <c:v>3121</c:v>
                </c:pt>
                <c:pt idx="12">
                  <c:v>3195</c:v>
                </c:pt>
                <c:pt idx="13">
                  <c:v>3229</c:v>
                </c:pt>
                <c:pt idx="14">
                  <c:v>3281</c:v>
                </c:pt>
                <c:pt idx="15">
                  <c:v>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FB-49E4-B84E-1BB21003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3740040"/>
        <c:axId val="483740824"/>
      </c:barChart>
      <c:catAx>
        <c:axId val="48374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40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3740824"/>
        <c:scaling>
          <c:orientation val="minMax"/>
        </c:scaling>
        <c:delete val="0"/>
        <c:axPos val="l"/>
        <c:majorGridlines>
          <c:spPr>
            <a:ln w="952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8374004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459280</xdr:colOff>
      <xdr:row>51</xdr:row>
      <xdr:rowOff>19914</xdr:rowOff>
    </xdr:from>
    <xdr:to>
      <xdr:col>17</xdr:col>
      <xdr:colOff>8298</xdr:colOff>
      <xdr:row>77</xdr:row>
      <xdr:rowOff>231332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E5C98844-97C9-429A-A437-526DD63BE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70</xdr:row>
      <xdr:rowOff>0</xdr:rowOff>
    </xdr:from>
    <xdr:to>
      <xdr:col>7</xdr:col>
      <xdr:colOff>85725</xdr:colOff>
      <xdr:row>70</xdr:row>
      <xdr:rowOff>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2D51096C-40C7-46D2-8C06-0F07EBEF5D59}"/>
            </a:ext>
          </a:extLst>
        </xdr:cNvPr>
        <xdr:cNvSpPr txBox="1">
          <a:spLocks noChangeArrowheads="1"/>
        </xdr:cNvSpPr>
      </xdr:nvSpPr>
      <xdr:spPr bwMode="auto">
        <a:xfrm>
          <a:off x="6675120" y="20269200"/>
          <a:ext cx="8572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359888</xdr:colOff>
      <xdr:row>66</xdr:row>
      <xdr:rowOff>34641</xdr:rowOff>
    </xdr:from>
    <xdr:to>
      <xdr:col>13</xdr:col>
      <xdr:colOff>209779</xdr:colOff>
      <xdr:row>66</xdr:row>
      <xdr:rowOff>286641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6D71485A-56BC-4DAA-A902-AA8CCEAE3655}"/>
            </a:ext>
          </a:extLst>
        </xdr:cNvPr>
        <xdr:cNvSpPr txBox="1">
          <a:spLocks noChangeArrowheads="1"/>
        </xdr:cNvSpPr>
      </xdr:nvSpPr>
      <xdr:spPr bwMode="auto">
        <a:xfrm>
          <a:off x="11759408" y="19145601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378964</xdr:colOff>
      <xdr:row>55</xdr:row>
      <xdr:rowOff>47629</xdr:rowOff>
    </xdr:from>
    <xdr:to>
      <xdr:col>13</xdr:col>
      <xdr:colOff>229670</xdr:colOff>
      <xdr:row>56</xdr:row>
      <xdr:rowOff>8684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F5F090CB-38D0-4293-98B3-22C5F432BEB0}"/>
            </a:ext>
          </a:extLst>
        </xdr:cNvPr>
        <xdr:cNvSpPr txBox="1">
          <a:spLocks noChangeArrowheads="1"/>
        </xdr:cNvSpPr>
      </xdr:nvSpPr>
      <xdr:spPr bwMode="auto">
        <a:xfrm>
          <a:off x="11778484" y="15973429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368241</xdr:colOff>
      <xdr:row>75</xdr:row>
      <xdr:rowOff>45895</xdr:rowOff>
    </xdr:from>
    <xdr:to>
      <xdr:col>13</xdr:col>
      <xdr:colOff>218132</xdr:colOff>
      <xdr:row>76</xdr:row>
      <xdr:rowOff>6949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BD1F1177-056E-48BA-8F69-3AAA1226719D}"/>
            </a:ext>
          </a:extLst>
        </xdr:cNvPr>
        <xdr:cNvSpPr txBox="1">
          <a:spLocks noChangeArrowheads="1"/>
        </xdr:cNvSpPr>
      </xdr:nvSpPr>
      <xdr:spPr bwMode="auto">
        <a:xfrm>
          <a:off x="11767761" y="21762895"/>
          <a:ext cx="794771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0</xdr:col>
      <xdr:colOff>69273</xdr:colOff>
      <xdr:row>51</xdr:row>
      <xdr:rowOff>17319</xdr:rowOff>
    </xdr:from>
    <xdr:to>
      <xdr:col>8</xdr:col>
      <xdr:colOff>491128</xdr:colOff>
      <xdr:row>77</xdr:row>
      <xdr:rowOff>228737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76313154-E3A7-40F2-BE41-4DE05C6A8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405243</xdr:colOff>
      <xdr:row>51</xdr:row>
      <xdr:rowOff>41562</xdr:rowOff>
    </xdr:from>
    <xdr:to>
      <xdr:col>16</xdr:col>
      <xdr:colOff>896370</xdr:colOff>
      <xdr:row>77</xdr:row>
      <xdr:rowOff>252980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18CE4A8A-B946-460E-90FB-13BC10826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628081</xdr:colOff>
      <xdr:row>74</xdr:row>
      <xdr:rowOff>169720</xdr:rowOff>
    </xdr:from>
    <xdr:to>
      <xdr:col>14</xdr:col>
      <xdr:colOff>478786</xdr:colOff>
      <xdr:row>75</xdr:row>
      <xdr:rowOff>130774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523B569E-A97A-4FFA-92A3-42E5047D4D2D}"/>
            </a:ext>
          </a:extLst>
        </xdr:cNvPr>
        <xdr:cNvSpPr txBox="1">
          <a:spLocks noChangeArrowheads="1"/>
        </xdr:cNvSpPr>
      </xdr:nvSpPr>
      <xdr:spPr bwMode="auto">
        <a:xfrm>
          <a:off x="12972481" y="21482860"/>
          <a:ext cx="795585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13</xdr:col>
      <xdr:colOff>623191</xdr:colOff>
      <xdr:row>64</xdr:row>
      <xdr:rowOff>230340</xdr:rowOff>
    </xdr:from>
    <xdr:to>
      <xdr:col>14</xdr:col>
      <xdr:colOff>473896</xdr:colOff>
      <xdr:row>65</xdr:row>
      <xdr:rowOff>191395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A77B810-B2BE-469D-AC9B-381FCF811974}"/>
            </a:ext>
          </a:extLst>
        </xdr:cNvPr>
        <xdr:cNvSpPr txBox="1">
          <a:spLocks noChangeArrowheads="1"/>
        </xdr:cNvSpPr>
      </xdr:nvSpPr>
      <xdr:spPr bwMode="auto">
        <a:xfrm>
          <a:off x="12967591" y="18647880"/>
          <a:ext cx="795585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13</xdr:col>
      <xdr:colOff>627467</xdr:colOff>
      <xdr:row>54</xdr:row>
      <xdr:rowOff>124690</xdr:rowOff>
    </xdr:from>
    <xdr:to>
      <xdr:col>14</xdr:col>
      <xdr:colOff>478172</xdr:colOff>
      <xdr:row>55</xdr:row>
      <xdr:rowOff>85744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DD83D1D4-C2CA-432B-B92E-C393F76CF814}"/>
            </a:ext>
          </a:extLst>
        </xdr:cNvPr>
        <xdr:cNvSpPr txBox="1">
          <a:spLocks noChangeArrowheads="1"/>
        </xdr:cNvSpPr>
      </xdr:nvSpPr>
      <xdr:spPr bwMode="auto">
        <a:xfrm>
          <a:off x="12971867" y="15646630"/>
          <a:ext cx="795585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69274</xdr:colOff>
      <xdr:row>51</xdr:row>
      <xdr:rowOff>17319</xdr:rowOff>
    </xdr:from>
    <xdr:to>
      <xdr:col>8</xdr:col>
      <xdr:colOff>491129</xdr:colOff>
      <xdr:row>77</xdr:row>
      <xdr:rowOff>228737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B43CF50E-1910-4A01-801C-FA3A8AE5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440748</xdr:colOff>
      <xdr:row>51</xdr:row>
      <xdr:rowOff>6925</xdr:rowOff>
    </xdr:from>
    <xdr:to>
      <xdr:col>16</xdr:col>
      <xdr:colOff>931875</xdr:colOff>
      <xdr:row>77</xdr:row>
      <xdr:rowOff>218343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D01F6AD8-21E3-4D9E-AB95-C1A7D11A1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365346</xdr:colOff>
      <xdr:row>74</xdr:row>
      <xdr:rowOff>144612</xdr:rowOff>
    </xdr:from>
    <xdr:to>
      <xdr:col>13</xdr:col>
      <xdr:colOff>215237</xdr:colOff>
      <xdr:row>75</xdr:row>
      <xdr:rowOff>107052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370BF782-2102-4059-9EC9-EA69B5100787}"/>
            </a:ext>
          </a:extLst>
        </xdr:cNvPr>
        <xdr:cNvSpPr txBox="1">
          <a:spLocks noChangeArrowheads="1"/>
        </xdr:cNvSpPr>
      </xdr:nvSpPr>
      <xdr:spPr bwMode="auto">
        <a:xfrm>
          <a:off x="11764866" y="21457752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366241</xdr:colOff>
      <xdr:row>65</xdr:row>
      <xdr:rowOff>56276</xdr:rowOff>
    </xdr:from>
    <xdr:to>
      <xdr:col>13</xdr:col>
      <xdr:colOff>216132</xdr:colOff>
      <xdr:row>66</xdr:row>
      <xdr:rowOff>18716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211DCFB-AE0A-4A9D-80B6-C77B3210D6EF}"/>
            </a:ext>
          </a:extLst>
        </xdr:cNvPr>
        <xdr:cNvSpPr txBox="1">
          <a:spLocks noChangeArrowheads="1"/>
        </xdr:cNvSpPr>
      </xdr:nvSpPr>
      <xdr:spPr bwMode="auto">
        <a:xfrm>
          <a:off x="11765761" y="18763376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372741</xdr:colOff>
      <xdr:row>54</xdr:row>
      <xdr:rowOff>124695</xdr:rowOff>
    </xdr:from>
    <xdr:to>
      <xdr:col>13</xdr:col>
      <xdr:colOff>222632</xdr:colOff>
      <xdr:row>55</xdr:row>
      <xdr:rowOff>87135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FC622259-2645-4EE9-A440-6B70D6D3CF96}"/>
            </a:ext>
          </a:extLst>
        </xdr:cNvPr>
        <xdr:cNvSpPr txBox="1">
          <a:spLocks noChangeArrowheads="1"/>
        </xdr:cNvSpPr>
      </xdr:nvSpPr>
      <xdr:spPr bwMode="auto">
        <a:xfrm>
          <a:off x="11772261" y="1564663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34637</xdr:colOff>
      <xdr:row>51</xdr:row>
      <xdr:rowOff>51955</xdr:rowOff>
    </xdr:from>
    <xdr:to>
      <xdr:col>8</xdr:col>
      <xdr:colOff>456492</xdr:colOff>
      <xdr:row>77</xdr:row>
      <xdr:rowOff>263373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BD4EC975-3D7D-4074-8D87-3298A67C6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472785</xdr:colOff>
      <xdr:row>51</xdr:row>
      <xdr:rowOff>34636</xdr:rowOff>
    </xdr:from>
    <xdr:to>
      <xdr:col>17</xdr:col>
      <xdr:colOff>21803</xdr:colOff>
      <xdr:row>77</xdr:row>
      <xdr:rowOff>246054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2CF83393-F307-4A3A-A0F6-81900FDA6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364243</xdr:colOff>
      <xdr:row>74</xdr:row>
      <xdr:rowOff>12990</xdr:rowOff>
    </xdr:from>
    <xdr:to>
      <xdr:col>13</xdr:col>
      <xdr:colOff>214949</xdr:colOff>
      <xdr:row>74</xdr:row>
      <xdr:rowOff>264990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410339DA-85F3-4205-BF12-4B49276D985E}"/>
            </a:ext>
          </a:extLst>
        </xdr:cNvPr>
        <xdr:cNvSpPr txBox="1">
          <a:spLocks noChangeArrowheads="1"/>
        </xdr:cNvSpPr>
      </xdr:nvSpPr>
      <xdr:spPr bwMode="auto">
        <a:xfrm>
          <a:off x="11763763" y="21348990"/>
          <a:ext cx="795586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371462</xdr:colOff>
      <xdr:row>65</xdr:row>
      <xdr:rowOff>128159</xdr:rowOff>
    </xdr:from>
    <xdr:to>
      <xdr:col>13</xdr:col>
      <xdr:colOff>222168</xdr:colOff>
      <xdr:row>66</xdr:row>
      <xdr:rowOff>89213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0CDC7B6-6F92-448C-9B2D-1F8AADB33D29}"/>
            </a:ext>
          </a:extLst>
        </xdr:cNvPr>
        <xdr:cNvSpPr txBox="1">
          <a:spLocks noChangeArrowheads="1"/>
        </xdr:cNvSpPr>
      </xdr:nvSpPr>
      <xdr:spPr bwMode="auto">
        <a:xfrm>
          <a:off x="11770982" y="1885811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369120</xdr:colOff>
      <xdr:row>54</xdr:row>
      <xdr:rowOff>270161</xdr:rowOff>
    </xdr:from>
    <xdr:to>
      <xdr:col>13</xdr:col>
      <xdr:colOff>219826</xdr:colOff>
      <xdr:row>55</xdr:row>
      <xdr:rowOff>231215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9F55D551-3A89-4099-89D7-0B21922836D5}"/>
            </a:ext>
          </a:extLst>
        </xdr:cNvPr>
        <xdr:cNvSpPr txBox="1">
          <a:spLocks noChangeArrowheads="1"/>
        </xdr:cNvSpPr>
      </xdr:nvSpPr>
      <xdr:spPr bwMode="auto">
        <a:xfrm>
          <a:off x="11768640" y="15814961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81395</xdr:colOff>
      <xdr:row>50</xdr:row>
      <xdr:rowOff>282287</xdr:rowOff>
    </xdr:from>
    <xdr:to>
      <xdr:col>8</xdr:col>
      <xdr:colOff>503250</xdr:colOff>
      <xdr:row>77</xdr:row>
      <xdr:rowOff>202759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1F2EF367-E6AC-47E2-9BD9-2AC3429FE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390352</xdr:colOff>
      <xdr:row>50</xdr:row>
      <xdr:rowOff>269298</xdr:rowOff>
    </xdr:from>
    <xdr:to>
      <xdr:col>16</xdr:col>
      <xdr:colOff>881479</xdr:colOff>
      <xdr:row>77</xdr:row>
      <xdr:rowOff>189770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2861497D-5558-4AD5-830C-D05CFD6ED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350147</xdr:colOff>
      <xdr:row>74</xdr:row>
      <xdr:rowOff>1650</xdr:rowOff>
    </xdr:from>
    <xdr:to>
      <xdr:col>13</xdr:col>
      <xdr:colOff>200038</xdr:colOff>
      <xdr:row>74</xdr:row>
      <xdr:rowOff>253650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6CA47AD8-BEE0-4AD5-AC35-24A8D521C043}"/>
            </a:ext>
          </a:extLst>
        </xdr:cNvPr>
        <xdr:cNvSpPr txBox="1">
          <a:spLocks noChangeArrowheads="1"/>
        </xdr:cNvSpPr>
      </xdr:nvSpPr>
      <xdr:spPr bwMode="auto">
        <a:xfrm>
          <a:off x="11749667" y="2133765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352409</xdr:colOff>
      <xdr:row>65</xdr:row>
      <xdr:rowOff>164835</xdr:rowOff>
    </xdr:from>
    <xdr:to>
      <xdr:col>13</xdr:col>
      <xdr:colOff>202300</xdr:colOff>
      <xdr:row>66</xdr:row>
      <xdr:rowOff>127275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FAB301AD-CA93-4AAB-804E-2BF481CA31F2}"/>
            </a:ext>
          </a:extLst>
        </xdr:cNvPr>
        <xdr:cNvSpPr txBox="1">
          <a:spLocks noChangeArrowheads="1"/>
        </xdr:cNvSpPr>
      </xdr:nvSpPr>
      <xdr:spPr bwMode="auto">
        <a:xfrm>
          <a:off x="11751929" y="1889479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358055</xdr:colOff>
      <xdr:row>54</xdr:row>
      <xdr:rowOff>245916</xdr:rowOff>
    </xdr:from>
    <xdr:to>
      <xdr:col>13</xdr:col>
      <xdr:colOff>207946</xdr:colOff>
      <xdr:row>55</xdr:row>
      <xdr:rowOff>208356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6EBE0702-ACA6-4A53-8E2B-BEA73532893E}"/>
            </a:ext>
          </a:extLst>
        </xdr:cNvPr>
        <xdr:cNvSpPr txBox="1">
          <a:spLocks noChangeArrowheads="1"/>
        </xdr:cNvSpPr>
      </xdr:nvSpPr>
      <xdr:spPr bwMode="auto">
        <a:xfrm>
          <a:off x="11757575" y="15790716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76200</xdr:colOff>
      <xdr:row>51</xdr:row>
      <xdr:rowOff>38100</xdr:rowOff>
    </xdr:from>
    <xdr:to>
      <xdr:col>8</xdr:col>
      <xdr:colOff>498055</xdr:colOff>
      <xdr:row>77</xdr:row>
      <xdr:rowOff>249518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D6D76B3-9D82-45E6-8C6B-597DB113E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473132</xdr:colOff>
      <xdr:row>51</xdr:row>
      <xdr:rowOff>28575</xdr:rowOff>
    </xdr:from>
    <xdr:to>
      <xdr:col>17</xdr:col>
      <xdr:colOff>22150</xdr:colOff>
      <xdr:row>77</xdr:row>
      <xdr:rowOff>239993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B8488FCD-3BB5-49B6-9163-CB97DAF73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377204</xdr:colOff>
      <xdr:row>75</xdr:row>
      <xdr:rowOff>4331</xdr:rowOff>
    </xdr:from>
    <xdr:to>
      <xdr:col>13</xdr:col>
      <xdr:colOff>227095</xdr:colOff>
      <xdr:row>75</xdr:row>
      <xdr:rowOff>256331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87A14196-552B-407C-BB49-C05CED515F83}"/>
            </a:ext>
          </a:extLst>
        </xdr:cNvPr>
        <xdr:cNvSpPr txBox="1">
          <a:spLocks noChangeArrowheads="1"/>
        </xdr:cNvSpPr>
      </xdr:nvSpPr>
      <xdr:spPr bwMode="auto">
        <a:xfrm>
          <a:off x="11776724" y="21629891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370715</xdr:colOff>
      <xdr:row>66</xdr:row>
      <xdr:rowOff>235541</xdr:rowOff>
    </xdr:from>
    <xdr:to>
      <xdr:col>13</xdr:col>
      <xdr:colOff>220606</xdr:colOff>
      <xdr:row>67</xdr:row>
      <xdr:rowOff>197981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76157E7-C394-43D5-B0DC-214CB3A8B330}"/>
            </a:ext>
          </a:extLst>
        </xdr:cNvPr>
        <xdr:cNvSpPr txBox="1">
          <a:spLocks noChangeArrowheads="1"/>
        </xdr:cNvSpPr>
      </xdr:nvSpPr>
      <xdr:spPr bwMode="auto">
        <a:xfrm>
          <a:off x="11770235" y="19255061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370767</xdr:colOff>
      <xdr:row>55</xdr:row>
      <xdr:rowOff>111531</xdr:rowOff>
    </xdr:from>
    <xdr:to>
      <xdr:col>13</xdr:col>
      <xdr:colOff>220658</xdr:colOff>
      <xdr:row>56</xdr:row>
      <xdr:rowOff>73971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65090A95-327B-4F65-8337-B6EE089656B5}"/>
            </a:ext>
          </a:extLst>
        </xdr:cNvPr>
        <xdr:cNvSpPr txBox="1">
          <a:spLocks noChangeArrowheads="1"/>
        </xdr:cNvSpPr>
      </xdr:nvSpPr>
      <xdr:spPr bwMode="auto">
        <a:xfrm>
          <a:off x="11770287" y="15945891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34637</xdr:colOff>
      <xdr:row>51</xdr:row>
      <xdr:rowOff>69273</xdr:rowOff>
    </xdr:from>
    <xdr:to>
      <xdr:col>8</xdr:col>
      <xdr:colOff>456492</xdr:colOff>
      <xdr:row>77</xdr:row>
      <xdr:rowOff>280691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F2021A38-E762-46B0-8AA4-9111972A3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460664</xdr:colOff>
      <xdr:row>50</xdr:row>
      <xdr:rowOff>272763</xdr:rowOff>
    </xdr:from>
    <xdr:to>
      <xdr:col>17</xdr:col>
      <xdr:colOff>9682</xdr:colOff>
      <xdr:row>77</xdr:row>
      <xdr:rowOff>193235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BB77C4D7-CA7F-4C9B-867E-3300D20A8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373885</xdr:colOff>
      <xdr:row>74</xdr:row>
      <xdr:rowOff>214748</xdr:rowOff>
    </xdr:from>
    <xdr:to>
      <xdr:col>13</xdr:col>
      <xdr:colOff>223776</xdr:colOff>
      <xdr:row>75</xdr:row>
      <xdr:rowOff>177188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14753414-E324-4E15-90E3-8A759FA82F84}"/>
            </a:ext>
          </a:extLst>
        </xdr:cNvPr>
        <xdr:cNvSpPr txBox="1">
          <a:spLocks noChangeArrowheads="1"/>
        </xdr:cNvSpPr>
      </xdr:nvSpPr>
      <xdr:spPr bwMode="auto">
        <a:xfrm>
          <a:off x="11773405" y="21550748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0</xdr:col>
      <xdr:colOff>17318</xdr:colOff>
      <xdr:row>51</xdr:row>
      <xdr:rowOff>17318</xdr:rowOff>
    </xdr:from>
    <xdr:to>
      <xdr:col>8</xdr:col>
      <xdr:colOff>439173</xdr:colOff>
      <xdr:row>77</xdr:row>
      <xdr:rowOff>228736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0E1A059-BF87-4E4B-9723-FAB295B39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373273</xdr:colOff>
      <xdr:row>54</xdr:row>
      <xdr:rowOff>258912</xdr:rowOff>
    </xdr:from>
    <xdr:to>
      <xdr:col>13</xdr:col>
      <xdr:colOff>223164</xdr:colOff>
      <xdr:row>55</xdr:row>
      <xdr:rowOff>221352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12BAECD8-2BD3-4805-A6CD-90DF8BE4E4F2}"/>
            </a:ext>
          </a:extLst>
        </xdr:cNvPr>
        <xdr:cNvSpPr txBox="1">
          <a:spLocks noChangeArrowheads="1"/>
        </xdr:cNvSpPr>
      </xdr:nvSpPr>
      <xdr:spPr bwMode="auto">
        <a:xfrm>
          <a:off x="11772793" y="15803712"/>
          <a:ext cx="794771" cy="252000"/>
        </a:xfrm>
        <a:prstGeom prst="rect">
          <a:avLst/>
        </a:prstGeom>
        <a:solidFill>
          <a:sysClr val="window" lastClr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373885</xdr:colOff>
      <xdr:row>65</xdr:row>
      <xdr:rowOff>200902</xdr:rowOff>
    </xdr:from>
    <xdr:to>
      <xdr:col>13</xdr:col>
      <xdr:colOff>223776</xdr:colOff>
      <xdr:row>66</xdr:row>
      <xdr:rowOff>163342</xdr:rowOff>
    </xdr:to>
    <xdr:sp macro="" textlink="">
      <xdr:nvSpPr>
        <xdr:cNvPr id="6" name="Text Box 4">
          <a:extLst>
            <a:ext uri="{FF2B5EF4-FFF2-40B4-BE49-F238E27FC236}">
              <a16:creationId xmlns:a16="http://schemas.microsoft.com/office/drawing/2014/main" id="{5477572D-F5A2-4D4A-86EE-CE3758D0CA26}"/>
            </a:ext>
          </a:extLst>
        </xdr:cNvPr>
        <xdr:cNvSpPr txBox="1">
          <a:spLocks noChangeArrowheads="1"/>
        </xdr:cNvSpPr>
      </xdr:nvSpPr>
      <xdr:spPr bwMode="auto">
        <a:xfrm>
          <a:off x="11773405" y="18930862"/>
          <a:ext cx="794771" cy="2520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420485</xdr:colOff>
      <xdr:row>51</xdr:row>
      <xdr:rowOff>15585</xdr:rowOff>
    </xdr:from>
    <xdr:to>
      <xdr:col>16</xdr:col>
      <xdr:colOff>911612</xdr:colOff>
      <xdr:row>77</xdr:row>
      <xdr:rowOff>227003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25EB4049-5CC2-4B5C-82D1-C7B4A01A1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373191</xdr:colOff>
      <xdr:row>73</xdr:row>
      <xdr:rowOff>238125</xdr:rowOff>
    </xdr:from>
    <xdr:to>
      <xdr:col>13</xdr:col>
      <xdr:colOff>223082</xdr:colOff>
      <xdr:row>74</xdr:row>
      <xdr:rowOff>200565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1CDF80AB-D084-4726-B46A-ED837EEA32AE}"/>
            </a:ext>
          </a:extLst>
        </xdr:cNvPr>
        <xdr:cNvSpPr txBox="1">
          <a:spLocks noChangeArrowheads="1"/>
        </xdr:cNvSpPr>
      </xdr:nvSpPr>
      <xdr:spPr bwMode="auto">
        <a:xfrm>
          <a:off x="11772711" y="2128456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359857</xdr:colOff>
      <xdr:row>64</xdr:row>
      <xdr:rowOff>194830</xdr:rowOff>
    </xdr:from>
    <xdr:to>
      <xdr:col>13</xdr:col>
      <xdr:colOff>209748</xdr:colOff>
      <xdr:row>65</xdr:row>
      <xdr:rowOff>157270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A9B61B4-C710-4D4C-9AF8-5523B01E28D3}"/>
            </a:ext>
          </a:extLst>
        </xdr:cNvPr>
        <xdr:cNvSpPr txBox="1">
          <a:spLocks noChangeArrowheads="1"/>
        </xdr:cNvSpPr>
      </xdr:nvSpPr>
      <xdr:spPr bwMode="auto">
        <a:xfrm>
          <a:off x="11759377" y="1863523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364613</xdr:colOff>
      <xdr:row>54</xdr:row>
      <xdr:rowOff>134215</xdr:rowOff>
    </xdr:from>
    <xdr:to>
      <xdr:col>13</xdr:col>
      <xdr:colOff>214504</xdr:colOff>
      <xdr:row>55</xdr:row>
      <xdr:rowOff>96655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6FA82EE3-FE7B-40BF-8412-59A87812C94D}"/>
            </a:ext>
          </a:extLst>
        </xdr:cNvPr>
        <xdr:cNvSpPr txBox="1">
          <a:spLocks noChangeArrowheads="1"/>
        </xdr:cNvSpPr>
      </xdr:nvSpPr>
      <xdr:spPr bwMode="auto">
        <a:xfrm>
          <a:off x="11764133" y="1567901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19050</xdr:rowOff>
    </xdr:from>
    <xdr:to>
      <xdr:col>8</xdr:col>
      <xdr:colOff>479005</xdr:colOff>
      <xdr:row>77</xdr:row>
      <xdr:rowOff>230468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2B310E98-C27D-415A-A10C-C76B39819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405590</xdr:colOff>
      <xdr:row>51</xdr:row>
      <xdr:rowOff>74469</xdr:rowOff>
    </xdr:from>
    <xdr:to>
      <xdr:col>16</xdr:col>
      <xdr:colOff>896717</xdr:colOff>
      <xdr:row>77</xdr:row>
      <xdr:rowOff>285887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A58A2D6B-8B1F-4AB1-BDF7-B0A98E5D7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358480</xdr:colOff>
      <xdr:row>74</xdr:row>
      <xdr:rowOff>76203</xdr:rowOff>
    </xdr:from>
    <xdr:to>
      <xdr:col>13</xdr:col>
      <xdr:colOff>208371</xdr:colOff>
      <xdr:row>75</xdr:row>
      <xdr:rowOff>36656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E164F74B-3807-492B-8DCF-538138AF20F8}"/>
            </a:ext>
          </a:extLst>
        </xdr:cNvPr>
        <xdr:cNvSpPr txBox="1">
          <a:spLocks noChangeArrowheads="1"/>
        </xdr:cNvSpPr>
      </xdr:nvSpPr>
      <xdr:spPr bwMode="auto">
        <a:xfrm>
          <a:off x="11758000" y="21412203"/>
          <a:ext cx="794771" cy="250013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363376</xdr:colOff>
      <xdr:row>64</xdr:row>
      <xdr:rowOff>75332</xdr:rowOff>
    </xdr:from>
    <xdr:to>
      <xdr:col>13</xdr:col>
      <xdr:colOff>213267</xdr:colOff>
      <xdr:row>65</xdr:row>
      <xdr:rowOff>35784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6162FD8F-C5B6-4969-86F0-E7C63E811EC9}"/>
            </a:ext>
          </a:extLst>
        </xdr:cNvPr>
        <xdr:cNvSpPr txBox="1">
          <a:spLocks noChangeArrowheads="1"/>
        </xdr:cNvSpPr>
      </xdr:nvSpPr>
      <xdr:spPr bwMode="auto">
        <a:xfrm>
          <a:off x="11762896" y="18515732"/>
          <a:ext cx="794771" cy="250012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361374</xdr:colOff>
      <xdr:row>53</xdr:row>
      <xdr:rowOff>284887</xdr:rowOff>
    </xdr:from>
    <xdr:to>
      <xdr:col>13</xdr:col>
      <xdr:colOff>211265</xdr:colOff>
      <xdr:row>54</xdr:row>
      <xdr:rowOff>245339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21C81320-8F06-4E0C-9C96-797125D7496C}"/>
            </a:ext>
          </a:extLst>
        </xdr:cNvPr>
        <xdr:cNvSpPr txBox="1">
          <a:spLocks noChangeArrowheads="1"/>
        </xdr:cNvSpPr>
      </xdr:nvSpPr>
      <xdr:spPr bwMode="auto">
        <a:xfrm>
          <a:off x="11760894" y="15540127"/>
          <a:ext cx="794771" cy="250012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34637</xdr:colOff>
      <xdr:row>51</xdr:row>
      <xdr:rowOff>51954</xdr:rowOff>
    </xdr:from>
    <xdr:to>
      <xdr:col>8</xdr:col>
      <xdr:colOff>456492</xdr:colOff>
      <xdr:row>77</xdr:row>
      <xdr:rowOff>263372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F60B6E8-1A12-4402-BE25-4BAF0AE98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490104</xdr:colOff>
      <xdr:row>51</xdr:row>
      <xdr:rowOff>31172</xdr:rowOff>
    </xdr:from>
    <xdr:to>
      <xdr:col>17</xdr:col>
      <xdr:colOff>39122</xdr:colOff>
      <xdr:row>77</xdr:row>
      <xdr:rowOff>242590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34BB138-AB48-44CA-9EC5-9A076503C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347987</xdr:colOff>
      <xdr:row>73</xdr:row>
      <xdr:rowOff>248517</xdr:rowOff>
    </xdr:from>
    <xdr:to>
      <xdr:col>13</xdr:col>
      <xdr:colOff>197878</xdr:colOff>
      <xdr:row>74</xdr:row>
      <xdr:rowOff>210957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B163CD60-C2AD-4942-939B-F4392AA12540}"/>
            </a:ext>
          </a:extLst>
        </xdr:cNvPr>
        <xdr:cNvSpPr txBox="1">
          <a:spLocks noChangeArrowheads="1"/>
        </xdr:cNvSpPr>
      </xdr:nvSpPr>
      <xdr:spPr bwMode="auto">
        <a:xfrm>
          <a:off x="11747507" y="21294957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361149</xdr:colOff>
      <xdr:row>65</xdr:row>
      <xdr:rowOff>21655</xdr:rowOff>
    </xdr:from>
    <xdr:to>
      <xdr:col>13</xdr:col>
      <xdr:colOff>211040</xdr:colOff>
      <xdr:row>65</xdr:row>
      <xdr:rowOff>273655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974FDE5-5437-47AD-9093-AC624C3D4400}"/>
            </a:ext>
          </a:extLst>
        </xdr:cNvPr>
        <xdr:cNvSpPr txBox="1">
          <a:spLocks noChangeArrowheads="1"/>
        </xdr:cNvSpPr>
      </xdr:nvSpPr>
      <xdr:spPr bwMode="auto">
        <a:xfrm>
          <a:off x="11760669" y="1875161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349107</xdr:colOff>
      <xdr:row>54</xdr:row>
      <xdr:rowOff>158460</xdr:rowOff>
    </xdr:from>
    <xdr:to>
      <xdr:col>13</xdr:col>
      <xdr:colOff>198998</xdr:colOff>
      <xdr:row>55</xdr:row>
      <xdr:rowOff>120900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B76B9B85-ADD4-45FB-BC1E-8C5DA0A16631}"/>
            </a:ext>
          </a:extLst>
        </xdr:cNvPr>
        <xdr:cNvSpPr txBox="1">
          <a:spLocks noChangeArrowheads="1"/>
        </xdr:cNvSpPr>
      </xdr:nvSpPr>
      <xdr:spPr bwMode="auto">
        <a:xfrm>
          <a:off x="11748627" y="1570326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67541</xdr:rowOff>
    </xdr:from>
    <xdr:to>
      <xdr:col>8</xdr:col>
      <xdr:colOff>479005</xdr:colOff>
      <xdr:row>77</xdr:row>
      <xdr:rowOff>278959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4189413F-D977-476A-A386-ABF7CE354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443345</xdr:colOff>
      <xdr:row>51</xdr:row>
      <xdr:rowOff>62346</xdr:rowOff>
    </xdr:from>
    <xdr:to>
      <xdr:col>16</xdr:col>
      <xdr:colOff>934472</xdr:colOff>
      <xdr:row>77</xdr:row>
      <xdr:rowOff>273764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752747C-8516-45CA-B597-6DACA74F8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365052</xdr:colOff>
      <xdr:row>74</xdr:row>
      <xdr:rowOff>134219</xdr:rowOff>
    </xdr:from>
    <xdr:to>
      <xdr:col>13</xdr:col>
      <xdr:colOff>214943</xdr:colOff>
      <xdr:row>75</xdr:row>
      <xdr:rowOff>96659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23F0065B-D83A-4FE0-B32C-19C8F8987C98}"/>
            </a:ext>
          </a:extLst>
        </xdr:cNvPr>
        <xdr:cNvSpPr txBox="1">
          <a:spLocks noChangeArrowheads="1"/>
        </xdr:cNvSpPr>
      </xdr:nvSpPr>
      <xdr:spPr bwMode="auto">
        <a:xfrm>
          <a:off x="11764572" y="21470219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367743</xdr:colOff>
      <xdr:row>54</xdr:row>
      <xdr:rowOff>139414</xdr:rowOff>
    </xdr:from>
    <xdr:to>
      <xdr:col>13</xdr:col>
      <xdr:colOff>217634</xdr:colOff>
      <xdr:row>55</xdr:row>
      <xdr:rowOff>101854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F51BDC59-B236-4342-A435-4449711A94BB}"/>
            </a:ext>
          </a:extLst>
        </xdr:cNvPr>
        <xdr:cNvSpPr txBox="1">
          <a:spLocks noChangeArrowheads="1"/>
        </xdr:cNvSpPr>
      </xdr:nvSpPr>
      <xdr:spPr bwMode="auto">
        <a:xfrm>
          <a:off x="11767263" y="15684214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361403</xdr:colOff>
      <xdr:row>64</xdr:row>
      <xdr:rowOff>246788</xdr:rowOff>
    </xdr:from>
    <xdr:to>
      <xdr:col>13</xdr:col>
      <xdr:colOff>211294</xdr:colOff>
      <xdr:row>65</xdr:row>
      <xdr:rowOff>209228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F178E8B0-A1E2-491E-8D9C-0AC17FA2A456}"/>
            </a:ext>
          </a:extLst>
        </xdr:cNvPr>
        <xdr:cNvSpPr txBox="1">
          <a:spLocks noChangeArrowheads="1"/>
        </xdr:cNvSpPr>
      </xdr:nvSpPr>
      <xdr:spPr bwMode="auto">
        <a:xfrm>
          <a:off x="11760923" y="18687188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51954</xdr:colOff>
      <xdr:row>51</xdr:row>
      <xdr:rowOff>51955</xdr:rowOff>
    </xdr:from>
    <xdr:to>
      <xdr:col>8</xdr:col>
      <xdr:colOff>473809</xdr:colOff>
      <xdr:row>77</xdr:row>
      <xdr:rowOff>263373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4153FFA-F6AE-42D5-AC01-0573BA143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403166</xdr:colOff>
      <xdr:row>51</xdr:row>
      <xdr:rowOff>45892</xdr:rowOff>
    </xdr:from>
    <xdr:to>
      <xdr:col>16</xdr:col>
      <xdr:colOff>894293</xdr:colOff>
      <xdr:row>77</xdr:row>
      <xdr:rowOff>257310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86F4AC93-4AAE-46D3-B226-BF3C478CF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365201</xdr:colOff>
      <xdr:row>74</xdr:row>
      <xdr:rowOff>201757</xdr:rowOff>
    </xdr:from>
    <xdr:to>
      <xdr:col>13</xdr:col>
      <xdr:colOff>215092</xdr:colOff>
      <xdr:row>75</xdr:row>
      <xdr:rowOff>164197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39282D6C-C8CC-4326-A55C-20E1624B56E1}"/>
            </a:ext>
          </a:extLst>
        </xdr:cNvPr>
        <xdr:cNvSpPr txBox="1">
          <a:spLocks noChangeArrowheads="1"/>
        </xdr:cNvSpPr>
      </xdr:nvSpPr>
      <xdr:spPr bwMode="auto">
        <a:xfrm>
          <a:off x="11764721" y="21537757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372475</xdr:colOff>
      <xdr:row>55</xdr:row>
      <xdr:rowOff>28579</xdr:rowOff>
    </xdr:from>
    <xdr:to>
      <xdr:col>13</xdr:col>
      <xdr:colOff>222366</xdr:colOff>
      <xdr:row>55</xdr:row>
      <xdr:rowOff>280579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2F62D8EB-4ACD-430B-ABB8-193ADFE146A8}"/>
            </a:ext>
          </a:extLst>
        </xdr:cNvPr>
        <xdr:cNvSpPr txBox="1">
          <a:spLocks noChangeArrowheads="1"/>
        </xdr:cNvSpPr>
      </xdr:nvSpPr>
      <xdr:spPr bwMode="auto">
        <a:xfrm>
          <a:off x="11771995" y="15862939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360260</xdr:colOff>
      <xdr:row>65</xdr:row>
      <xdr:rowOff>250257</xdr:rowOff>
    </xdr:from>
    <xdr:to>
      <xdr:col>13</xdr:col>
      <xdr:colOff>210151</xdr:colOff>
      <xdr:row>66</xdr:row>
      <xdr:rowOff>212697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1E83EF61-26E5-407C-AA57-27C0A20FBFDB}"/>
            </a:ext>
          </a:extLst>
        </xdr:cNvPr>
        <xdr:cNvSpPr txBox="1">
          <a:spLocks noChangeArrowheads="1"/>
        </xdr:cNvSpPr>
      </xdr:nvSpPr>
      <xdr:spPr bwMode="auto">
        <a:xfrm>
          <a:off x="11759780" y="18980217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57149</xdr:rowOff>
    </xdr:from>
    <xdr:to>
      <xdr:col>8</xdr:col>
      <xdr:colOff>479005</xdr:colOff>
      <xdr:row>77</xdr:row>
      <xdr:rowOff>268567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5EEAA2C7-8E4F-459C-9A8C-7B6BC9A49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456505</xdr:colOff>
      <xdr:row>51</xdr:row>
      <xdr:rowOff>44162</xdr:rowOff>
    </xdr:from>
    <xdr:to>
      <xdr:col>17</xdr:col>
      <xdr:colOff>5523</xdr:colOff>
      <xdr:row>77</xdr:row>
      <xdr:rowOff>255580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B945B2E3-D827-4FE1-B497-03EBA4243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365057</xdr:colOff>
      <xdr:row>74</xdr:row>
      <xdr:rowOff>177514</xdr:rowOff>
    </xdr:from>
    <xdr:to>
      <xdr:col>13</xdr:col>
      <xdr:colOff>215763</xdr:colOff>
      <xdr:row>75</xdr:row>
      <xdr:rowOff>138569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4B9ED742-FFF6-4C68-BCE1-0A2B4F6E4E99}"/>
            </a:ext>
          </a:extLst>
        </xdr:cNvPr>
        <xdr:cNvSpPr txBox="1">
          <a:spLocks noChangeArrowheads="1"/>
        </xdr:cNvSpPr>
      </xdr:nvSpPr>
      <xdr:spPr bwMode="auto">
        <a:xfrm>
          <a:off x="11764577" y="21574474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365976</xdr:colOff>
      <xdr:row>65</xdr:row>
      <xdr:rowOff>14728</xdr:rowOff>
    </xdr:from>
    <xdr:to>
      <xdr:col>13</xdr:col>
      <xdr:colOff>216682</xdr:colOff>
      <xdr:row>65</xdr:row>
      <xdr:rowOff>266728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F81AF54-8D91-4930-A0B4-93C1650E2FAF}"/>
            </a:ext>
          </a:extLst>
        </xdr:cNvPr>
        <xdr:cNvSpPr txBox="1">
          <a:spLocks noChangeArrowheads="1"/>
        </xdr:cNvSpPr>
      </xdr:nvSpPr>
      <xdr:spPr bwMode="auto">
        <a:xfrm>
          <a:off x="11765496" y="18805648"/>
          <a:ext cx="795586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363319</xdr:colOff>
      <xdr:row>54</xdr:row>
      <xdr:rowOff>156727</xdr:rowOff>
    </xdr:from>
    <xdr:to>
      <xdr:col>13</xdr:col>
      <xdr:colOff>213210</xdr:colOff>
      <xdr:row>55</xdr:row>
      <xdr:rowOff>117179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F8AA789C-1AAE-4618-882A-D1ED1DB4F6AD}"/>
            </a:ext>
          </a:extLst>
        </xdr:cNvPr>
        <xdr:cNvSpPr txBox="1">
          <a:spLocks noChangeArrowheads="1"/>
        </xdr:cNvSpPr>
      </xdr:nvSpPr>
      <xdr:spPr bwMode="auto">
        <a:xfrm>
          <a:off x="11762839" y="15762487"/>
          <a:ext cx="794771" cy="250012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43821</xdr:colOff>
      <xdr:row>51</xdr:row>
      <xdr:rowOff>17319</xdr:rowOff>
    </xdr:from>
    <xdr:to>
      <xdr:col>8</xdr:col>
      <xdr:colOff>465676</xdr:colOff>
      <xdr:row>77</xdr:row>
      <xdr:rowOff>228737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E9531A7-28B3-400B-B59C-A9A0D9F8E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418753</xdr:colOff>
      <xdr:row>51</xdr:row>
      <xdr:rowOff>65809</xdr:rowOff>
    </xdr:from>
    <xdr:to>
      <xdr:col>16</xdr:col>
      <xdr:colOff>909880</xdr:colOff>
      <xdr:row>77</xdr:row>
      <xdr:rowOff>277227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E1CAA0D4-7D1D-46FF-8E02-3534B3DBC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356662</xdr:colOff>
      <xdr:row>74</xdr:row>
      <xdr:rowOff>147204</xdr:rowOff>
    </xdr:from>
    <xdr:to>
      <xdr:col>13</xdr:col>
      <xdr:colOff>204954</xdr:colOff>
      <xdr:row>75</xdr:row>
      <xdr:rowOff>108258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ED81061-5ADA-46F6-8E1E-418C0B099BA2}"/>
            </a:ext>
          </a:extLst>
        </xdr:cNvPr>
        <xdr:cNvSpPr txBox="1">
          <a:spLocks noChangeArrowheads="1"/>
        </xdr:cNvSpPr>
      </xdr:nvSpPr>
      <xdr:spPr bwMode="auto">
        <a:xfrm>
          <a:off x="11756182" y="21483204"/>
          <a:ext cx="793172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363537</xdr:colOff>
      <xdr:row>65</xdr:row>
      <xdr:rowOff>66674</xdr:rowOff>
    </xdr:from>
    <xdr:to>
      <xdr:col>13</xdr:col>
      <xdr:colOff>211829</xdr:colOff>
      <xdr:row>66</xdr:row>
      <xdr:rowOff>27728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5EA972A3-3710-4569-9E4C-04D1D33BB633}"/>
            </a:ext>
          </a:extLst>
        </xdr:cNvPr>
        <xdr:cNvSpPr txBox="1">
          <a:spLocks noChangeArrowheads="1"/>
        </xdr:cNvSpPr>
      </xdr:nvSpPr>
      <xdr:spPr bwMode="auto">
        <a:xfrm>
          <a:off x="11763057" y="18796634"/>
          <a:ext cx="793172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356269</xdr:colOff>
      <xdr:row>54</xdr:row>
      <xdr:rowOff>168855</xdr:rowOff>
    </xdr:from>
    <xdr:to>
      <xdr:col>13</xdr:col>
      <xdr:colOff>204561</xdr:colOff>
      <xdr:row>55</xdr:row>
      <xdr:rowOff>129909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ED9F0020-D05B-4561-82A6-85D5CEA59D35}"/>
            </a:ext>
          </a:extLst>
        </xdr:cNvPr>
        <xdr:cNvSpPr txBox="1">
          <a:spLocks noChangeArrowheads="1"/>
        </xdr:cNvSpPr>
      </xdr:nvSpPr>
      <xdr:spPr bwMode="auto">
        <a:xfrm>
          <a:off x="11755789" y="15713655"/>
          <a:ext cx="793172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38099</xdr:rowOff>
    </xdr:from>
    <xdr:to>
      <xdr:col>8</xdr:col>
      <xdr:colOff>459955</xdr:colOff>
      <xdr:row>77</xdr:row>
      <xdr:rowOff>249517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E9D05D4-ACD7-4366-B343-E2AE60D9E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428798</xdr:colOff>
      <xdr:row>51</xdr:row>
      <xdr:rowOff>35503</xdr:rowOff>
    </xdr:from>
    <xdr:to>
      <xdr:col>16</xdr:col>
      <xdr:colOff>919925</xdr:colOff>
      <xdr:row>77</xdr:row>
      <xdr:rowOff>246921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CCEC402A-90C2-49D0-96CB-EFAFC99D9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356942</xdr:colOff>
      <xdr:row>73</xdr:row>
      <xdr:rowOff>265019</xdr:rowOff>
    </xdr:from>
    <xdr:to>
      <xdr:col>13</xdr:col>
      <xdr:colOff>207648</xdr:colOff>
      <xdr:row>74</xdr:row>
      <xdr:rowOff>226074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75DF99F9-B8D9-45D3-B76A-0BE66A9B0BB5}"/>
            </a:ext>
          </a:extLst>
        </xdr:cNvPr>
        <xdr:cNvSpPr txBox="1">
          <a:spLocks noChangeArrowheads="1"/>
        </xdr:cNvSpPr>
      </xdr:nvSpPr>
      <xdr:spPr bwMode="auto">
        <a:xfrm>
          <a:off x="11756462" y="21311459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365352</xdr:colOff>
      <xdr:row>53</xdr:row>
      <xdr:rowOff>249389</xdr:rowOff>
    </xdr:from>
    <xdr:to>
      <xdr:col>13</xdr:col>
      <xdr:colOff>216058</xdr:colOff>
      <xdr:row>54</xdr:row>
      <xdr:rowOff>210444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58C3ED5-C7C2-42B2-BDA6-0ADCAE860482}"/>
            </a:ext>
          </a:extLst>
        </xdr:cNvPr>
        <xdr:cNvSpPr txBox="1">
          <a:spLocks noChangeArrowheads="1"/>
        </xdr:cNvSpPr>
      </xdr:nvSpPr>
      <xdr:spPr bwMode="auto">
        <a:xfrm>
          <a:off x="11764872" y="15504629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354600</xdr:colOff>
      <xdr:row>64</xdr:row>
      <xdr:rowOff>73603</xdr:rowOff>
    </xdr:from>
    <xdr:to>
      <xdr:col>13</xdr:col>
      <xdr:colOff>205306</xdr:colOff>
      <xdr:row>65</xdr:row>
      <xdr:rowOff>34658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id="{2B57EFA2-4352-4D43-980F-EDC5AA8B1088}"/>
            </a:ext>
          </a:extLst>
        </xdr:cNvPr>
        <xdr:cNvSpPr txBox="1">
          <a:spLocks noChangeArrowheads="1"/>
        </xdr:cNvSpPr>
      </xdr:nvSpPr>
      <xdr:spPr bwMode="auto">
        <a:xfrm>
          <a:off x="11754120" y="18514003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19050</xdr:colOff>
      <xdr:row>51</xdr:row>
      <xdr:rowOff>38100</xdr:rowOff>
    </xdr:from>
    <xdr:to>
      <xdr:col>8</xdr:col>
      <xdr:colOff>440905</xdr:colOff>
      <xdr:row>77</xdr:row>
      <xdr:rowOff>249518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E9EB19EB-4E4B-47FA-B142-404BAFBFA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402821</xdr:colOff>
      <xdr:row>51</xdr:row>
      <xdr:rowOff>79665</xdr:rowOff>
    </xdr:from>
    <xdr:to>
      <xdr:col>16</xdr:col>
      <xdr:colOff>893948</xdr:colOff>
      <xdr:row>78</xdr:row>
      <xdr:rowOff>138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63A37F4C-CA27-46D5-82FF-56A7B501C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361487</xdr:colOff>
      <xdr:row>74</xdr:row>
      <xdr:rowOff>116899</xdr:rowOff>
    </xdr:from>
    <xdr:to>
      <xdr:col>13</xdr:col>
      <xdr:colOff>212193</xdr:colOff>
      <xdr:row>75</xdr:row>
      <xdr:rowOff>77953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3B13AED7-1A91-4FCD-AD08-8169A37AA358}"/>
            </a:ext>
          </a:extLst>
        </xdr:cNvPr>
        <xdr:cNvSpPr txBox="1">
          <a:spLocks noChangeArrowheads="1"/>
        </xdr:cNvSpPr>
      </xdr:nvSpPr>
      <xdr:spPr bwMode="auto">
        <a:xfrm>
          <a:off x="11761007" y="2145289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366116</xdr:colOff>
      <xdr:row>54</xdr:row>
      <xdr:rowOff>67545</xdr:rowOff>
    </xdr:from>
    <xdr:to>
      <xdr:col>13</xdr:col>
      <xdr:colOff>216822</xdr:colOff>
      <xdr:row>55</xdr:row>
      <xdr:rowOff>28599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84F8D726-2175-4F34-8B6A-F80B0E8725EC}"/>
            </a:ext>
          </a:extLst>
        </xdr:cNvPr>
        <xdr:cNvSpPr txBox="1">
          <a:spLocks noChangeArrowheads="1"/>
        </xdr:cNvSpPr>
      </xdr:nvSpPr>
      <xdr:spPr bwMode="auto">
        <a:xfrm>
          <a:off x="11765636" y="15612345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368651</xdr:colOff>
      <xdr:row>64</xdr:row>
      <xdr:rowOff>193916</xdr:rowOff>
    </xdr:from>
    <xdr:to>
      <xdr:col>13</xdr:col>
      <xdr:colOff>219357</xdr:colOff>
      <xdr:row>65</xdr:row>
      <xdr:rowOff>154971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FCA67EA-440C-4D6C-A479-0805FCD3DB2B}"/>
            </a:ext>
          </a:extLst>
        </xdr:cNvPr>
        <xdr:cNvSpPr txBox="1">
          <a:spLocks noChangeArrowheads="1"/>
        </xdr:cNvSpPr>
      </xdr:nvSpPr>
      <xdr:spPr bwMode="auto">
        <a:xfrm>
          <a:off x="11768171" y="18634316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19050</xdr:rowOff>
    </xdr:from>
    <xdr:to>
      <xdr:col>8</xdr:col>
      <xdr:colOff>459955</xdr:colOff>
      <xdr:row>77</xdr:row>
      <xdr:rowOff>230468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5EF3175A-E92B-4219-B1C1-07F19F101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417716</xdr:colOff>
      <xdr:row>51</xdr:row>
      <xdr:rowOff>58016</xdr:rowOff>
    </xdr:from>
    <xdr:to>
      <xdr:col>16</xdr:col>
      <xdr:colOff>908843</xdr:colOff>
      <xdr:row>77</xdr:row>
      <xdr:rowOff>269434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BF311393-A68D-4D92-A242-4E3C53850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357594</xdr:colOff>
      <xdr:row>75</xdr:row>
      <xdr:rowOff>14723</xdr:rowOff>
    </xdr:from>
    <xdr:to>
      <xdr:col>13</xdr:col>
      <xdr:colOff>207485</xdr:colOff>
      <xdr:row>75</xdr:row>
      <xdr:rowOff>266723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5B40FCD-D76A-4CBF-B852-1C955EF687C5}"/>
            </a:ext>
          </a:extLst>
        </xdr:cNvPr>
        <xdr:cNvSpPr txBox="1">
          <a:spLocks noChangeArrowheads="1"/>
        </xdr:cNvSpPr>
      </xdr:nvSpPr>
      <xdr:spPr bwMode="auto">
        <a:xfrm>
          <a:off x="11757114" y="21640283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355475</xdr:colOff>
      <xdr:row>56</xdr:row>
      <xdr:rowOff>13860</xdr:rowOff>
    </xdr:from>
    <xdr:to>
      <xdr:col>13</xdr:col>
      <xdr:colOff>205366</xdr:colOff>
      <xdr:row>56</xdr:row>
      <xdr:rowOff>265860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3FEDAA4-76E2-4204-9900-7185590FB573}"/>
            </a:ext>
          </a:extLst>
        </xdr:cNvPr>
        <xdr:cNvSpPr txBox="1">
          <a:spLocks noChangeArrowheads="1"/>
        </xdr:cNvSpPr>
      </xdr:nvSpPr>
      <xdr:spPr bwMode="auto">
        <a:xfrm>
          <a:off x="11754995" y="1613778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362096</xdr:colOff>
      <xdr:row>67</xdr:row>
      <xdr:rowOff>84871</xdr:rowOff>
    </xdr:from>
    <xdr:to>
      <xdr:col>13</xdr:col>
      <xdr:colOff>211987</xdr:colOff>
      <xdr:row>68</xdr:row>
      <xdr:rowOff>47311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601D3C1-6ECA-4320-8DFE-C159E048F016}"/>
            </a:ext>
          </a:extLst>
        </xdr:cNvPr>
        <xdr:cNvSpPr txBox="1">
          <a:spLocks noChangeArrowheads="1"/>
        </xdr:cNvSpPr>
      </xdr:nvSpPr>
      <xdr:spPr bwMode="auto">
        <a:xfrm>
          <a:off x="11761616" y="19393951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51955</xdr:colOff>
      <xdr:row>51</xdr:row>
      <xdr:rowOff>17318</xdr:rowOff>
    </xdr:from>
    <xdr:to>
      <xdr:col>8</xdr:col>
      <xdr:colOff>473810</xdr:colOff>
      <xdr:row>77</xdr:row>
      <xdr:rowOff>228736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307B72D0-2108-4F03-8308-682319157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415636</xdr:colOff>
      <xdr:row>50</xdr:row>
      <xdr:rowOff>287483</xdr:rowOff>
    </xdr:from>
    <xdr:to>
      <xdr:col>16</xdr:col>
      <xdr:colOff>906763</xdr:colOff>
      <xdr:row>77</xdr:row>
      <xdr:rowOff>207955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CB1DB55-230C-4FFA-B51C-76DEA0F7D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365041</xdr:colOff>
      <xdr:row>74</xdr:row>
      <xdr:rowOff>197432</xdr:rowOff>
    </xdr:from>
    <xdr:to>
      <xdr:col>13</xdr:col>
      <xdr:colOff>214932</xdr:colOff>
      <xdr:row>75</xdr:row>
      <xdr:rowOff>159872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7FD3DBE4-6B0D-44B5-B867-BEE957E53635}"/>
            </a:ext>
          </a:extLst>
        </xdr:cNvPr>
        <xdr:cNvSpPr txBox="1">
          <a:spLocks noChangeArrowheads="1"/>
        </xdr:cNvSpPr>
      </xdr:nvSpPr>
      <xdr:spPr bwMode="auto">
        <a:xfrm>
          <a:off x="11764561" y="21533432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362362</xdr:colOff>
      <xdr:row>54</xdr:row>
      <xdr:rowOff>109977</xdr:rowOff>
    </xdr:from>
    <xdr:to>
      <xdr:col>13</xdr:col>
      <xdr:colOff>212253</xdr:colOff>
      <xdr:row>55</xdr:row>
      <xdr:rowOff>72417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0B3C9A-6628-4BD8-8F0E-DD17E58E5C81}"/>
            </a:ext>
          </a:extLst>
        </xdr:cNvPr>
        <xdr:cNvSpPr txBox="1">
          <a:spLocks noChangeArrowheads="1"/>
        </xdr:cNvSpPr>
      </xdr:nvSpPr>
      <xdr:spPr bwMode="auto">
        <a:xfrm>
          <a:off x="11761882" y="15654777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360111</xdr:colOff>
      <xdr:row>65</xdr:row>
      <xdr:rowOff>103917</xdr:rowOff>
    </xdr:from>
    <xdr:to>
      <xdr:col>13</xdr:col>
      <xdr:colOff>210002</xdr:colOff>
      <xdr:row>66</xdr:row>
      <xdr:rowOff>66357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909EDD86-651A-4BB2-8D96-7993C3BEFE71}"/>
            </a:ext>
          </a:extLst>
        </xdr:cNvPr>
        <xdr:cNvSpPr txBox="1">
          <a:spLocks noChangeArrowheads="1"/>
        </xdr:cNvSpPr>
      </xdr:nvSpPr>
      <xdr:spPr bwMode="auto">
        <a:xfrm>
          <a:off x="11759631" y="18833877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69274</xdr:colOff>
      <xdr:row>51</xdr:row>
      <xdr:rowOff>34636</xdr:rowOff>
    </xdr:from>
    <xdr:to>
      <xdr:col>8</xdr:col>
      <xdr:colOff>491129</xdr:colOff>
      <xdr:row>77</xdr:row>
      <xdr:rowOff>246054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B1AEAFEC-04C9-45BA-BF28-E0311C499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403166</xdr:colOff>
      <xdr:row>51</xdr:row>
      <xdr:rowOff>41563</xdr:rowOff>
    </xdr:from>
    <xdr:to>
      <xdr:col>16</xdr:col>
      <xdr:colOff>894293</xdr:colOff>
      <xdr:row>77</xdr:row>
      <xdr:rowOff>252981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E2839936-40E3-462F-A7A1-F12263B09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354932</xdr:colOff>
      <xdr:row>74</xdr:row>
      <xdr:rowOff>112570</xdr:rowOff>
    </xdr:from>
    <xdr:to>
      <xdr:col>13</xdr:col>
      <xdr:colOff>204823</xdr:colOff>
      <xdr:row>75</xdr:row>
      <xdr:rowOff>75010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B595240E-0E5F-43A1-85A8-3FFCBF11277F}"/>
            </a:ext>
          </a:extLst>
        </xdr:cNvPr>
        <xdr:cNvSpPr txBox="1">
          <a:spLocks noChangeArrowheads="1"/>
        </xdr:cNvSpPr>
      </xdr:nvSpPr>
      <xdr:spPr bwMode="auto">
        <a:xfrm>
          <a:off x="11754452" y="2144857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362431</xdr:colOff>
      <xdr:row>54</xdr:row>
      <xdr:rowOff>47630</xdr:rowOff>
    </xdr:from>
    <xdr:to>
      <xdr:col>13</xdr:col>
      <xdr:colOff>212322</xdr:colOff>
      <xdr:row>55</xdr:row>
      <xdr:rowOff>10070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45C57B41-99D7-485F-BC59-EA6E7A75904D}"/>
            </a:ext>
          </a:extLst>
        </xdr:cNvPr>
        <xdr:cNvSpPr txBox="1">
          <a:spLocks noChangeArrowheads="1"/>
        </xdr:cNvSpPr>
      </xdr:nvSpPr>
      <xdr:spPr bwMode="auto">
        <a:xfrm>
          <a:off x="11761951" y="1559243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364416</xdr:colOff>
      <xdr:row>64</xdr:row>
      <xdr:rowOff>235530</xdr:rowOff>
    </xdr:from>
    <xdr:to>
      <xdr:col>13</xdr:col>
      <xdr:colOff>214307</xdr:colOff>
      <xdr:row>65</xdr:row>
      <xdr:rowOff>197970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62EF2D89-D30E-437B-B59C-BD497FBDFEB8}"/>
            </a:ext>
          </a:extLst>
        </xdr:cNvPr>
        <xdr:cNvSpPr txBox="1">
          <a:spLocks noChangeArrowheads="1"/>
        </xdr:cNvSpPr>
      </xdr:nvSpPr>
      <xdr:spPr bwMode="auto">
        <a:xfrm>
          <a:off x="11763936" y="1867593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38099</xdr:rowOff>
    </xdr:from>
    <xdr:to>
      <xdr:col>8</xdr:col>
      <xdr:colOff>479005</xdr:colOff>
      <xdr:row>77</xdr:row>
      <xdr:rowOff>249517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62723399-751C-472A-B72B-AA0CB906E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432608</xdr:colOff>
      <xdr:row>50</xdr:row>
      <xdr:rowOff>281420</xdr:rowOff>
    </xdr:from>
    <xdr:to>
      <xdr:col>16</xdr:col>
      <xdr:colOff>923735</xdr:colOff>
      <xdr:row>77</xdr:row>
      <xdr:rowOff>201892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52A4FE23-B763-4BC0-8196-A4CBFC01D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357601</xdr:colOff>
      <xdr:row>74</xdr:row>
      <xdr:rowOff>242454</xdr:rowOff>
    </xdr:from>
    <xdr:to>
      <xdr:col>13</xdr:col>
      <xdr:colOff>208307</xdr:colOff>
      <xdr:row>75</xdr:row>
      <xdr:rowOff>203508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05848E0-5EAF-4FC8-9553-2196C649D82F}"/>
            </a:ext>
          </a:extLst>
        </xdr:cNvPr>
        <xdr:cNvSpPr txBox="1">
          <a:spLocks noChangeArrowheads="1"/>
        </xdr:cNvSpPr>
      </xdr:nvSpPr>
      <xdr:spPr bwMode="auto">
        <a:xfrm>
          <a:off x="11757121" y="21578454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360197</xdr:colOff>
      <xdr:row>55</xdr:row>
      <xdr:rowOff>99278</xdr:rowOff>
    </xdr:from>
    <xdr:to>
      <xdr:col>13</xdr:col>
      <xdr:colOff>210903</xdr:colOff>
      <xdr:row>56</xdr:row>
      <xdr:rowOff>60333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36C01CBA-6A0B-4E32-9CED-9C47AD7BC412}"/>
            </a:ext>
          </a:extLst>
        </xdr:cNvPr>
        <xdr:cNvSpPr txBox="1">
          <a:spLocks noChangeArrowheads="1"/>
        </xdr:cNvSpPr>
      </xdr:nvSpPr>
      <xdr:spPr bwMode="auto">
        <a:xfrm>
          <a:off x="11759717" y="15933638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370696</xdr:colOff>
      <xdr:row>66</xdr:row>
      <xdr:rowOff>202620</xdr:rowOff>
    </xdr:from>
    <xdr:to>
      <xdr:col>13</xdr:col>
      <xdr:colOff>221402</xdr:colOff>
      <xdr:row>67</xdr:row>
      <xdr:rowOff>163675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3C2C037E-FF5E-478D-B824-8C1E033D083F}"/>
            </a:ext>
          </a:extLst>
        </xdr:cNvPr>
        <xdr:cNvSpPr txBox="1">
          <a:spLocks noChangeArrowheads="1"/>
        </xdr:cNvSpPr>
      </xdr:nvSpPr>
      <xdr:spPr bwMode="auto">
        <a:xfrm>
          <a:off x="11770216" y="19222140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51955</xdr:colOff>
      <xdr:row>51</xdr:row>
      <xdr:rowOff>51954</xdr:rowOff>
    </xdr:from>
    <xdr:to>
      <xdr:col>8</xdr:col>
      <xdr:colOff>473810</xdr:colOff>
      <xdr:row>77</xdr:row>
      <xdr:rowOff>263372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B8CD0354-7943-4697-982A-C964AEAF9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402820</xdr:colOff>
      <xdr:row>51</xdr:row>
      <xdr:rowOff>34636</xdr:rowOff>
    </xdr:from>
    <xdr:to>
      <xdr:col>16</xdr:col>
      <xdr:colOff>893947</xdr:colOff>
      <xdr:row>77</xdr:row>
      <xdr:rowOff>246054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B80A9CD5-F144-40CA-A65F-3F1DDC4CF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825907</xdr:colOff>
      <xdr:row>73</xdr:row>
      <xdr:rowOff>164527</xdr:rowOff>
    </xdr:from>
    <xdr:to>
      <xdr:col>12</xdr:col>
      <xdr:colOff>676613</xdr:colOff>
      <xdr:row>74</xdr:row>
      <xdr:rowOff>129657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74B2E666-AD26-4F55-BD0E-246F89A0E7FC}"/>
            </a:ext>
          </a:extLst>
        </xdr:cNvPr>
        <xdr:cNvSpPr txBox="1">
          <a:spLocks noChangeArrowheads="1"/>
        </xdr:cNvSpPr>
      </xdr:nvSpPr>
      <xdr:spPr bwMode="auto">
        <a:xfrm>
          <a:off x="11280547" y="21210967"/>
          <a:ext cx="795586" cy="25469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11</xdr:col>
      <xdr:colOff>828759</xdr:colOff>
      <xdr:row>54</xdr:row>
      <xdr:rowOff>158469</xdr:rowOff>
    </xdr:from>
    <xdr:to>
      <xdr:col>12</xdr:col>
      <xdr:colOff>679465</xdr:colOff>
      <xdr:row>55</xdr:row>
      <xdr:rowOff>119523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2AD74ECF-7DC2-49CC-913A-41FD59E4E6A9}"/>
            </a:ext>
          </a:extLst>
        </xdr:cNvPr>
        <xdr:cNvSpPr txBox="1">
          <a:spLocks noChangeArrowheads="1"/>
        </xdr:cNvSpPr>
      </xdr:nvSpPr>
      <xdr:spPr bwMode="auto">
        <a:xfrm>
          <a:off x="11283399" y="1570326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11</xdr:col>
      <xdr:colOff>825855</xdr:colOff>
      <xdr:row>64</xdr:row>
      <xdr:rowOff>93694</xdr:rowOff>
    </xdr:from>
    <xdr:to>
      <xdr:col>12</xdr:col>
      <xdr:colOff>676561</xdr:colOff>
      <xdr:row>65</xdr:row>
      <xdr:rowOff>54749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ACDB40A9-BAB7-47B7-A21A-03001A0F33D7}"/>
            </a:ext>
          </a:extLst>
        </xdr:cNvPr>
        <xdr:cNvSpPr txBox="1">
          <a:spLocks noChangeArrowheads="1"/>
        </xdr:cNvSpPr>
      </xdr:nvSpPr>
      <xdr:spPr bwMode="auto">
        <a:xfrm>
          <a:off x="11280495" y="18534094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76200</xdr:colOff>
      <xdr:row>51</xdr:row>
      <xdr:rowOff>38100</xdr:rowOff>
    </xdr:from>
    <xdr:to>
      <xdr:col>8</xdr:col>
      <xdr:colOff>498055</xdr:colOff>
      <xdr:row>77</xdr:row>
      <xdr:rowOff>249518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479C8767-1CF6-430C-A424-1C6008B1E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0.49975</cdr:x>
      <cdr:y>0.50173</cdr:y>
    </cdr:from>
    <cdr:to>
      <cdr:x>0.51311</cdr:x>
      <cdr:y>0.53186</cdr:y>
    </cdr:to>
    <cdr:sp macro="" textlink="">
      <cdr:nvSpPr>
        <cdr:cNvPr id="206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2950" y="3955381"/>
          <a:ext cx="119458" cy="2373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endParaRPr lang="ja-JP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408189</xdr:colOff>
      <xdr:row>51</xdr:row>
      <xdr:rowOff>44161</xdr:rowOff>
    </xdr:from>
    <xdr:to>
      <xdr:col>16</xdr:col>
      <xdr:colOff>899316</xdr:colOff>
      <xdr:row>77</xdr:row>
      <xdr:rowOff>255579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5CEA0E4D-E872-4A71-8294-4929650D8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331514</xdr:colOff>
      <xdr:row>74</xdr:row>
      <xdr:rowOff>125555</xdr:rowOff>
    </xdr:from>
    <xdr:to>
      <xdr:col>13</xdr:col>
      <xdr:colOff>181405</xdr:colOff>
      <xdr:row>75</xdr:row>
      <xdr:rowOff>87995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7BA5EBF4-71B8-4482-AEB5-FDCB26144D11}"/>
            </a:ext>
          </a:extLst>
        </xdr:cNvPr>
        <xdr:cNvSpPr txBox="1">
          <a:spLocks noChangeArrowheads="1"/>
        </xdr:cNvSpPr>
      </xdr:nvSpPr>
      <xdr:spPr bwMode="auto">
        <a:xfrm>
          <a:off x="11731034" y="2146155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330007</xdr:colOff>
      <xdr:row>54</xdr:row>
      <xdr:rowOff>30310</xdr:rowOff>
    </xdr:from>
    <xdr:to>
      <xdr:col>13</xdr:col>
      <xdr:colOff>179898</xdr:colOff>
      <xdr:row>54</xdr:row>
      <xdr:rowOff>282310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BB16C06A-A3B0-4A55-AA73-2E442A768F04}"/>
            </a:ext>
          </a:extLst>
        </xdr:cNvPr>
        <xdr:cNvSpPr txBox="1">
          <a:spLocks noChangeArrowheads="1"/>
        </xdr:cNvSpPr>
      </xdr:nvSpPr>
      <xdr:spPr bwMode="auto">
        <a:xfrm>
          <a:off x="11729527" y="1557511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335622</xdr:colOff>
      <xdr:row>64</xdr:row>
      <xdr:rowOff>262365</xdr:rowOff>
    </xdr:from>
    <xdr:to>
      <xdr:col>13</xdr:col>
      <xdr:colOff>185513</xdr:colOff>
      <xdr:row>65</xdr:row>
      <xdr:rowOff>224805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C7C32BF6-C0E4-4B9D-852C-78FA60E42458}"/>
            </a:ext>
          </a:extLst>
        </xdr:cNvPr>
        <xdr:cNvSpPr txBox="1">
          <a:spLocks noChangeArrowheads="1"/>
        </xdr:cNvSpPr>
      </xdr:nvSpPr>
      <xdr:spPr bwMode="auto">
        <a:xfrm>
          <a:off x="11735142" y="1870276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76200</xdr:colOff>
      <xdr:row>51</xdr:row>
      <xdr:rowOff>57149</xdr:rowOff>
    </xdr:from>
    <xdr:to>
      <xdr:col>8</xdr:col>
      <xdr:colOff>498055</xdr:colOff>
      <xdr:row>77</xdr:row>
      <xdr:rowOff>268567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94E77FB1-59DF-48EB-935D-A31F9259F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432088</xdr:colOff>
      <xdr:row>51</xdr:row>
      <xdr:rowOff>20781</xdr:rowOff>
    </xdr:from>
    <xdr:to>
      <xdr:col>16</xdr:col>
      <xdr:colOff>923215</xdr:colOff>
      <xdr:row>77</xdr:row>
      <xdr:rowOff>232199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C4CF3DE8-52BD-4689-B4B0-F1708FC33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380541</xdr:colOff>
      <xdr:row>73</xdr:row>
      <xdr:rowOff>193098</xdr:rowOff>
    </xdr:from>
    <xdr:to>
      <xdr:col>13</xdr:col>
      <xdr:colOff>231247</xdr:colOff>
      <xdr:row>74</xdr:row>
      <xdr:rowOff>154153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640620E2-F38B-4766-AFCD-A1DDA911C2CA}"/>
            </a:ext>
          </a:extLst>
        </xdr:cNvPr>
        <xdr:cNvSpPr txBox="1">
          <a:spLocks noChangeArrowheads="1"/>
        </xdr:cNvSpPr>
      </xdr:nvSpPr>
      <xdr:spPr bwMode="auto">
        <a:xfrm>
          <a:off x="11780061" y="21239538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381712</xdr:colOff>
      <xdr:row>54</xdr:row>
      <xdr:rowOff>3519</xdr:rowOff>
    </xdr:from>
    <xdr:to>
      <xdr:col>13</xdr:col>
      <xdr:colOff>232418</xdr:colOff>
      <xdr:row>54</xdr:row>
      <xdr:rowOff>255519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3A0243BB-1028-42C9-ADDE-4E3943876E89}"/>
            </a:ext>
          </a:extLst>
        </xdr:cNvPr>
        <xdr:cNvSpPr txBox="1">
          <a:spLocks noChangeArrowheads="1"/>
        </xdr:cNvSpPr>
      </xdr:nvSpPr>
      <xdr:spPr bwMode="auto">
        <a:xfrm>
          <a:off x="11781232" y="15548319"/>
          <a:ext cx="795586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377010</xdr:colOff>
      <xdr:row>64</xdr:row>
      <xdr:rowOff>69273</xdr:rowOff>
    </xdr:from>
    <xdr:to>
      <xdr:col>13</xdr:col>
      <xdr:colOff>227716</xdr:colOff>
      <xdr:row>65</xdr:row>
      <xdr:rowOff>30328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BF6D3E1F-2699-4194-ABED-5610EACC3A7A}"/>
            </a:ext>
          </a:extLst>
        </xdr:cNvPr>
        <xdr:cNvSpPr txBox="1">
          <a:spLocks noChangeArrowheads="1"/>
        </xdr:cNvSpPr>
      </xdr:nvSpPr>
      <xdr:spPr bwMode="auto">
        <a:xfrm>
          <a:off x="11776530" y="18509673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36368</xdr:colOff>
      <xdr:row>51</xdr:row>
      <xdr:rowOff>10391</xdr:rowOff>
    </xdr:from>
    <xdr:to>
      <xdr:col>8</xdr:col>
      <xdr:colOff>458223</xdr:colOff>
      <xdr:row>77</xdr:row>
      <xdr:rowOff>221809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3EC8D210-7AC5-4726-BDC0-A2F167D5E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415637</xdr:colOff>
      <xdr:row>51</xdr:row>
      <xdr:rowOff>4329</xdr:rowOff>
    </xdr:from>
    <xdr:to>
      <xdr:col>16</xdr:col>
      <xdr:colOff>906764</xdr:colOff>
      <xdr:row>77</xdr:row>
      <xdr:rowOff>215747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D1916D15-1CE9-4868-894B-89D63319C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374411</xdr:colOff>
      <xdr:row>74</xdr:row>
      <xdr:rowOff>169718</xdr:rowOff>
    </xdr:from>
    <xdr:to>
      <xdr:col>13</xdr:col>
      <xdr:colOff>225117</xdr:colOff>
      <xdr:row>75</xdr:row>
      <xdr:rowOff>130773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37952A38-BE2D-434C-84D4-B0BED2D0BB03}"/>
            </a:ext>
          </a:extLst>
        </xdr:cNvPr>
        <xdr:cNvSpPr txBox="1">
          <a:spLocks noChangeArrowheads="1"/>
        </xdr:cNvSpPr>
      </xdr:nvSpPr>
      <xdr:spPr bwMode="auto">
        <a:xfrm>
          <a:off x="11773931" y="21566678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371001</xdr:colOff>
      <xdr:row>64</xdr:row>
      <xdr:rowOff>282142</xdr:rowOff>
    </xdr:from>
    <xdr:to>
      <xdr:col>13</xdr:col>
      <xdr:colOff>221707</xdr:colOff>
      <xdr:row>65</xdr:row>
      <xdr:rowOff>243197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7514B30-86B8-4F55-97BF-2C2141EECEA5}"/>
            </a:ext>
          </a:extLst>
        </xdr:cNvPr>
        <xdr:cNvSpPr txBox="1">
          <a:spLocks noChangeArrowheads="1"/>
        </xdr:cNvSpPr>
      </xdr:nvSpPr>
      <xdr:spPr bwMode="auto">
        <a:xfrm>
          <a:off x="11770521" y="18783502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369834</xdr:colOff>
      <xdr:row>54</xdr:row>
      <xdr:rowOff>194831</xdr:rowOff>
    </xdr:from>
    <xdr:to>
      <xdr:col>13</xdr:col>
      <xdr:colOff>220540</xdr:colOff>
      <xdr:row>55</xdr:row>
      <xdr:rowOff>155885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CBEA73E9-086F-4172-BA02-41ACE4BCC7DA}"/>
            </a:ext>
          </a:extLst>
        </xdr:cNvPr>
        <xdr:cNvSpPr txBox="1">
          <a:spLocks noChangeArrowheads="1"/>
        </xdr:cNvSpPr>
      </xdr:nvSpPr>
      <xdr:spPr bwMode="auto">
        <a:xfrm>
          <a:off x="11769354" y="15800591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0</xdr:colOff>
      <xdr:row>51</xdr:row>
      <xdr:rowOff>17317</xdr:rowOff>
    </xdr:from>
    <xdr:to>
      <xdr:col>8</xdr:col>
      <xdr:colOff>421855</xdr:colOff>
      <xdr:row>77</xdr:row>
      <xdr:rowOff>228735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9B7B1E3E-A865-4ACA-98F0-A5067CB8A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407494</xdr:colOff>
      <xdr:row>51</xdr:row>
      <xdr:rowOff>55416</xdr:rowOff>
    </xdr:from>
    <xdr:to>
      <xdr:col>16</xdr:col>
      <xdr:colOff>898621</xdr:colOff>
      <xdr:row>77</xdr:row>
      <xdr:rowOff>266834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DEEBB35F-9A9D-4245-85BF-11C774FD4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359863</xdr:colOff>
      <xdr:row>74</xdr:row>
      <xdr:rowOff>168855</xdr:rowOff>
    </xdr:from>
    <xdr:to>
      <xdr:col>13</xdr:col>
      <xdr:colOff>210569</xdr:colOff>
      <xdr:row>75</xdr:row>
      <xdr:rowOff>129909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B586144-849E-4A0C-9F4F-3CD31EA4313A}"/>
            </a:ext>
          </a:extLst>
        </xdr:cNvPr>
        <xdr:cNvSpPr txBox="1">
          <a:spLocks noChangeArrowheads="1"/>
        </xdr:cNvSpPr>
      </xdr:nvSpPr>
      <xdr:spPr bwMode="auto">
        <a:xfrm>
          <a:off x="11759383" y="21504855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361485</xdr:colOff>
      <xdr:row>65</xdr:row>
      <xdr:rowOff>14723</xdr:rowOff>
    </xdr:from>
    <xdr:to>
      <xdr:col>13</xdr:col>
      <xdr:colOff>212191</xdr:colOff>
      <xdr:row>65</xdr:row>
      <xdr:rowOff>266723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B50F13A-96EB-4AC8-A9ED-6EDEDB8D7884}"/>
            </a:ext>
          </a:extLst>
        </xdr:cNvPr>
        <xdr:cNvSpPr txBox="1">
          <a:spLocks noChangeArrowheads="1"/>
        </xdr:cNvSpPr>
      </xdr:nvSpPr>
      <xdr:spPr bwMode="auto">
        <a:xfrm>
          <a:off x="11761005" y="18744683"/>
          <a:ext cx="795586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362195</xdr:colOff>
      <xdr:row>54</xdr:row>
      <xdr:rowOff>176654</xdr:rowOff>
    </xdr:from>
    <xdr:to>
      <xdr:col>13</xdr:col>
      <xdr:colOff>212901</xdr:colOff>
      <xdr:row>55</xdr:row>
      <xdr:rowOff>137708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8D625CC7-8508-43AC-BFF7-D908F46BBA19}"/>
            </a:ext>
          </a:extLst>
        </xdr:cNvPr>
        <xdr:cNvSpPr txBox="1">
          <a:spLocks noChangeArrowheads="1"/>
        </xdr:cNvSpPr>
      </xdr:nvSpPr>
      <xdr:spPr bwMode="auto">
        <a:xfrm>
          <a:off x="11761715" y="15721454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51955</xdr:colOff>
      <xdr:row>51</xdr:row>
      <xdr:rowOff>34636</xdr:rowOff>
    </xdr:from>
    <xdr:to>
      <xdr:col>8</xdr:col>
      <xdr:colOff>473810</xdr:colOff>
      <xdr:row>77</xdr:row>
      <xdr:rowOff>246054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C0D0B4F7-5BDB-43BB-8AC4-45CBB66F1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435898</xdr:colOff>
      <xdr:row>51</xdr:row>
      <xdr:rowOff>53683</xdr:rowOff>
    </xdr:from>
    <xdr:to>
      <xdr:col>16</xdr:col>
      <xdr:colOff>927025</xdr:colOff>
      <xdr:row>77</xdr:row>
      <xdr:rowOff>265101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166F08D5-C9D5-483F-AE0E-1DEC28332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357149</xdr:colOff>
      <xdr:row>74</xdr:row>
      <xdr:rowOff>67539</xdr:rowOff>
    </xdr:from>
    <xdr:to>
      <xdr:col>13</xdr:col>
      <xdr:colOff>207855</xdr:colOff>
      <xdr:row>75</xdr:row>
      <xdr:rowOff>28593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8BB5E8ED-2E8E-4AF3-A050-DDFD48D6385E}"/>
            </a:ext>
          </a:extLst>
        </xdr:cNvPr>
        <xdr:cNvSpPr txBox="1">
          <a:spLocks noChangeArrowheads="1"/>
        </xdr:cNvSpPr>
      </xdr:nvSpPr>
      <xdr:spPr bwMode="auto">
        <a:xfrm>
          <a:off x="11756669" y="2140353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365555</xdr:colOff>
      <xdr:row>53</xdr:row>
      <xdr:rowOff>284020</xdr:rowOff>
    </xdr:from>
    <xdr:to>
      <xdr:col>13</xdr:col>
      <xdr:colOff>216261</xdr:colOff>
      <xdr:row>54</xdr:row>
      <xdr:rowOff>245075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65740463-739B-4291-A10A-0E60214F63ED}"/>
            </a:ext>
          </a:extLst>
        </xdr:cNvPr>
        <xdr:cNvSpPr txBox="1">
          <a:spLocks noChangeArrowheads="1"/>
        </xdr:cNvSpPr>
      </xdr:nvSpPr>
      <xdr:spPr bwMode="auto">
        <a:xfrm>
          <a:off x="11765075" y="15539260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368049</xdr:colOff>
      <xdr:row>64</xdr:row>
      <xdr:rowOff>76204</xdr:rowOff>
    </xdr:from>
    <xdr:to>
      <xdr:col>13</xdr:col>
      <xdr:colOff>218755</xdr:colOff>
      <xdr:row>65</xdr:row>
      <xdr:rowOff>37259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A3179B9C-96C6-4680-904E-7867DA242713}"/>
            </a:ext>
          </a:extLst>
        </xdr:cNvPr>
        <xdr:cNvSpPr txBox="1">
          <a:spLocks noChangeArrowheads="1"/>
        </xdr:cNvSpPr>
      </xdr:nvSpPr>
      <xdr:spPr bwMode="auto">
        <a:xfrm>
          <a:off x="11767569" y="18516604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38099</xdr:rowOff>
    </xdr:from>
    <xdr:to>
      <xdr:col>8</xdr:col>
      <xdr:colOff>459955</xdr:colOff>
      <xdr:row>77</xdr:row>
      <xdr:rowOff>249517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1E000A2-48F5-47F5-A424-E3DEF81E2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432087</xdr:colOff>
      <xdr:row>51</xdr:row>
      <xdr:rowOff>6924</xdr:rowOff>
    </xdr:from>
    <xdr:to>
      <xdr:col>16</xdr:col>
      <xdr:colOff>923214</xdr:colOff>
      <xdr:row>77</xdr:row>
      <xdr:rowOff>218342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149A3A06-7814-44B3-9254-FB3E9B060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360814</xdr:colOff>
      <xdr:row>74</xdr:row>
      <xdr:rowOff>135949</xdr:rowOff>
    </xdr:from>
    <xdr:to>
      <xdr:col>13</xdr:col>
      <xdr:colOff>211520</xdr:colOff>
      <xdr:row>75</xdr:row>
      <xdr:rowOff>97003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17880F9B-B698-4DB8-8B8D-1E92B8B13C0C}"/>
            </a:ext>
          </a:extLst>
        </xdr:cNvPr>
        <xdr:cNvSpPr txBox="1">
          <a:spLocks noChangeArrowheads="1"/>
        </xdr:cNvSpPr>
      </xdr:nvSpPr>
      <xdr:spPr bwMode="auto">
        <a:xfrm>
          <a:off x="11760334" y="2144908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364341</xdr:colOff>
      <xdr:row>54</xdr:row>
      <xdr:rowOff>137679</xdr:rowOff>
    </xdr:from>
    <xdr:to>
      <xdr:col>13</xdr:col>
      <xdr:colOff>215047</xdr:colOff>
      <xdr:row>55</xdr:row>
      <xdr:rowOff>98733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DB6CBAD6-C4BB-4618-B25A-61D5D051750B}"/>
            </a:ext>
          </a:extLst>
        </xdr:cNvPr>
        <xdr:cNvSpPr txBox="1">
          <a:spLocks noChangeArrowheads="1"/>
        </xdr:cNvSpPr>
      </xdr:nvSpPr>
      <xdr:spPr bwMode="auto">
        <a:xfrm>
          <a:off x="11763861" y="1565961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362033</xdr:colOff>
      <xdr:row>65</xdr:row>
      <xdr:rowOff>31175</xdr:rowOff>
    </xdr:from>
    <xdr:to>
      <xdr:col>13</xdr:col>
      <xdr:colOff>212739</xdr:colOff>
      <xdr:row>65</xdr:row>
      <xdr:rowOff>283175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C892F9EE-0F61-4DD6-A504-91395CE27375}"/>
            </a:ext>
          </a:extLst>
        </xdr:cNvPr>
        <xdr:cNvSpPr txBox="1">
          <a:spLocks noChangeArrowheads="1"/>
        </xdr:cNvSpPr>
      </xdr:nvSpPr>
      <xdr:spPr bwMode="auto">
        <a:xfrm>
          <a:off x="11761553" y="18738275"/>
          <a:ext cx="795586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36368</xdr:colOff>
      <xdr:row>51</xdr:row>
      <xdr:rowOff>48491</xdr:rowOff>
    </xdr:from>
    <xdr:to>
      <xdr:col>8</xdr:col>
      <xdr:colOff>458223</xdr:colOff>
      <xdr:row>77</xdr:row>
      <xdr:rowOff>259909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AB95C56F-B279-491B-9246-482FAC3D6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422043</xdr:colOff>
      <xdr:row>51</xdr:row>
      <xdr:rowOff>67538</xdr:rowOff>
    </xdr:from>
    <xdr:to>
      <xdr:col>16</xdr:col>
      <xdr:colOff>913170</xdr:colOff>
      <xdr:row>77</xdr:row>
      <xdr:rowOff>278956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19A9B8DE-FB70-4961-8D23-2201AE4F9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358169</xdr:colOff>
      <xdr:row>74</xdr:row>
      <xdr:rowOff>79839</xdr:rowOff>
    </xdr:from>
    <xdr:to>
      <xdr:col>13</xdr:col>
      <xdr:colOff>208875</xdr:colOff>
      <xdr:row>75</xdr:row>
      <xdr:rowOff>40893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5434E7B5-9E09-4ABF-960C-98720ED7BB66}"/>
            </a:ext>
          </a:extLst>
        </xdr:cNvPr>
        <xdr:cNvSpPr txBox="1">
          <a:spLocks noChangeArrowheads="1"/>
        </xdr:cNvSpPr>
      </xdr:nvSpPr>
      <xdr:spPr bwMode="auto">
        <a:xfrm>
          <a:off x="11757689" y="2139297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364333</xdr:colOff>
      <xdr:row>54</xdr:row>
      <xdr:rowOff>49359</xdr:rowOff>
    </xdr:from>
    <xdr:to>
      <xdr:col>13</xdr:col>
      <xdr:colOff>215039</xdr:colOff>
      <xdr:row>55</xdr:row>
      <xdr:rowOff>10413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68F61B3A-91C6-4646-883C-DC5604158CCD}"/>
            </a:ext>
          </a:extLst>
        </xdr:cNvPr>
        <xdr:cNvSpPr txBox="1">
          <a:spLocks noChangeArrowheads="1"/>
        </xdr:cNvSpPr>
      </xdr:nvSpPr>
      <xdr:spPr bwMode="auto">
        <a:xfrm>
          <a:off x="11763853" y="1557129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357047</xdr:colOff>
      <xdr:row>64</xdr:row>
      <xdr:rowOff>149852</xdr:rowOff>
    </xdr:from>
    <xdr:to>
      <xdr:col>13</xdr:col>
      <xdr:colOff>207753</xdr:colOff>
      <xdr:row>65</xdr:row>
      <xdr:rowOff>110907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AF5CE6F6-BE4D-4340-9E4A-E4F52C2A15E5}"/>
            </a:ext>
          </a:extLst>
        </xdr:cNvPr>
        <xdr:cNvSpPr txBox="1">
          <a:spLocks noChangeArrowheads="1"/>
        </xdr:cNvSpPr>
      </xdr:nvSpPr>
      <xdr:spPr bwMode="auto">
        <a:xfrm>
          <a:off x="11756567" y="18567392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19050</xdr:rowOff>
    </xdr:from>
    <xdr:to>
      <xdr:col>8</xdr:col>
      <xdr:colOff>479005</xdr:colOff>
      <xdr:row>77</xdr:row>
      <xdr:rowOff>230468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76BAEBEB-B9BD-4A39-A161-F99E1BEA1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432089</xdr:colOff>
      <xdr:row>51</xdr:row>
      <xdr:rowOff>81394</xdr:rowOff>
    </xdr:from>
    <xdr:to>
      <xdr:col>16</xdr:col>
      <xdr:colOff>923216</xdr:colOff>
      <xdr:row>78</xdr:row>
      <xdr:rowOff>1867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1B2C0C73-8909-44B6-A9AE-46473F5AC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355320</xdr:colOff>
      <xdr:row>74</xdr:row>
      <xdr:rowOff>205219</xdr:rowOff>
    </xdr:from>
    <xdr:to>
      <xdr:col>13</xdr:col>
      <xdr:colOff>206026</xdr:colOff>
      <xdr:row>75</xdr:row>
      <xdr:rowOff>166273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DE94674-A13F-4D13-A5E4-7F919C0A1771}"/>
            </a:ext>
          </a:extLst>
        </xdr:cNvPr>
        <xdr:cNvSpPr txBox="1">
          <a:spLocks noChangeArrowheads="1"/>
        </xdr:cNvSpPr>
      </xdr:nvSpPr>
      <xdr:spPr bwMode="auto">
        <a:xfrm>
          <a:off x="11754840" y="2151835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367184</xdr:colOff>
      <xdr:row>55</xdr:row>
      <xdr:rowOff>54254</xdr:rowOff>
    </xdr:from>
    <xdr:to>
      <xdr:col>13</xdr:col>
      <xdr:colOff>217890</xdr:colOff>
      <xdr:row>56</xdr:row>
      <xdr:rowOff>15309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282ACAC2-E8F0-4158-A863-7D3380386E96}"/>
            </a:ext>
          </a:extLst>
        </xdr:cNvPr>
        <xdr:cNvSpPr txBox="1">
          <a:spLocks noChangeArrowheads="1"/>
        </xdr:cNvSpPr>
      </xdr:nvSpPr>
      <xdr:spPr bwMode="auto">
        <a:xfrm>
          <a:off x="11766704" y="15865754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355116</xdr:colOff>
      <xdr:row>66</xdr:row>
      <xdr:rowOff>22520</xdr:rowOff>
    </xdr:from>
    <xdr:to>
      <xdr:col>13</xdr:col>
      <xdr:colOff>205822</xdr:colOff>
      <xdr:row>66</xdr:row>
      <xdr:rowOff>274520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389496A-28B5-4CD3-8124-458647076701}"/>
            </a:ext>
          </a:extLst>
        </xdr:cNvPr>
        <xdr:cNvSpPr txBox="1">
          <a:spLocks noChangeArrowheads="1"/>
        </xdr:cNvSpPr>
      </xdr:nvSpPr>
      <xdr:spPr bwMode="auto">
        <a:xfrm>
          <a:off x="11754636" y="19019180"/>
          <a:ext cx="795586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63210</xdr:rowOff>
    </xdr:from>
    <xdr:to>
      <xdr:col>8</xdr:col>
      <xdr:colOff>479005</xdr:colOff>
      <xdr:row>77</xdr:row>
      <xdr:rowOff>274628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2C2E26AC-C071-413C-8689-0CC180212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409574</xdr:colOff>
      <xdr:row>51</xdr:row>
      <xdr:rowOff>86589</xdr:rowOff>
    </xdr:from>
    <xdr:to>
      <xdr:col>16</xdr:col>
      <xdr:colOff>900701</xdr:colOff>
      <xdr:row>78</xdr:row>
      <xdr:rowOff>7062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74FC20DD-9797-42F1-8C3A-EC6430386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356378</xdr:colOff>
      <xdr:row>74</xdr:row>
      <xdr:rowOff>135949</xdr:rowOff>
    </xdr:from>
    <xdr:to>
      <xdr:col>13</xdr:col>
      <xdr:colOff>207084</xdr:colOff>
      <xdr:row>75</xdr:row>
      <xdr:rowOff>97003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33DF28-C3A6-46B5-8F53-179FE6A4234C}"/>
            </a:ext>
          </a:extLst>
        </xdr:cNvPr>
        <xdr:cNvSpPr txBox="1">
          <a:spLocks noChangeArrowheads="1"/>
        </xdr:cNvSpPr>
      </xdr:nvSpPr>
      <xdr:spPr bwMode="auto">
        <a:xfrm>
          <a:off x="11755898" y="2144908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363208</xdr:colOff>
      <xdr:row>54</xdr:row>
      <xdr:rowOff>21650</xdr:rowOff>
    </xdr:from>
    <xdr:to>
      <xdr:col>13</xdr:col>
      <xdr:colOff>213914</xdr:colOff>
      <xdr:row>54</xdr:row>
      <xdr:rowOff>273650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A22CAB18-C438-4B06-B9CA-89B1B2B8789A}"/>
            </a:ext>
          </a:extLst>
        </xdr:cNvPr>
        <xdr:cNvSpPr txBox="1">
          <a:spLocks noChangeArrowheads="1"/>
        </xdr:cNvSpPr>
      </xdr:nvSpPr>
      <xdr:spPr bwMode="auto">
        <a:xfrm>
          <a:off x="11762728" y="15543590"/>
          <a:ext cx="795586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367236</xdr:colOff>
      <xdr:row>64</xdr:row>
      <xdr:rowOff>107377</xdr:rowOff>
    </xdr:from>
    <xdr:to>
      <xdr:col>13</xdr:col>
      <xdr:colOff>217942</xdr:colOff>
      <xdr:row>65</xdr:row>
      <xdr:rowOff>68432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AD86E19-6264-4247-BA66-D2E3F37D2D23}"/>
            </a:ext>
          </a:extLst>
        </xdr:cNvPr>
        <xdr:cNvSpPr txBox="1">
          <a:spLocks noChangeArrowheads="1"/>
        </xdr:cNvSpPr>
      </xdr:nvSpPr>
      <xdr:spPr bwMode="auto">
        <a:xfrm>
          <a:off x="11766756" y="18524917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57149</xdr:rowOff>
    </xdr:from>
    <xdr:to>
      <xdr:col>8</xdr:col>
      <xdr:colOff>459955</xdr:colOff>
      <xdr:row>77</xdr:row>
      <xdr:rowOff>268567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55F9F7C-7E49-492C-AA64-19066D604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419273</xdr:colOff>
      <xdr:row>51</xdr:row>
      <xdr:rowOff>79662</xdr:rowOff>
    </xdr:from>
    <xdr:to>
      <xdr:col>16</xdr:col>
      <xdr:colOff>910400</xdr:colOff>
      <xdr:row>78</xdr:row>
      <xdr:rowOff>135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120FF64D-DE31-4FE4-9A74-35203F6C6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364333</xdr:colOff>
      <xdr:row>74</xdr:row>
      <xdr:rowOff>68410</xdr:rowOff>
    </xdr:from>
    <xdr:to>
      <xdr:col>13</xdr:col>
      <xdr:colOff>215039</xdr:colOff>
      <xdr:row>75</xdr:row>
      <xdr:rowOff>29464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85457615-E40B-4805-B440-2E27EFB346DC}"/>
            </a:ext>
          </a:extLst>
        </xdr:cNvPr>
        <xdr:cNvSpPr txBox="1">
          <a:spLocks noChangeArrowheads="1"/>
        </xdr:cNvSpPr>
      </xdr:nvSpPr>
      <xdr:spPr bwMode="auto">
        <a:xfrm>
          <a:off x="11763853" y="21381550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363823</xdr:colOff>
      <xdr:row>53</xdr:row>
      <xdr:rowOff>188770</xdr:rowOff>
    </xdr:from>
    <xdr:to>
      <xdr:col>13</xdr:col>
      <xdr:colOff>214529</xdr:colOff>
      <xdr:row>54</xdr:row>
      <xdr:rowOff>149825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D03A38EA-B4B6-4BCE-B975-8ADF6AC39010}"/>
            </a:ext>
          </a:extLst>
        </xdr:cNvPr>
        <xdr:cNvSpPr txBox="1">
          <a:spLocks noChangeArrowheads="1"/>
        </xdr:cNvSpPr>
      </xdr:nvSpPr>
      <xdr:spPr bwMode="auto">
        <a:xfrm>
          <a:off x="11763343" y="15421150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375594</xdr:colOff>
      <xdr:row>63</xdr:row>
      <xdr:rowOff>237266</xdr:rowOff>
    </xdr:from>
    <xdr:to>
      <xdr:col>13</xdr:col>
      <xdr:colOff>226300</xdr:colOff>
      <xdr:row>64</xdr:row>
      <xdr:rowOff>198320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616CD9F7-1114-4CD6-9144-D557D5CC6B09}"/>
            </a:ext>
          </a:extLst>
        </xdr:cNvPr>
        <xdr:cNvSpPr txBox="1">
          <a:spLocks noChangeArrowheads="1"/>
        </xdr:cNvSpPr>
      </xdr:nvSpPr>
      <xdr:spPr bwMode="auto">
        <a:xfrm>
          <a:off x="11775114" y="18365246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69272</xdr:colOff>
      <xdr:row>51</xdr:row>
      <xdr:rowOff>34636</xdr:rowOff>
    </xdr:from>
    <xdr:to>
      <xdr:col>8</xdr:col>
      <xdr:colOff>491127</xdr:colOff>
      <xdr:row>77</xdr:row>
      <xdr:rowOff>246054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349A6CA-4094-417F-8468-54EA0AFD2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432087</xdr:colOff>
      <xdr:row>51</xdr:row>
      <xdr:rowOff>81394</xdr:rowOff>
    </xdr:from>
    <xdr:to>
      <xdr:col>16</xdr:col>
      <xdr:colOff>923214</xdr:colOff>
      <xdr:row>78</xdr:row>
      <xdr:rowOff>1867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8A5B668-287A-4A6E-900C-D56DE8A82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356535</xdr:colOff>
      <xdr:row>74</xdr:row>
      <xdr:rowOff>122094</xdr:rowOff>
    </xdr:from>
    <xdr:to>
      <xdr:col>13</xdr:col>
      <xdr:colOff>207241</xdr:colOff>
      <xdr:row>75</xdr:row>
      <xdr:rowOff>83148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8A773F32-9C7C-4829-9318-422C2B34F2EB}"/>
            </a:ext>
          </a:extLst>
        </xdr:cNvPr>
        <xdr:cNvSpPr txBox="1">
          <a:spLocks noChangeArrowheads="1"/>
        </xdr:cNvSpPr>
      </xdr:nvSpPr>
      <xdr:spPr bwMode="auto">
        <a:xfrm>
          <a:off x="11756055" y="21435234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360053</xdr:colOff>
      <xdr:row>54</xdr:row>
      <xdr:rowOff>124694</xdr:rowOff>
    </xdr:from>
    <xdr:to>
      <xdr:col>13</xdr:col>
      <xdr:colOff>210759</xdr:colOff>
      <xdr:row>55</xdr:row>
      <xdr:rowOff>85748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14FD4CFF-C5BC-407D-8A0A-20CF02EAAA77}"/>
            </a:ext>
          </a:extLst>
        </xdr:cNvPr>
        <xdr:cNvSpPr txBox="1">
          <a:spLocks noChangeArrowheads="1"/>
        </xdr:cNvSpPr>
      </xdr:nvSpPr>
      <xdr:spPr bwMode="auto">
        <a:xfrm>
          <a:off x="11759573" y="15646634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359389</xdr:colOff>
      <xdr:row>64</xdr:row>
      <xdr:rowOff>247655</xdr:rowOff>
    </xdr:from>
    <xdr:to>
      <xdr:col>13</xdr:col>
      <xdr:colOff>210095</xdr:colOff>
      <xdr:row>65</xdr:row>
      <xdr:rowOff>208710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CD4BF6BC-689D-46F9-A323-5AE5B80DC460}"/>
            </a:ext>
          </a:extLst>
        </xdr:cNvPr>
        <xdr:cNvSpPr txBox="1">
          <a:spLocks noChangeArrowheads="1"/>
        </xdr:cNvSpPr>
      </xdr:nvSpPr>
      <xdr:spPr bwMode="auto">
        <a:xfrm>
          <a:off x="11758909" y="18665195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38099</xdr:rowOff>
    </xdr:from>
    <xdr:to>
      <xdr:col>8</xdr:col>
      <xdr:colOff>479005</xdr:colOff>
      <xdr:row>77</xdr:row>
      <xdr:rowOff>249517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45197820-519B-434D-9E8C-84E5BE6AB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423429</xdr:colOff>
      <xdr:row>51</xdr:row>
      <xdr:rowOff>100444</xdr:rowOff>
    </xdr:from>
    <xdr:to>
      <xdr:col>16</xdr:col>
      <xdr:colOff>914556</xdr:colOff>
      <xdr:row>78</xdr:row>
      <xdr:rowOff>20917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77A75983-2E41-4EA9-B55B-E830F467B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361540</xdr:colOff>
      <xdr:row>74</xdr:row>
      <xdr:rowOff>264967</xdr:rowOff>
    </xdr:from>
    <xdr:to>
      <xdr:col>13</xdr:col>
      <xdr:colOff>212246</xdr:colOff>
      <xdr:row>75</xdr:row>
      <xdr:rowOff>226021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DA195902-6020-47D9-BEF0-5641843D0ED7}"/>
            </a:ext>
          </a:extLst>
        </xdr:cNvPr>
        <xdr:cNvSpPr txBox="1">
          <a:spLocks noChangeArrowheads="1"/>
        </xdr:cNvSpPr>
      </xdr:nvSpPr>
      <xdr:spPr bwMode="auto">
        <a:xfrm>
          <a:off x="11761060" y="21578107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366489</xdr:colOff>
      <xdr:row>54</xdr:row>
      <xdr:rowOff>216477</xdr:rowOff>
    </xdr:from>
    <xdr:to>
      <xdr:col>13</xdr:col>
      <xdr:colOff>217195</xdr:colOff>
      <xdr:row>55</xdr:row>
      <xdr:rowOff>177531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325B113B-B0A3-4815-B1F2-2A9441180D26}"/>
            </a:ext>
          </a:extLst>
        </xdr:cNvPr>
        <xdr:cNvSpPr txBox="1">
          <a:spLocks noChangeArrowheads="1"/>
        </xdr:cNvSpPr>
      </xdr:nvSpPr>
      <xdr:spPr bwMode="auto">
        <a:xfrm>
          <a:off x="11766009" y="15738417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367313</xdr:colOff>
      <xdr:row>65</xdr:row>
      <xdr:rowOff>194829</xdr:rowOff>
    </xdr:from>
    <xdr:to>
      <xdr:col>13</xdr:col>
      <xdr:colOff>218019</xdr:colOff>
      <xdr:row>66</xdr:row>
      <xdr:rowOff>155883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24A72E1-4B4D-4603-803F-5AEFDA5AE9A9}"/>
            </a:ext>
          </a:extLst>
        </xdr:cNvPr>
        <xdr:cNvSpPr txBox="1">
          <a:spLocks noChangeArrowheads="1"/>
        </xdr:cNvSpPr>
      </xdr:nvSpPr>
      <xdr:spPr bwMode="auto">
        <a:xfrm>
          <a:off x="11766833" y="1890192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19050</xdr:rowOff>
    </xdr:from>
    <xdr:to>
      <xdr:col>8</xdr:col>
      <xdr:colOff>479005</xdr:colOff>
      <xdr:row>77</xdr:row>
      <xdr:rowOff>230468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7330736A-83B0-4CEC-A516-FA126D781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413039</xdr:colOff>
      <xdr:row>51</xdr:row>
      <xdr:rowOff>67540</xdr:rowOff>
    </xdr:from>
    <xdr:to>
      <xdr:col>16</xdr:col>
      <xdr:colOff>904166</xdr:colOff>
      <xdr:row>77</xdr:row>
      <xdr:rowOff>278958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2D4B7D01-81E4-48E7-8649-8BDC6D692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334739</xdr:colOff>
      <xdr:row>73</xdr:row>
      <xdr:rowOff>179243</xdr:rowOff>
    </xdr:from>
    <xdr:to>
      <xdr:col>13</xdr:col>
      <xdr:colOff>185445</xdr:colOff>
      <xdr:row>74</xdr:row>
      <xdr:rowOff>140298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CA8E6AD-7048-4290-911B-AB8F4E3BE00B}"/>
            </a:ext>
          </a:extLst>
        </xdr:cNvPr>
        <xdr:cNvSpPr txBox="1">
          <a:spLocks noChangeArrowheads="1"/>
        </xdr:cNvSpPr>
      </xdr:nvSpPr>
      <xdr:spPr bwMode="auto">
        <a:xfrm>
          <a:off x="11734259" y="21202823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339887</xdr:colOff>
      <xdr:row>54</xdr:row>
      <xdr:rowOff>79663</xdr:rowOff>
    </xdr:from>
    <xdr:to>
      <xdr:col>13</xdr:col>
      <xdr:colOff>190593</xdr:colOff>
      <xdr:row>55</xdr:row>
      <xdr:rowOff>40717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15089B7-AE73-4CAA-83C1-66A0E534A36C}"/>
            </a:ext>
          </a:extLst>
        </xdr:cNvPr>
        <xdr:cNvSpPr txBox="1">
          <a:spLocks noChangeArrowheads="1"/>
        </xdr:cNvSpPr>
      </xdr:nvSpPr>
      <xdr:spPr bwMode="auto">
        <a:xfrm>
          <a:off x="11739407" y="15601603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326841</xdr:colOff>
      <xdr:row>64</xdr:row>
      <xdr:rowOff>114299</xdr:rowOff>
    </xdr:from>
    <xdr:to>
      <xdr:col>13</xdr:col>
      <xdr:colOff>177547</xdr:colOff>
      <xdr:row>65</xdr:row>
      <xdr:rowOff>75354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162A33F-819E-49AF-98CC-16734747B13D}"/>
            </a:ext>
          </a:extLst>
        </xdr:cNvPr>
        <xdr:cNvSpPr txBox="1">
          <a:spLocks noChangeArrowheads="1"/>
        </xdr:cNvSpPr>
      </xdr:nvSpPr>
      <xdr:spPr bwMode="auto">
        <a:xfrm>
          <a:off x="11726361" y="18531839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43296</xdr:colOff>
      <xdr:row>51</xdr:row>
      <xdr:rowOff>60613</xdr:rowOff>
    </xdr:from>
    <xdr:to>
      <xdr:col>8</xdr:col>
      <xdr:colOff>465151</xdr:colOff>
      <xdr:row>77</xdr:row>
      <xdr:rowOff>272031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BDA002B-8B20-4E8A-B03A-172DE2605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486987</xdr:colOff>
      <xdr:row>50</xdr:row>
      <xdr:rowOff>270163</xdr:rowOff>
    </xdr:from>
    <xdr:to>
      <xdr:col>17</xdr:col>
      <xdr:colOff>36005</xdr:colOff>
      <xdr:row>77</xdr:row>
      <xdr:rowOff>190636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EB21341E-F346-4ABB-9923-C4871000F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371016</xdr:colOff>
      <xdr:row>74</xdr:row>
      <xdr:rowOff>259774</xdr:rowOff>
    </xdr:from>
    <xdr:to>
      <xdr:col>13</xdr:col>
      <xdr:colOff>221722</xdr:colOff>
      <xdr:row>75</xdr:row>
      <xdr:rowOff>220829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94B3AE31-9429-4DD6-99CD-68AB491C6EC2}"/>
            </a:ext>
          </a:extLst>
        </xdr:cNvPr>
        <xdr:cNvSpPr txBox="1">
          <a:spLocks noChangeArrowheads="1"/>
        </xdr:cNvSpPr>
      </xdr:nvSpPr>
      <xdr:spPr bwMode="auto">
        <a:xfrm>
          <a:off x="11770536" y="21656734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364342</xdr:colOff>
      <xdr:row>65</xdr:row>
      <xdr:rowOff>184452</xdr:rowOff>
    </xdr:from>
    <xdr:to>
      <xdr:col>13</xdr:col>
      <xdr:colOff>215048</xdr:colOff>
      <xdr:row>66</xdr:row>
      <xdr:rowOff>145506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F0BA866D-6035-42CB-A341-94FEF81D0288}"/>
            </a:ext>
          </a:extLst>
        </xdr:cNvPr>
        <xdr:cNvSpPr txBox="1">
          <a:spLocks noChangeArrowheads="1"/>
        </xdr:cNvSpPr>
      </xdr:nvSpPr>
      <xdr:spPr bwMode="auto">
        <a:xfrm>
          <a:off x="11763862" y="18975372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364945</xdr:colOff>
      <xdr:row>54</xdr:row>
      <xdr:rowOff>259775</xdr:rowOff>
    </xdr:from>
    <xdr:to>
      <xdr:col>13</xdr:col>
      <xdr:colOff>215651</xdr:colOff>
      <xdr:row>55</xdr:row>
      <xdr:rowOff>220829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4AD8F44A-24FF-47F6-AB33-EDF4AFD6CAAB}"/>
            </a:ext>
          </a:extLst>
        </xdr:cNvPr>
        <xdr:cNvSpPr txBox="1">
          <a:spLocks noChangeArrowheads="1"/>
        </xdr:cNvSpPr>
      </xdr:nvSpPr>
      <xdr:spPr bwMode="auto">
        <a:xfrm>
          <a:off x="11764465" y="15865535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51954</xdr:colOff>
      <xdr:row>51</xdr:row>
      <xdr:rowOff>17318</xdr:rowOff>
    </xdr:from>
    <xdr:to>
      <xdr:col>8</xdr:col>
      <xdr:colOff>473809</xdr:colOff>
      <xdr:row>77</xdr:row>
      <xdr:rowOff>228736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FB97D234-6663-499D-8573-EB4174B5C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385330</xdr:colOff>
      <xdr:row>51</xdr:row>
      <xdr:rowOff>52820</xdr:rowOff>
    </xdr:from>
    <xdr:to>
      <xdr:col>16</xdr:col>
      <xdr:colOff>876457</xdr:colOff>
      <xdr:row>77</xdr:row>
      <xdr:rowOff>264238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E536D26F-999C-40B6-A91B-5CAF0C273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368187</xdr:colOff>
      <xdr:row>73</xdr:row>
      <xdr:rowOff>284018</xdr:rowOff>
    </xdr:from>
    <xdr:to>
      <xdr:col>13</xdr:col>
      <xdr:colOff>218078</xdr:colOff>
      <xdr:row>74</xdr:row>
      <xdr:rowOff>246458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45281295-2EFC-4C8E-B322-6F0C0A190029}"/>
            </a:ext>
          </a:extLst>
        </xdr:cNvPr>
        <xdr:cNvSpPr txBox="1">
          <a:spLocks noChangeArrowheads="1"/>
        </xdr:cNvSpPr>
      </xdr:nvSpPr>
      <xdr:spPr bwMode="auto">
        <a:xfrm>
          <a:off x="11767707" y="21307598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370931</xdr:colOff>
      <xdr:row>54</xdr:row>
      <xdr:rowOff>247650</xdr:rowOff>
    </xdr:from>
    <xdr:to>
      <xdr:col>13</xdr:col>
      <xdr:colOff>220822</xdr:colOff>
      <xdr:row>55</xdr:row>
      <xdr:rowOff>210090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146B17F1-CD30-4A19-A4ED-CF2DD981098D}"/>
            </a:ext>
          </a:extLst>
        </xdr:cNvPr>
        <xdr:cNvSpPr txBox="1">
          <a:spLocks noChangeArrowheads="1"/>
        </xdr:cNvSpPr>
      </xdr:nvSpPr>
      <xdr:spPr bwMode="auto">
        <a:xfrm>
          <a:off x="11770451" y="1576959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365683</xdr:colOff>
      <xdr:row>65</xdr:row>
      <xdr:rowOff>200882</xdr:rowOff>
    </xdr:from>
    <xdr:to>
      <xdr:col>13</xdr:col>
      <xdr:colOff>215574</xdr:colOff>
      <xdr:row>66</xdr:row>
      <xdr:rowOff>163322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BB640C51-D0B4-4E94-B143-C8940EFC990D}"/>
            </a:ext>
          </a:extLst>
        </xdr:cNvPr>
        <xdr:cNvSpPr txBox="1">
          <a:spLocks noChangeArrowheads="1"/>
        </xdr:cNvSpPr>
      </xdr:nvSpPr>
      <xdr:spPr bwMode="auto">
        <a:xfrm>
          <a:off x="11765203" y="18907982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83127</xdr:colOff>
      <xdr:row>51</xdr:row>
      <xdr:rowOff>121228</xdr:rowOff>
    </xdr:from>
    <xdr:to>
      <xdr:col>8</xdr:col>
      <xdr:colOff>504982</xdr:colOff>
      <xdr:row>78</xdr:row>
      <xdr:rowOff>41701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F5C2E04E-FB89-4615-B04E-42847D585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422041</xdr:colOff>
      <xdr:row>51</xdr:row>
      <xdr:rowOff>11254</xdr:rowOff>
    </xdr:from>
    <xdr:to>
      <xdr:col>16</xdr:col>
      <xdr:colOff>913168</xdr:colOff>
      <xdr:row>77</xdr:row>
      <xdr:rowOff>222672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9476DAA6-8688-4BEB-8696-545AD1241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358218</xdr:colOff>
      <xdr:row>74</xdr:row>
      <xdr:rowOff>202624</xdr:rowOff>
    </xdr:from>
    <xdr:to>
      <xdr:col>13</xdr:col>
      <xdr:colOff>208924</xdr:colOff>
      <xdr:row>75</xdr:row>
      <xdr:rowOff>163678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3D4EF21-B249-4387-B40E-B968C8297CDB}"/>
            </a:ext>
          </a:extLst>
        </xdr:cNvPr>
        <xdr:cNvSpPr txBox="1">
          <a:spLocks noChangeArrowheads="1"/>
        </xdr:cNvSpPr>
      </xdr:nvSpPr>
      <xdr:spPr bwMode="auto">
        <a:xfrm>
          <a:off x="11757738" y="21515764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364894</xdr:colOff>
      <xdr:row>54</xdr:row>
      <xdr:rowOff>192234</xdr:rowOff>
    </xdr:from>
    <xdr:to>
      <xdr:col>13</xdr:col>
      <xdr:colOff>215600</xdr:colOff>
      <xdr:row>55</xdr:row>
      <xdr:rowOff>153288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78EDFD46-383E-4509-ACDC-98DD1345103B}"/>
            </a:ext>
          </a:extLst>
        </xdr:cNvPr>
        <xdr:cNvSpPr txBox="1">
          <a:spLocks noChangeArrowheads="1"/>
        </xdr:cNvSpPr>
      </xdr:nvSpPr>
      <xdr:spPr bwMode="auto">
        <a:xfrm>
          <a:off x="11764414" y="15714174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367236</xdr:colOff>
      <xdr:row>65</xdr:row>
      <xdr:rowOff>69275</xdr:rowOff>
    </xdr:from>
    <xdr:to>
      <xdr:col>13</xdr:col>
      <xdr:colOff>217942</xdr:colOff>
      <xdr:row>66</xdr:row>
      <xdr:rowOff>30329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DFCCD675-355A-467D-B521-938B690C6065}"/>
            </a:ext>
          </a:extLst>
        </xdr:cNvPr>
        <xdr:cNvSpPr txBox="1">
          <a:spLocks noChangeArrowheads="1"/>
        </xdr:cNvSpPr>
      </xdr:nvSpPr>
      <xdr:spPr bwMode="auto">
        <a:xfrm>
          <a:off x="11766756" y="18776375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19050</xdr:rowOff>
    </xdr:from>
    <xdr:to>
      <xdr:col>8</xdr:col>
      <xdr:colOff>479005</xdr:colOff>
      <xdr:row>77</xdr:row>
      <xdr:rowOff>230468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1954206F-D5C2-42CE-BF2A-D992A6146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390523</xdr:colOff>
      <xdr:row>51</xdr:row>
      <xdr:rowOff>72734</xdr:rowOff>
    </xdr:from>
    <xdr:to>
      <xdr:col>16</xdr:col>
      <xdr:colOff>881650</xdr:colOff>
      <xdr:row>77</xdr:row>
      <xdr:rowOff>284152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F6AD8A4A-8549-4CA5-9717-BB45DCF4C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354246</xdr:colOff>
      <xdr:row>74</xdr:row>
      <xdr:rowOff>123824</xdr:rowOff>
    </xdr:from>
    <xdr:to>
      <xdr:col>13</xdr:col>
      <xdr:colOff>204952</xdr:colOff>
      <xdr:row>75</xdr:row>
      <xdr:rowOff>84878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6C502A0E-D136-41D5-BA47-3C82CC23BC33}"/>
            </a:ext>
          </a:extLst>
        </xdr:cNvPr>
        <xdr:cNvSpPr txBox="1">
          <a:spLocks noChangeArrowheads="1"/>
        </xdr:cNvSpPr>
      </xdr:nvSpPr>
      <xdr:spPr bwMode="auto">
        <a:xfrm>
          <a:off x="11753766" y="21436964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363818</xdr:colOff>
      <xdr:row>54</xdr:row>
      <xdr:rowOff>263239</xdr:rowOff>
    </xdr:from>
    <xdr:to>
      <xdr:col>13</xdr:col>
      <xdr:colOff>214524</xdr:colOff>
      <xdr:row>55</xdr:row>
      <xdr:rowOff>224293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F5414616-494F-4B96-9059-46B1EB537647}"/>
            </a:ext>
          </a:extLst>
        </xdr:cNvPr>
        <xdr:cNvSpPr txBox="1">
          <a:spLocks noChangeArrowheads="1"/>
        </xdr:cNvSpPr>
      </xdr:nvSpPr>
      <xdr:spPr bwMode="auto">
        <a:xfrm>
          <a:off x="11763338" y="1578517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367236</xdr:colOff>
      <xdr:row>65</xdr:row>
      <xdr:rowOff>81400</xdr:rowOff>
    </xdr:from>
    <xdr:to>
      <xdr:col>13</xdr:col>
      <xdr:colOff>217942</xdr:colOff>
      <xdr:row>66</xdr:row>
      <xdr:rowOff>42454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1CB581E5-A5F5-4F94-AEE3-7CDA0C813999}"/>
            </a:ext>
          </a:extLst>
        </xdr:cNvPr>
        <xdr:cNvSpPr txBox="1">
          <a:spLocks noChangeArrowheads="1"/>
        </xdr:cNvSpPr>
      </xdr:nvSpPr>
      <xdr:spPr bwMode="auto">
        <a:xfrm>
          <a:off x="11766756" y="18788500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76200</xdr:colOff>
      <xdr:row>51</xdr:row>
      <xdr:rowOff>57149</xdr:rowOff>
    </xdr:from>
    <xdr:to>
      <xdr:col>8</xdr:col>
      <xdr:colOff>498055</xdr:colOff>
      <xdr:row>77</xdr:row>
      <xdr:rowOff>268567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EF8A313D-1466-4E73-93D5-693FCD1DE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445940</xdr:colOff>
      <xdr:row>51</xdr:row>
      <xdr:rowOff>35499</xdr:rowOff>
    </xdr:from>
    <xdr:to>
      <xdr:col>16</xdr:col>
      <xdr:colOff>937067</xdr:colOff>
      <xdr:row>77</xdr:row>
      <xdr:rowOff>246917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813AD0F7-BCB7-44E4-BD08-F53E603F9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361427</xdr:colOff>
      <xdr:row>74</xdr:row>
      <xdr:rowOff>180109</xdr:rowOff>
    </xdr:from>
    <xdr:to>
      <xdr:col>13</xdr:col>
      <xdr:colOff>212133</xdr:colOff>
      <xdr:row>75</xdr:row>
      <xdr:rowOff>141163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5EF08D0-8169-420A-923A-9C0862EF57AD}"/>
            </a:ext>
          </a:extLst>
        </xdr:cNvPr>
        <xdr:cNvSpPr txBox="1">
          <a:spLocks noChangeArrowheads="1"/>
        </xdr:cNvSpPr>
      </xdr:nvSpPr>
      <xdr:spPr bwMode="auto">
        <a:xfrm>
          <a:off x="11760947" y="2149324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370447</xdr:colOff>
      <xdr:row>54</xdr:row>
      <xdr:rowOff>197429</xdr:rowOff>
    </xdr:from>
    <xdr:to>
      <xdr:col>13</xdr:col>
      <xdr:colOff>221153</xdr:colOff>
      <xdr:row>55</xdr:row>
      <xdr:rowOff>158483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F3252ADD-6E19-45C4-AF9C-5CF5406261DB}"/>
            </a:ext>
          </a:extLst>
        </xdr:cNvPr>
        <xdr:cNvSpPr txBox="1">
          <a:spLocks noChangeArrowheads="1"/>
        </xdr:cNvSpPr>
      </xdr:nvSpPr>
      <xdr:spPr bwMode="auto">
        <a:xfrm>
          <a:off x="11769967" y="15719369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358578</xdr:colOff>
      <xdr:row>65</xdr:row>
      <xdr:rowOff>105645</xdr:rowOff>
    </xdr:from>
    <xdr:to>
      <xdr:col>13</xdr:col>
      <xdr:colOff>209284</xdr:colOff>
      <xdr:row>66</xdr:row>
      <xdr:rowOff>66699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1D8ACD59-135B-44C6-979E-2D3611261855}"/>
            </a:ext>
          </a:extLst>
        </xdr:cNvPr>
        <xdr:cNvSpPr txBox="1">
          <a:spLocks noChangeArrowheads="1"/>
        </xdr:cNvSpPr>
      </xdr:nvSpPr>
      <xdr:spPr bwMode="auto">
        <a:xfrm>
          <a:off x="11758098" y="18812745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50223</xdr:rowOff>
    </xdr:from>
    <xdr:to>
      <xdr:col>8</xdr:col>
      <xdr:colOff>459955</xdr:colOff>
      <xdr:row>77</xdr:row>
      <xdr:rowOff>261641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21A1362-7ACA-4670-8930-641C80E70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376669</xdr:colOff>
      <xdr:row>51</xdr:row>
      <xdr:rowOff>45025</xdr:rowOff>
    </xdr:from>
    <xdr:to>
      <xdr:col>16</xdr:col>
      <xdr:colOff>867796</xdr:colOff>
      <xdr:row>77</xdr:row>
      <xdr:rowOff>256443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0250EB1-BC2B-4D35-B12D-293DF4248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358224</xdr:colOff>
      <xdr:row>74</xdr:row>
      <xdr:rowOff>232932</xdr:rowOff>
    </xdr:from>
    <xdr:to>
      <xdr:col>13</xdr:col>
      <xdr:colOff>208930</xdr:colOff>
      <xdr:row>75</xdr:row>
      <xdr:rowOff>193986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3E409DC4-DFFD-4B25-8E82-6A058DD73BA1}"/>
            </a:ext>
          </a:extLst>
        </xdr:cNvPr>
        <xdr:cNvSpPr txBox="1">
          <a:spLocks noChangeArrowheads="1"/>
        </xdr:cNvSpPr>
      </xdr:nvSpPr>
      <xdr:spPr bwMode="auto">
        <a:xfrm>
          <a:off x="11757744" y="21546072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374106</xdr:colOff>
      <xdr:row>54</xdr:row>
      <xdr:rowOff>190852</xdr:rowOff>
    </xdr:from>
    <xdr:to>
      <xdr:col>13</xdr:col>
      <xdr:colOff>224812</xdr:colOff>
      <xdr:row>55</xdr:row>
      <xdr:rowOff>151906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D67A40CF-28E4-40A3-8923-D90D9D713784}"/>
            </a:ext>
          </a:extLst>
        </xdr:cNvPr>
        <xdr:cNvSpPr txBox="1">
          <a:spLocks noChangeArrowheads="1"/>
        </xdr:cNvSpPr>
      </xdr:nvSpPr>
      <xdr:spPr bwMode="auto">
        <a:xfrm>
          <a:off x="11773626" y="15712792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337635</xdr:colOff>
      <xdr:row>65</xdr:row>
      <xdr:rowOff>163658</xdr:rowOff>
    </xdr:from>
    <xdr:to>
      <xdr:col>13</xdr:col>
      <xdr:colOff>188341</xdr:colOff>
      <xdr:row>66</xdr:row>
      <xdr:rowOff>124712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6F70D25-E2CF-4994-B8DF-270F062EDA45}"/>
            </a:ext>
          </a:extLst>
        </xdr:cNvPr>
        <xdr:cNvSpPr txBox="1">
          <a:spLocks noChangeArrowheads="1"/>
        </xdr:cNvSpPr>
      </xdr:nvSpPr>
      <xdr:spPr bwMode="auto">
        <a:xfrm>
          <a:off x="11737155" y="18870758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24246</xdr:colOff>
      <xdr:row>51</xdr:row>
      <xdr:rowOff>79661</xdr:rowOff>
    </xdr:from>
    <xdr:to>
      <xdr:col>8</xdr:col>
      <xdr:colOff>446101</xdr:colOff>
      <xdr:row>78</xdr:row>
      <xdr:rowOff>134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692C081C-3EAD-40DA-AFC3-032E1430D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473823</xdr:colOff>
      <xdr:row>51</xdr:row>
      <xdr:rowOff>19047</xdr:rowOff>
    </xdr:from>
    <xdr:to>
      <xdr:col>17</xdr:col>
      <xdr:colOff>22841</xdr:colOff>
      <xdr:row>77</xdr:row>
      <xdr:rowOff>230465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F5973A0-E74D-4DE6-9AF7-964E689DA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359951</xdr:colOff>
      <xdr:row>74</xdr:row>
      <xdr:rowOff>120365</xdr:rowOff>
    </xdr:from>
    <xdr:to>
      <xdr:col>13</xdr:col>
      <xdr:colOff>210657</xdr:colOff>
      <xdr:row>75</xdr:row>
      <xdr:rowOff>85494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2CBFA9C2-0C73-4739-B3E6-2B70EA7DBFCC}"/>
            </a:ext>
          </a:extLst>
        </xdr:cNvPr>
        <xdr:cNvSpPr txBox="1">
          <a:spLocks noChangeArrowheads="1"/>
        </xdr:cNvSpPr>
      </xdr:nvSpPr>
      <xdr:spPr bwMode="auto">
        <a:xfrm>
          <a:off x="11759471" y="21433505"/>
          <a:ext cx="795586" cy="25468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359437</xdr:colOff>
      <xdr:row>54</xdr:row>
      <xdr:rowOff>174050</xdr:rowOff>
    </xdr:from>
    <xdr:to>
      <xdr:col>13</xdr:col>
      <xdr:colOff>210143</xdr:colOff>
      <xdr:row>55</xdr:row>
      <xdr:rowOff>135104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D7C6EB-9F0C-416A-B799-C4C2AE29E798}"/>
            </a:ext>
          </a:extLst>
        </xdr:cNvPr>
        <xdr:cNvSpPr txBox="1">
          <a:spLocks noChangeArrowheads="1"/>
        </xdr:cNvSpPr>
      </xdr:nvSpPr>
      <xdr:spPr bwMode="auto">
        <a:xfrm>
          <a:off x="11758957" y="15695990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355670</xdr:colOff>
      <xdr:row>65</xdr:row>
      <xdr:rowOff>19055</xdr:rowOff>
    </xdr:from>
    <xdr:to>
      <xdr:col>13</xdr:col>
      <xdr:colOff>206376</xdr:colOff>
      <xdr:row>65</xdr:row>
      <xdr:rowOff>271055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2EB61025-3278-44F9-B370-3F5748C19B8D}"/>
            </a:ext>
          </a:extLst>
        </xdr:cNvPr>
        <xdr:cNvSpPr txBox="1">
          <a:spLocks noChangeArrowheads="1"/>
        </xdr:cNvSpPr>
      </xdr:nvSpPr>
      <xdr:spPr bwMode="auto">
        <a:xfrm>
          <a:off x="11755190" y="18726155"/>
          <a:ext cx="795586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69273</xdr:colOff>
      <xdr:row>51</xdr:row>
      <xdr:rowOff>34638</xdr:rowOff>
    </xdr:from>
    <xdr:to>
      <xdr:col>8</xdr:col>
      <xdr:colOff>491128</xdr:colOff>
      <xdr:row>77</xdr:row>
      <xdr:rowOff>246056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E9B4A75E-B3A4-4A0B-8CC6-F7350D18F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418232</xdr:colOff>
      <xdr:row>51</xdr:row>
      <xdr:rowOff>48489</xdr:rowOff>
    </xdr:from>
    <xdr:to>
      <xdr:col>16</xdr:col>
      <xdr:colOff>909359</xdr:colOff>
      <xdr:row>77</xdr:row>
      <xdr:rowOff>259907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4431004-919F-490A-901C-3015F2EF5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354757</xdr:colOff>
      <xdr:row>75</xdr:row>
      <xdr:rowOff>44162</xdr:rowOff>
    </xdr:from>
    <xdr:to>
      <xdr:col>13</xdr:col>
      <xdr:colOff>205463</xdr:colOff>
      <xdr:row>76</xdr:row>
      <xdr:rowOff>5217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46CE171F-1CD0-42D4-B24C-E89461D4F56C}"/>
            </a:ext>
          </a:extLst>
        </xdr:cNvPr>
        <xdr:cNvSpPr txBox="1">
          <a:spLocks noChangeArrowheads="1"/>
        </xdr:cNvSpPr>
      </xdr:nvSpPr>
      <xdr:spPr bwMode="auto">
        <a:xfrm>
          <a:off x="11754277" y="21646862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361484</xdr:colOff>
      <xdr:row>53</xdr:row>
      <xdr:rowOff>217345</xdr:rowOff>
    </xdr:from>
    <xdr:to>
      <xdr:col>13</xdr:col>
      <xdr:colOff>212190</xdr:colOff>
      <xdr:row>54</xdr:row>
      <xdr:rowOff>178400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F186DBFB-524F-4432-BADB-BFD5F3F2DB99}"/>
            </a:ext>
          </a:extLst>
        </xdr:cNvPr>
        <xdr:cNvSpPr txBox="1">
          <a:spLocks noChangeArrowheads="1"/>
        </xdr:cNvSpPr>
      </xdr:nvSpPr>
      <xdr:spPr bwMode="auto">
        <a:xfrm>
          <a:off x="11761004" y="15449725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361729</xdr:colOff>
      <xdr:row>64</xdr:row>
      <xdr:rowOff>266700</xdr:rowOff>
    </xdr:from>
    <xdr:to>
      <xdr:col>13</xdr:col>
      <xdr:colOff>212435</xdr:colOff>
      <xdr:row>65</xdr:row>
      <xdr:rowOff>227755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5AC6385C-3A76-4704-91CB-71234CBC352D}"/>
            </a:ext>
          </a:extLst>
        </xdr:cNvPr>
        <xdr:cNvSpPr txBox="1">
          <a:spLocks noChangeArrowheads="1"/>
        </xdr:cNvSpPr>
      </xdr:nvSpPr>
      <xdr:spPr bwMode="auto">
        <a:xfrm>
          <a:off x="11761249" y="18684240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36368</xdr:colOff>
      <xdr:row>51</xdr:row>
      <xdr:rowOff>15586</xdr:rowOff>
    </xdr:from>
    <xdr:to>
      <xdr:col>8</xdr:col>
      <xdr:colOff>458223</xdr:colOff>
      <xdr:row>77</xdr:row>
      <xdr:rowOff>227004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5550165-2192-4CBF-A4CA-78FC4BC49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444904</xdr:colOff>
      <xdr:row>51</xdr:row>
      <xdr:rowOff>77930</xdr:rowOff>
    </xdr:from>
    <xdr:to>
      <xdr:col>16</xdr:col>
      <xdr:colOff>936031</xdr:colOff>
      <xdr:row>77</xdr:row>
      <xdr:rowOff>289348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9E275C1-5180-4FF7-87BF-75434BA50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367575</xdr:colOff>
      <xdr:row>65</xdr:row>
      <xdr:rowOff>113435</xdr:rowOff>
    </xdr:from>
    <xdr:to>
      <xdr:col>13</xdr:col>
      <xdr:colOff>217466</xdr:colOff>
      <xdr:row>66</xdr:row>
      <xdr:rowOff>75875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6D6EFC41-EE2F-4877-9C2E-466D4EAFB9E6}"/>
            </a:ext>
          </a:extLst>
        </xdr:cNvPr>
        <xdr:cNvSpPr txBox="1">
          <a:spLocks noChangeArrowheads="1"/>
        </xdr:cNvSpPr>
      </xdr:nvSpPr>
      <xdr:spPr bwMode="auto">
        <a:xfrm>
          <a:off x="11767095" y="1882053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7</xdr:col>
      <xdr:colOff>638175</xdr:colOff>
      <xdr:row>69</xdr:row>
      <xdr:rowOff>0</xdr:rowOff>
    </xdr:from>
    <xdr:to>
      <xdr:col>8</xdr:col>
      <xdr:colOff>666750</xdr:colOff>
      <xdr:row>69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13572466-D1F8-41C7-BBF1-9FE6B5BC33ED}"/>
            </a:ext>
          </a:extLst>
        </xdr:cNvPr>
        <xdr:cNvSpPr txBox="1">
          <a:spLocks noChangeArrowheads="1"/>
        </xdr:cNvSpPr>
      </xdr:nvSpPr>
      <xdr:spPr bwMode="auto">
        <a:xfrm>
          <a:off x="7313295" y="19865340"/>
          <a:ext cx="97345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358050</xdr:colOff>
      <xdr:row>74</xdr:row>
      <xdr:rowOff>242455</xdr:rowOff>
    </xdr:from>
    <xdr:to>
      <xdr:col>13</xdr:col>
      <xdr:colOff>207941</xdr:colOff>
      <xdr:row>75</xdr:row>
      <xdr:rowOff>204895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2E6ED565-ED21-4FE0-9AE8-4E8DC4AFC039}"/>
            </a:ext>
          </a:extLst>
        </xdr:cNvPr>
        <xdr:cNvSpPr txBox="1">
          <a:spLocks noChangeArrowheads="1"/>
        </xdr:cNvSpPr>
      </xdr:nvSpPr>
      <xdr:spPr bwMode="auto">
        <a:xfrm>
          <a:off x="11757570" y="2155559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 sz="1050"/>
        </a:p>
      </xdr:txBody>
    </xdr:sp>
    <xdr:clientData/>
  </xdr:twoCellAnchor>
  <xdr:twoCellAnchor>
    <xdr:from>
      <xdr:col>12</xdr:col>
      <xdr:colOff>359060</xdr:colOff>
      <xdr:row>54</xdr:row>
      <xdr:rowOff>219075</xdr:rowOff>
    </xdr:from>
    <xdr:to>
      <xdr:col>13</xdr:col>
      <xdr:colOff>208951</xdr:colOff>
      <xdr:row>55</xdr:row>
      <xdr:rowOff>181515</xdr:rowOff>
    </xdr:to>
    <xdr:sp macro="" textlink="">
      <xdr:nvSpPr>
        <xdr:cNvPr id="6" name="Text Box 7">
          <a:extLst>
            <a:ext uri="{FF2B5EF4-FFF2-40B4-BE49-F238E27FC236}">
              <a16:creationId xmlns:a16="http://schemas.microsoft.com/office/drawing/2014/main" id="{4BDA0BC6-9DFE-41E2-8DCE-B49D8DF1DA29}"/>
            </a:ext>
          </a:extLst>
        </xdr:cNvPr>
        <xdr:cNvSpPr txBox="1">
          <a:spLocks noChangeArrowheads="1"/>
        </xdr:cNvSpPr>
      </xdr:nvSpPr>
      <xdr:spPr bwMode="auto">
        <a:xfrm>
          <a:off x="11758580" y="15741015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53686</xdr:rowOff>
    </xdr:from>
    <xdr:to>
      <xdr:col>8</xdr:col>
      <xdr:colOff>479005</xdr:colOff>
      <xdr:row>77</xdr:row>
      <xdr:rowOff>265104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E8607C4D-9E51-4469-8E8C-24799C1A5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420139</xdr:colOff>
      <xdr:row>51</xdr:row>
      <xdr:rowOff>17319</xdr:rowOff>
    </xdr:from>
    <xdr:to>
      <xdr:col>16</xdr:col>
      <xdr:colOff>911266</xdr:colOff>
      <xdr:row>77</xdr:row>
      <xdr:rowOff>228737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BF2C4C9B-1999-48AE-A60B-3D19C1391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370341</xdr:colOff>
      <xdr:row>74</xdr:row>
      <xdr:rowOff>274494</xdr:rowOff>
    </xdr:from>
    <xdr:to>
      <xdr:col>13</xdr:col>
      <xdr:colOff>221047</xdr:colOff>
      <xdr:row>75</xdr:row>
      <xdr:rowOff>235548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53B76BFB-9611-4D3F-8985-2EB354A5C40B}"/>
            </a:ext>
          </a:extLst>
        </xdr:cNvPr>
        <xdr:cNvSpPr txBox="1">
          <a:spLocks noChangeArrowheads="1"/>
        </xdr:cNvSpPr>
      </xdr:nvSpPr>
      <xdr:spPr bwMode="auto">
        <a:xfrm>
          <a:off x="11769861" y="21587634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375943</xdr:colOff>
      <xdr:row>54</xdr:row>
      <xdr:rowOff>276225</xdr:rowOff>
    </xdr:from>
    <xdr:to>
      <xdr:col>13</xdr:col>
      <xdr:colOff>226649</xdr:colOff>
      <xdr:row>55</xdr:row>
      <xdr:rowOff>237279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770122C7-47A5-49DC-AAB8-5919063B930B}"/>
            </a:ext>
          </a:extLst>
        </xdr:cNvPr>
        <xdr:cNvSpPr txBox="1">
          <a:spLocks noChangeArrowheads="1"/>
        </xdr:cNvSpPr>
      </xdr:nvSpPr>
      <xdr:spPr bwMode="auto">
        <a:xfrm>
          <a:off x="11775463" y="15798165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380986</xdr:colOff>
      <xdr:row>65</xdr:row>
      <xdr:rowOff>226875</xdr:rowOff>
    </xdr:from>
    <xdr:to>
      <xdr:col>13</xdr:col>
      <xdr:colOff>231692</xdr:colOff>
      <xdr:row>66</xdr:row>
      <xdr:rowOff>187929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BC83864E-DC15-4F0D-983C-B52F89E7AED6}"/>
            </a:ext>
          </a:extLst>
        </xdr:cNvPr>
        <xdr:cNvSpPr txBox="1">
          <a:spLocks noChangeArrowheads="1"/>
        </xdr:cNvSpPr>
      </xdr:nvSpPr>
      <xdr:spPr bwMode="auto">
        <a:xfrm>
          <a:off x="11780506" y="18933975"/>
          <a:ext cx="795586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53687</xdr:rowOff>
    </xdr:from>
    <xdr:to>
      <xdr:col>8</xdr:col>
      <xdr:colOff>479005</xdr:colOff>
      <xdr:row>77</xdr:row>
      <xdr:rowOff>265105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62F06335-C5DD-4AA0-A5EA-416A8F178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376669</xdr:colOff>
      <xdr:row>51</xdr:row>
      <xdr:rowOff>67538</xdr:rowOff>
    </xdr:from>
    <xdr:to>
      <xdr:col>16</xdr:col>
      <xdr:colOff>867796</xdr:colOff>
      <xdr:row>77</xdr:row>
      <xdr:rowOff>278956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239B5B86-191F-491F-92A7-B52212B85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367739</xdr:colOff>
      <xdr:row>74</xdr:row>
      <xdr:rowOff>248517</xdr:rowOff>
    </xdr:from>
    <xdr:to>
      <xdr:col>13</xdr:col>
      <xdr:colOff>218445</xdr:colOff>
      <xdr:row>75</xdr:row>
      <xdr:rowOff>173571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4C443D3D-7C0F-4C41-8E02-12E8A42C5FFF}"/>
            </a:ext>
          </a:extLst>
        </xdr:cNvPr>
        <xdr:cNvSpPr txBox="1">
          <a:spLocks noChangeArrowheads="1"/>
        </xdr:cNvSpPr>
      </xdr:nvSpPr>
      <xdr:spPr bwMode="auto">
        <a:xfrm>
          <a:off x="11767259" y="21561657"/>
          <a:ext cx="795586" cy="214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367794</xdr:colOff>
      <xdr:row>55</xdr:row>
      <xdr:rowOff>118632</xdr:rowOff>
    </xdr:from>
    <xdr:to>
      <xdr:col>13</xdr:col>
      <xdr:colOff>218500</xdr:colOff>
      <xdr:row>56</xdr:row>
      <xdr:rowOff>79687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A4F05D9-EAEC-4E8B-B3E5-D9725D23648C}"/>
            </a:ext>
          </a:extLst>
        </xdr:cNvPr>
        <xdr:cNvSpPr txBox="1">
          <a:spLocks noChangeArrowheads="1"/>
        </xdr:cNvSpPr>
      </xdr:nvSpPr>
      <xdr:spPr bwMode="auto">
        <a:xfrm>
          <a:off x="11767314" y="15930132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365805</xdr:colOff>
      <xdr:row>66</xdr:row>
      <xdr:rowOff>96989</xdr:rowOff>
    </xdr:from>
    <xdr:to>
      <xdr:col>13</xdr:col>
      <xdr:colOff>216511</xdr:colOff>
      <xdr:row>67</xdr:row>
      <xdr:rowOff>58044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AC758AEB-AA1F-4BBF-B422-09B227F8D9EC}"/>
            </a:ext>
          </a:extLst>
        </xdr:cNvPr>
        <xdr:cNvSpPr txBox="1">
          <a:spLocks noChangeArrowheads="1"/>
        </xdr:cNvSpPr>
      </xdr:nvSpPr>
      <xdr:spPr bwMode="auto">
        <a:xfrm>
          <a:off x="11765325" y="19093649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47625</xdr:colOff>
      <xdr:row>51</xdr:row>
      <xdr:rowOff>53686</xdr:rowOff>
    </xdr:from>
    <xdr:to>
      <xdr:col>8</xdr:col>
      <xdr:colOff>469480</xdr:colOff>
      <xdr:row>77</xdr:row>
      <xdr:rowOff>265104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CD82B8-7D90-494D-9D89-B74C46974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433647</xdr:colOff>
      <xdr:row>51</xdr:row>
      <xdr:rowOff>28575</xdr:rowOff>
    </xdr:from>
    <xdr:to>
      <xdr:col>16</xdr:col>
      <xdr:colOff>924774</xdr:colOff>
      <xdr:row>77</xdr:row>
      <xdr:rowOff>239993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5164704A-4D92-4B91-A78E-2065FFC03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360191</xdr:colOff>
      <xdr:row>74</xdr:row>
      <xdr:rowOff>257177</xdr:rowOff>
    </xdr:from>
    <xdr:to>
      <xdr:col>13</xdr:col>
      <xdr:colOff>210082</xdr:colOff>
      <xdr:row>75</xdr:row>
      <xdr:rowOff>219617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455972F7-1570-4073-8522-DBCE10208023}"/>
            </a:ext>
          </a:extLst>
        </xdr:cNvPr>
        <xdr:cNvSpPr txBox="1">
          <a:spLocks noChangeArrowheads="1"/>
        </xdr:cNvSpPr>
      </xdr:nvSpPr>
      <xdr:spPr bwMode="auto">
        <a:xfrm>
          <a:off x="11759711" y="21593177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366760</xdr:colOff>
      <xdr:row>66</xdr:row>
      <xdr:rowOff>71872</xdr:rowOff>
    </xdr:from>
    <xdr:to>
      <xdr:col>13</xdr:col>
      <xdr:colOff>216651</xdr:colOff>
      <xdr:row>67</xdr:row>
      <xdr:rowOff>34312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69072B6-6B6C-47D5-AC74-5AEB7BB03F79}"/>
            </a:ext>
          </a:extLst>
        </xdr:cNvPr>
        <xdr:cNvSpPr txBox="1">
          <a:spLocks noChangeArrowheads="1"/>
        </xdr:cNvSpPr>
      </xdr:nvSpPr>
      <xdr:spPr bwMode="auto">
        <a:xfrm>
          <a:off x="11766280" y="19091392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372354</xdr:colOff>
      <xdr:row>55</xdr:row>
      <xdr:rowOff>75337</xdr:rowOff>
    </xdr:from>
    <xdr:to>
      <xdr:col>13</xdr:col>
      <xdr:colOff>222245</xdr:colOff>
      <xdr:row>56</xdr:row>
      <xdr:rowOff>37777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D5F239BA-0526-4090-9A04-C81137AB9C04}"/>
            </a:ext>
          </a:extLst>
        </xdr:cNvPr>
        <xdr:cNvSpPr txBox="1">
          <a:spLocks noChangeArrowheads="1"/>
        </xdr:cNvSpPr>
      </xdr:nvSpPr>
      <xdr:spPr bwMode="auto">
        <a:xfrm>
          <a:off x="11771874" y="15909697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0</xdr:colOff>
      <xdr:row>51</xdr:row>
      <xdr:rowOff>17319</xdr:rowOff>
    </xdr:from>
    <xdr:to>
      <xdr:col>8</xdr:col>
      <xdr:colOff>421855</xdr:colOff>
      <xdr:row>77</xdr:row>
      <xdr:rowOff>228737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5CB0C44-BE76-4B4F-BD71-C4BEC1D79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423428</xdr:colOff>
      <xdr:row>51</xdr:row>
      <xdr:rowOff>45025</xdr:rowOff>
    </xdr:from>
    <xdr:to>
      <xdr:col>16</xdr:col>
      <xdr:colOff>914555</xdr:colOff>
      <xdr:row>77</xdr:row>
      <xdr:rowOff>256443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F117EFC5-6022-4332-9258-70A4F8011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357328</xdr:colOff>
      <xdr:row>74</xdr:row>
      <xdr:rowOff>271032</xdr:rowOff>
    </xdr:from>
    <xdr:to>
      <xdr:col>13</xdr:col>
      <xdr:colOff>202271</xdr:colOff>
      <xdr:row>75</xdr:row>
      <xdr:rowOff>229118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3C8D1E8E-BFF4-4E20-8C57-6B8DBCA3CF6F}"/>
            </a:ext>
          </a:extLst>
        </xdr:cNvPr>
        <xdr:cNvSpPr txBox="1">
          <a:spLocks noChangeArrowheads="1"/>
        </xdr:cNvSpPr>
      </xdr:nvSpPr>
      <xdr:spPr bwMode="auto">
        <a:xfrm>
          <a:off x="11756848" y="21584172"/>
          <a:ext cx="789823" cy="247646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367079</xdr:colOff>
      <xdr:row>55</xdr:row>
      <xdr:rowOff>16454</xdr:rowOff>
    </xdr:from>
    <xdr:to>
      <xdr:col>13</xdr:col>
      <xdr:colOff>212022</xdr:colOff>
      <xdr:row>55</xdr:row>
      <xdr:rowOff>268454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F3D4804C-2354-4416-8DA2-AEFD5AFE4E68}"/>
            </a:ext>
          </a:extLst>
        </xdr:cNvPr>
        <xdr:cNvSpPr txBox="1">
          <a:spLocks noChangeArrowheads="1"/>
        </xdr:cNvSpPr>
      </xdr:nvSpPr>
      <xdr:spPr bwMode="auto">
        <a:xfrm>
          <a:off x="11766599" y="15827954"/>
          <a:ext cx="789823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365399</xdr:colOff>
      <xdr:row>66</xdr:row>
      <xdr:rowOff>76201</xdr:rowOff>
    </xdr:from>
    <xdr:to>
      <xdr:col>13</xdr:col>
      <xdr:colOff>210342</xdr:colOff>
      <xdr:row>67</xdr:row>
      <xdr:rowOff>34287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258D1AAB-0CB3-4B1F-B79C-5D215909A863}"/>
            </a:ext>
          </a:extLst>
        </xdr:cNvPr>
        <xdr:cNvSpPr txBox="1">
          <a:spLocks noChangeArrowheads="1"/>
        </xdr:cNvSpPr>
      </xdr:nvSpPr>
      <xdr:spPr bwMode="auto">
        <a:xfrm>
          <a:off x="11764919" y="19072861"/>
          <a:ext cx="789823" cy="247646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29441</xdr:rowOff>
    </xdr:from>
    <xdr:to>
      <xdr:col>8</xdr:col>
      <xdr:colOff>479005</xdr:colOff>
      <xdr:row>77</xdr:row>
      <xdr:rowOff>240859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E984A2BD-D1E4-4D57-8786-96474FDC3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408188</xdr:colOff>
      <xdr:row>51</xdr:row>
      <xdr:rowOff>62343</xdr:rowOff>
    </xdr:from>
    <xdr:to>
      <xdr:col>16</xdr:col>
      <xdr:colOff>899315</xdr:colOff>
      <xdr:row>77</xdr:row>
      <xdr:rowOff>273761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D97CAC46-FCE7-4751-9C32-17C04A595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354141</xdr:colOff>
      <xdr:row>75</xdr:row>
      <xdr:rowOff>0</xdr:rowOff>
    </xdr:from>
    <xdr:to>
      <xdr:col>13</xdr:col>
      <xdr:colOff>204847</xdr:colOff>
      <xdr:row>75</xdr:row>
      <xdr:rowOff>252000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3398FEE-B919-4A57-AA0A-AE328F136F7F}"/>
            </a:ext>
          </a:extLst>
        </xdr:cNvPr>
        <xdr:cNvSpPr txBox="1">
          <a:spLocks noChangeArrowheads="1"/>
        </xdr:cNvSpPr>
      </xdr:nvSpPr>
      <xdr:spPr bwMode="auto">
        <a:xfrm>
          <a:off x="11753661" y="21602700"/>
          <a:ext cx="795586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377114</xdr:colOff>
      <xdr:row>55</xdr:row>
      <xdr:rowOff>86585</xdr:rowOff>
    </xdr:from>
    <xdr:to>
      <xdr:col>13</xdr:col>
      <xdr:colOff>227820</xdr:colOff>
      <xdr:row>56</xdr:row>
      <xdr:rowOff>47640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D5CEFFCB-BD8C-41D0-9148-ADBC619FDDD4}"/>
            </a:ext>
          </a:extLst>
        </xdr:cNvPr>
        <xdr:cNvSpPr txBox="1">
          <a:spLocks noChangeArrowheads="1"/>
        </xdr:cNvSpPr>
      </xdr:nvSpPr>
      <xdr:spPr bwMode="auto">
        <a:xfrm>
          <a:off x="11776634" y="15898085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368150</xdr:colOff>
      <xdr:row>66</xdr:row>
      <xdr:rowOff>116038</xdr:rowOff>
    </xdr:from>
    <xdr:to>
      <xdr:col>13</xdr:col>
      <xdr:colOff>218856</xdr:colOff>
      <xdr:row>67</xdr:row>
      <xdr:rowOff>77093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B0BD08C6-79AE-43FC-A04A-7AA3D94A78B9}"/>
            </a:ext>
          </a:extLst>
        </xdr:cNvPr>
        <xdr:cNvSpPr txBox="1">
          <a:spLocks noChangeArrowheads="1"/>
        </xdr:cNvSpPr>
      </xdr:nvSpPr>
      <xdr:spPr bwMode="auto">
        <a:xfrm>
          <a:off x="11767670" y="19112698"/>
          <a:ext cx="795586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57150</xdr:colOff>
      <xdr:row>51</xdr:row>
      <xdr:rowOff>19050</xdr:rowOff>
    </xdr:from>
    <xdr:to>
      <xdr:col>8</xdr:col>
      <xdr:colOff>479005</xdr:colOff>
      <xdr:row>77</xdr:row>
      <xdr:rowOff>230468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CDBBF571-12DF-45B4-99D8-6D161AA30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401955</xdr:colOff>
      <xdr:row>51</xdr:row>
      <xdr:rowOff>53684</xdr:rowOff>
    </xdr:from>
    <xdr:to>
      <xdr:col>16</xdr:col>
      <xdr:colOff>893082</xdr:colOff>
      <xdr:row>77</xdr:row>
      <xdr:rowOff>265102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5AD378A0-0F47-4315-AA79-33CE9935C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372902</xdr:colOff>
      <xdr:row>74</xdr:row>
      <xdr:rowOff>234661</xdr:rowOff>
    </xdr:from>
    <xdr:to>
      <xdr:col>13</xdr:col>
      <xdr:colOff>222793</xdr:colOff>
      <xdr:row>75</xdr:row>
      <xdr:rowOff>197101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A3DBB144-36EE-454E-B4DA-9864231B0CAB}"/>
            </a:ext>
          </a:extLst>
        </xdr:cNvPr>
        <xdr:cNvSpPr txBox="1">
          <a:spLocks noChangeArrowheads="1"/>
        </xdr:cNvSpPr>
      </xdr:nvSpPr>
      <xdr:spPr bwMode="auto">
        <a:xfrm>
          <a:off x="11772422" y="21547801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360180</xdr:colOff>
      <xdr:row>55</xdr:row>
      <xdr:rowOff>22517</xdr:rowOff>
    </xdr:from>
    <xdr:to>
      <xdr:col>13</xdr:col>
      <xdr:colOff>210071</xdr:colOff>
      <xdr:row>55</xdr:row>
      <xdr:rowOff>274517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2F76E8C7-39C4-4503-A57F-5F9E97326D1D}"/>
            </a:ext>
          </a:extLst>
        </xdr:cNvPr>
        <xdr:cNvSpPr txBox="1">
          <a:spLocks noChangeArrowheads="1"/>
        </xdr:cNvSpPr>
      </xdr:nvSpPr>
      <xdr:spPr bwMode="auto">
        <a:xfrm>
          <a:off x="11759700" y="15834017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367880</xdr:colOff>
      <xdr:row>66</xdr:row>
      <xdr:rowOff>15582</xdr:rowOff>
    </xdr:from>
    <xdr:to>
      <xdr:col>13</xdr:col>
      <xdr:colOff>217771</xdr:colOff>
      <xdr:row>66</xdr:row>
      <xdr:rowOff>267582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D59F83EB-4887-47D7-978D-037DBAF005AE}"/>
            </a:ext>
          </a:extLst>
        </xdr:cNvPr>
        <xdr:cNvSpPr txBox="1">
          <a:spLocks noChangeArrowheads="1"/>
        </xdr:cNvSpPr>
      </xdr:nvSpPr>
      <xdr:spPr bwMode="auto">
        <a:xfrm>
          <a:off x="11767400" y="19012242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39831</xdr:colOff>
      <xdr:row>51</xdr:row>
      <xdr:rowOff>20781</xdr:rowOff>
    </xdr:from>
    <xdr:to>
      <xdr:col>8</xdr:col>
      <xdr:colOff>461686</xdr:colOff>
      <xdr:row>77</xdr:row>
      <xdr:rowOff>232199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5189FE5-65A4-4AD3-8E8F-B7B7B2D9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375630</xdr:colOff>
      <xdr:row>51</xdr:row>
      <xdr:rowOff>48488</xdr:rowOff>
    </xdr:from>
    <xdr:to>
      <xdr:col>16</xdr:col>
      <xdr:colOff>866757</xdr:colOff>
      <xdr:row>77</xdr:row>
      <xdr:rowOff>259906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80C47F2F-84E7-451B-89B6-90FD41430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361964</xdr:colOff>
      <xdr:row>73</xdr:row>
      <xdr:rowOff>246790</xdr:rowOff>
    </xdr:from>
    <xdr:to>
      <xdr:col>13</xdr:col>
      <xdr:colOff>211855</xdr:colOff>
      <xdr:row>74</xdr:row>
      <xdr:rowOff>209230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10D5CAD-86DF-4924-9F71-D704D557ABF4}"/>
            </a:ext>
          </a:extLst>
        </xdr:cNvPr>
        <xdr:cNvSpPr txBox="1">
          <a:spLocks noChangeArrowheads="1"/>
        </xdr:cNvSpPr>
      </xdr:nvSpPr>
      <xdr:spPr bwMode="auto">
        <a:xfrm>
          <a:off x="11761484" y="21270370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369411</xdr:colOff>
      <xdr:row>54</xdr:row>
      <xdr:rowOff>17323</xdr:rowOff>
    </xdr:from>
    <xdr:to>
      <xdr:col>13</xdr:col>
      <xdr:colOff>219302</xdr:colOff>
      <xdr:row>54</xdr:row>
      <xdr:rowOff>269323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937CDA73-7705-4ECC-BFA8-02FAE3305DC4}"/>
            </a:ext>
          </a:extLst>
        </xdr:cNvPr>
        <xdr:cNvSpPr txBox="1">
          <a:spLocks noChangeArrowheads="1"/>
        </xdr:cNvSpPr>
      </xdr:nvSpPr>
      <xdr:spPr bwMode="auto">
        <a:xfrm>
          <a:off x="11768931" y="15539263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360539</xdr:colOff>
      <xdr:row>63</xdr:row>
      <xdr:rowOff>223411</xdr:rowOff>
    </xdr:from>
    <xdr:to>
      <xdr:col>13</xdr:col>
      <xdr:colOff>210430</xdr:colOff>
      <xdr:row>64</xdr:row>
      <xdr:rowOff>185851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B362953F-739B-41FD-8D1E-0975EB164999}"/>
            </a:ext>
          </a:extLst>
        </xdr:cNvPr>
        <xdr:cNvSpPr txBox="1">
          <a:spLocks noChangeArrowheads="1"/>
        </xdr:cNvSpPr>
      </xdr:nvSpPr>
      <xdr:spPr bwMode="auto">
        <a:xfrm>
          <a:off x="11760059" y="18351391"/>
          <a:ext cx="794771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51955</xdr:colOff>
      <xdr:row>51</xdr:row>
      <xdr:rowOff>34636</xdr:rowOff>
    </xdr:from>
    <xdr:to>
      <xdr:col>8</xdr:col>
      <xdr:colOff>473810</xdr:colOff>
      <xdr:row>77</xdr:row>
      <xdr:rowOff>246054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CD1CDCCD-2A49-460F-B5F3-4B28FA4F4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0.0061</cdr:x>
      <cdr:y>0.01163</cdr:y>
    </cdr:from>
    <cdr:to>
      <cdr:x>0.04321</cdr:x>
      <cdr:y>0.04661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30" y="93652"/>
          <a:ext cx="330973" cy="281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69272</xdr:colOff>
      <xdr:row>51</xdr:row>
      <xdr:rowOff>38098</xdr:rowOff>
    </xdr:from>
    <xdr:to>
      <xdr:col>8</xdr:col>
      <xdr:colOff>491127</xdr:colOff>
      <xdr:row>77</xdr:row>
      <xdr:rowOff>249516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D63678-B9AD-45A6-8796-3FDABE455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429664</xdr:colOff>
      <xdr:row>51</xdr:row>
      <xdr:rowOff>36365</xdr:rowOff>
    </xdr:from>
    <xdr:to>
      <xdr:col>16</xdr:col>
      <xdr:colOff>920791</xdr:colOff>
      <xdr:row>77</xdr:row>
      <xdr:rowOff>247783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4202974-2FB3-4F4D-93AD-B42CEF776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378696</xdr:colOff>
      <xdr:row>74</xdr:row>
      <xdr:rowOff>29448</xdr:rowOff>
    </xdr:from>
    <xdr:to>
      <xdr:col>14</xdr:col>
      <xdr:colOff>229401</xdr:colOff>
      <xdr:row>74</xdr:row>
      <xdr:rowOff>281448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BAA430E-7005-4049-967E-06F3CFCC2AA7}"/>
            </a:ext>
          </a:extLst>
        </xdr:cNvPr>
        <xdr:cNvSpPr txBox="1">
          <a:spLocks noChangeArrowheads="1"/>
        </xdr:cNvSpPr>
      </xdr:nvSpPr>
      <xdr:spPr bwMode="auto">
        <a:xfrm>
          <a:off x="12723096" y="21342588"/>
          <a:ext cx="795585" cy="252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13</xdr:col>
      <xdr:colOff>385978</xdr:colOff>
      <xdr:row>53</xdr:row>
      <xdr:rowOff>141146</xdr:rowOff>
    </xdr:from>
    <xdr:to>
      <xdr:col>14</xdr:col>
      <xdr:colOff>236683</xdr:colOff>
      <xdr:row>54</xdr:row>
      <xdr:rowOff>102201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49ABF843-3D0D-4C96-9F31-FEFAB4986D93}"/>
            </a:ext>
          </a:extLst>
        </xdr:cNvPr>
        <xdr:cNvSpPr txBox="1">
          <a:spLocks noChangeArrowheads="1"/>
        </xdr:cNvSpPr>
      </xdr:nvSpPr>
      <xdr:spPr bwMode="auto">
        <a:xfrm>
          <a:off x="12730378" y="15373526"/>
          <a:ext cx="795585" cy="250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13</xdr:col>
      <xdr:colOff>385980</xdr:colOff>
      <xdr:row>63</xdr:row>
      <xdr:rowOff>175792</xdr:rowOff>
    </xdr:from>
    <xdr:to>
      <xdr:col>14</xdr:col>
      <xdr:colOff>236685</xdr:colOff>
      <xdr:row>64</xdr:row>
      <xdr:rowOff>136846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71CC0147-AACB-40E8-AC61-7CB9BF363714}"/>
            </a:ext>
          </a:extLst>
        </xdr:cNvPr>
        <xdr:cNvSpPr txBox="1">
          <a:spLocks noChangeArrowheads="1"/>
        </xdr:cNvSpPr>
      </xdr:nvSpPr>
      <xdr:spPr bwMode="auto">
        <a:xfrm>
          <a:off x="12730380" y="18303772"/>
          <a:ext cx="795585" cy="25061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1/&#12288;&#20225;&#30011;&#35519;&#25972;&#35506;&#12501;&#12457;&#12523;&#12480;/04&#32113;&#35336;&#35519;&#26619;/04&#12288;&#30476;&#31561;&#22996;&#35351;&#32113;&#35336;/06&#12288;&#20154;&#21475;&#35519;&#26619;/&#20154;&#21475;&#12398;&#25512;&#31227;/R5/&#9675;hp%20R05&#24180;&#29256;&#20154;&#21475;&#21205;&#24907;(&#35336;&#31639;&#24335;&#20837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１．人口・世帯数"/>
      <sheetName val="２．ピラミッド"/>
      <sheetName val="ピラミッドのデータ"/>
      <sheetName val="３．地区別人口・世帯集計表"/>
      <sheetName val="地区別人口・世帯集計表 (集計用)"/>
      <sheetName val="３．（１）富山地域人口グラフ"/>
      <sheetName val="３．（１）大沢野～細入地域人口グラフ"/>
      <sheetName val="３．（２) 富山地域人口増減率グラフ"/>
      <sheetName val="３．（２）大沢野～細入地域人口増減率グラフ"/>
      <sheetName val="４．年齢別富山市合計"/>
      <sheetName val="０１総曲輪"/>
      <sheetName val="０２愛宕"/>
      <sheetName val="０３安野屋"/>
      <sheetName val="０４八人町"/>
      <sheetName val="０５五番町"/>
      <sheetName val="０６柳町"/>
      <sheetName val="０７清水町"/>
      <sheetName val="０８星井町"/>
      <sheetName val="０９西田地方"/>
      <sheetName val="１０堀川"/>
      <sheetName val="１１堀川南"/>
      <sheetName val="１２東部"/>
      <sheetName val="１３奥田"/>
      <sheetName val="１４奥田北"/>
      <sheetName val="１５桜谷"/>
      <sheetName val="１６五福"/>
      <sheetName val="１７神明"/>
      <sheetName val="１８岩瀬"/>
      <sheetName val="１９萩浦"/>
      <sheetName val="２０大広田"/>
      <sheetName val="２１浜黒崎"/>
      <sheetName val="２２針原"/>
      <sheetName val="２３豊田"/>
      <sheetName val="２４広田"/>
      <sheetName val="２５新庄"/>
      <sheetName val="２６藤ノ木"/>
      <sheetName val="２７山室"/>
      <sheetName val="２８山室中部"/>
      <sheetName val="２９太田"/>
      <sheetName val="３０蜷川"/>
      <sheetName val="３１新保"/>
      <sheetName val="３２熊野"/>
      <sheetName val="３３月岡"/>
      <sheetName val="３４四方"/>
      <sheetName val="３５八幡"/>
      <sheetName val="３６草島"/>
      <sheetName val="３７倉垣"/>
      <sheetName val="３８呉羽"/>
      <sheetName val="３９長岡"/>
      <sheetName val="４０寒江"/>
      <sheetName val="４１古沢"/>
      <sheetName val="４２老田"/>
      <sheetName val="４３池多"/>
      <sheetName val="４４水橋中部"/>
      <sheetName val="４５水橋西部"/>
      <sheetName val="４６水橋東部"/>
      <sheetName val="４７三郷"/>
      <sheetName val="４８上条"/>
      <sheetName val="４９光陽"/>
      <sheetName val="５０新庄北"/>
      <sheetName val="富山地域計"/>
      <sheetName val="０１０１下タ"/>
      <sheetName val="０１０２小羽"/>
      <sheetName val="０１０３船峅"/>
      <sheetName val="０１０４大沢野"/>
      <sheetName val="０１０５大久保"/>
      <sheetName val="大沢野地域計"/>
      <sheetName val="０２０１上滝"/>
      <sheetName val="０２０２大山"/>
      <sheetName val="０２０３大庄"/>
      <sheetName val="０２０４福沢"/>
      <sheetName val="大山地域計"/>
      <sheetName val="０３０１八尾"/>
      <sheetName val="０３０２保内"/>
      <sheetName val="０３０３杉原"/>
      <sheetName val="０３０４卯花"/>
      <sheetName val="０３０５室牧"/>
      <sheetName val="０３０６黒瀬谷"/>
      <sheetName val="０３０７野積"/>
      <sheetName val="０３０８仁歩"/>
      <sheetName val="０３０９大長谷"/>
      <sheetName val="八尾地域計"/>
      <sheetName val="０４０１速星"/>
      <sheetName val="０４０２鵜坂"/>
      <sheetName val="０４０３朝日"/>
      <sheetName val="０４０４宮川"/>
      <sheetName val="０４０５婦中熊野"/>
      <sheetName val="０４０６古里"/>
      <sheetName val="０４０７音川"/>
      <sheetName val="０４０８神保"/>
      <sheetName val="婦中地域計"/>
      <sheetName val="０５０１山田南部"/>
      <sheetName val="０５０２山田中部"/>
      <sheetName val="０５０３山田西部"/>
      <sheetName val="０５０４山田東部"/>
      <sheetName val="山田地域計"/>
      <sheetName val="０６０１細入北部"/>
      <sheetName val="０６０２細入南部"/>
      <sheetName val="細入地域計"/>
      <sheetName val="５．人口（富山地域）"/>
      <sheetName val="５．人口（大沢野～細入）"/>
      <sheetName val="６．世帯数（富山地域）"/>
      <sheetName val="６．世帯数（大沢野～細入）"/>
      <sheetName val="年齢３区分（富山地域）"/>
      <sheetName val="年齢３区分（大沢野～細入）"/>
      <sheetName val="年齢３区分計算"/>
      <sheetName val="３．地区別人口・世帯集計表 (1.0ver)"/>
      <sheetName val="３．地区別人口・世帯集計表 (1.5ver)"/>
      <sheetName val="３．地区別人口・世帯集計表 (2.0ver)"/>
    </sheetNames>
    <sheetDataSet>
      <sheetData sheetId="0"/>
      <sheetData sheetId="1"/>
      <sheetData sheetId="2"/>
      <sheetData sheetId="3"/>
      <sheetData sheetId="4"/>
      <sheetData sheetId="9"/>
      <sheetData sheetId="1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3476</v>
          </cell>
          <cell r="C26">
            <v>3076</v>
          </cell>
          <cell r="D26">
            <v>2655</v>
          </cell>
          <cell r="E26">
            <v>2265</v>
          </cell>
          <cell r="F26">
            <v>1976</v>
          </cell>
          <cell r="G26">
            <v>1844</v>
          </cell>
          <cell r="H26">
            <v>1864</v>
          </cell>
          <cell r="I26">
            <v>2055</v>
          </cell>
          <cell r="J26">
            <v>2142</v>
          </cell>
          <cell r="K26">
            <v>2045</v>
          </cell>
          <cell r="L26">
            <v>2060</v>
          </cell>
          <cell r="M26">
            <v>2275</v>
          </cell>
          <cell r="N26">
            <v>2399</v>
          </cell>
          <cell r="O26">
            <v>2371</v>
          </cell>
          <cell r="P26">
            <v>2369</v>
          </cell>
          <cell r="Q26">
            <v>2314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684</v>
          </cell>
          <cell r="C31">
            <v>574</v>
          </cell>
          <cell r="D31">
            <v>415</v>
          </cell>
          <cell r="E31">
            <v>298</v>
          </cell>
          <cell r="F31">
            <v>190</v>
          </cell>
          <cell r="G31">
            <v>138</v>
          </cell>
          <cell r="H31">
            <v>163</v>
          </cell>
          <cell r="I31">
            <v>215</v>
          </cell>
          <cell r="J31">
            <v>238</v>
          </cell>
          <cell r="K31">
            <v>225</v>
          </cell>
          <cell r="L31">
            <v>218</v>
          </cell>
          <cell r="M31">
            <v>239</v>
          </cell>
          <cell r="N31">
            <v>270</v>
          </cell>
          <cell r="O31">
            <v>259</v>
          </cell>
          <cell r="P31">
            <v>262</v>
          </cell>
          <cell r="Q31">
            <v>248</v>
          </cell>
        </row>
        <row r="32">
          <cell r="A32" t="str">
            <v>15～64歳</v>
          </cell>
          <cell r="B32">
            <v>2306</v>
          </cell>
          <cell r="C32">
            <v>2029</v>
          </cell>
          <cell r="D32">
            <v>1753</v>
          </cell>
          <cell r="E32">
            <v>1478</v>
          </cell>
          <cell r="F32">
            <v>1277</v>
          </cell>
          <cell r="G32">
            <v>1141</v>
          </cell>
          <cell r="H32">
            <v>1113</v>
          </cell>
          <cell r="I32">
            <v>1188</v>
          </cell>
          <cell r="J32">
            <v>1234</v>
          </cell>
          <cell r="K32">
            <v>1161</v>
          </cell>
          <cell r="L32">
            <v>1167</v>
          </cell>
          <cell r="M32">
            <v>1306</v>
          </cell>
          <cell r="N32">
            <v>1394</v>
          </cell>
          <cell r="O32">
            <v>1393</v>
          </cell>
          <cell r="P32">
            <v>1369</v>
          </cell>
          <cell r="Q32">
            <v>1318</v>
          </cell>
        </row>
        <row r="33">
          <cell r="A33" t="str">
            <v>65歳以上</v>
          </cell>
          <cell r="B33">
            <v>486</v>
          </cell>
          <cell r="C33">
            <v>473</v>
          </cell>
          <cell r="D33">
            <v>487</v>
          </cell>
          <cell r="E33">
            <v>489</v>
          </cell>
          <cell r="F33">
            <v>509</v>
          </cell>
          <cell r="G33">
            <v>565</v>
          </cell>
          <cell r="H33">
            <v>588</v>
          </cell>
          <cell r="I33">
            <v>652</v>
          </cell>
          <cell r="J33">
            <v>670</v>
          </cell>
          <cell r="K33">
            <v>659</v>
          </cell>
          <cell r="L33">
            <v>675</v>
          </cell>
          <cell r="M33">
            <v>730</v>
          </cell>
          <cell r="N33">
            <v>735</v>
          </cell>
          <cell r="O33">
            <v>719</v>
          </cell>
          <cell r="P33">
            <v>738</v>
          </cell>
          <cell r="Q33">
            <v>748</v>
          </cell>
        </row>
        <row r="105">
          <cell r="A105" t="str">
            <v>男計</v>
          </cell>
          <cell r="B105">
            <v>1619</v>
          </cell>
          <cell r="C105">
            <v>1423</v>
          </cell>
          <cell r="D105">
            <v>1223</v>
          </cell>
          <cell r="E105">
            <v>1044</v>
          </cell>
          <cell r="F105">
            <v>932</v>
          </cell>
          <cell r="G105">
            <v>856</v>
          </cell>
          <cell r="H105">
            <v>861</v>
          </cell>
          <cell r="I105">
            <v>976</v>
          </cell>
          <cell r="J105">
            <v>1015</v>
          </cell>
          <cell r="K105">
            <v>952</v>
          </cell>
          <cell r="L105">
            <v>964</v>
          </cell>
          <cell r="M105">
            <v>1043</v>
          </cell>
          <cell r="N105">
            <v>1115</v>
          </cell>
          <cell r="O105">
            <v>1099</v>
          </cell>
          <cell r="P105">
            <v>1099</v>
          </cell>
          <cell r="Q105">
            <v>1079</v>
          </cell>
        </row>
        <row r="151">
          <cell r="A151" t="str">
            <v>女計</v>
          </cell>
        </row>
        <row r="159">
          <cell r="B159">
            <v>1857</v>
          </cell>
          <cell r="C159">
            <v>1653</v>
          </cell>
          <cell r="D159">
            <v>1432</v>
          </cell>
          <cell r="E159">
            <v>1221</v>
          </cell>
          <cell r="F159">
            <v>1044</v>
          </cell>
          <cell r="G159">
            <v>988</v>
          </cell>
          <cell r="H159">
            <v>1003</v>
          </cell>
          <cell r="I159">
            <v>1079</v>
          </cell>
          <cell r="J159">
            <v>1127</v>
          </cell>
          <cell r="K159">
            <v>1093</v>
          </cell>
          <cell r="L159">
            <v>1096</v>
          </cell>
          <cell r="M159">
            <v>1232</v>
          </cell>
          <cell r="N159">
            <v>1284</v>
          </cell>
          <cell r="O159">
            <v>1272</v>
          </cell>
          <cell r="P159">
            <v>1270</v>
          </cell>
          <cell r="Q159">
            <v>1235</v>
          </cell>
        </row>
      </sheetData>
      <sheetData sheetId="1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5799</v>
          </cell>
          <cell r="C26">
            <v>5269</v>
          </cell>
          <cell r="D26">
            <v>4868</v>
          </cell>
          <cell r="E26">
            <v>4346</v>
          </cell>
          <cell r="F26">
            <v>4533</v>
          </cell>
          <cell r="G26">
            <v>4425</v>
          </cell>
          <cell r="H26">
            <v>4303</v>
          </cell>
          <cell r="I26">
            <v>4189</v>
          </cell>
          <cell r="J26">
            <v>4251</v>
          </cell>
          <cell r="K26">
            <v>4449</v>
          </cell>
          <cell r="L26">
            <v>4404</v>
          </cell>
          <cell r="M26">
            <v>4594</v>
          </cell>
          <cell r="N26">
            <v>4653</v>
          </cell>
          <cell r="O26">
            <v>4632</v>
          </cell>
          <cell r="P26">
            <v>4655</v>
          </cell>
          <cell r="Q26">
            <v>4608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1153</v>
          </cell>
          <cell r="C31">
            <v>938</v>
          </cell>
          <cell r="D31">
            <v>679</v>
          </cell>
          <cell r="E31">
            <v>556</v>
          </cell>
          <cell r="F31">
            <v>512</v>
          </cell>
          <cell r="G31">
            <v>463</v>
          </cell>
          <cell r="H31">
            <v>496</v>
          </cell>
          <cell r="I31">
            <v>524</v>
          </cell>
          <cell r="J31">
            <v>565</v>
          </cell>
          <cell r="K31">
            <v>577</v>
          </cell>
          <cell r="L31">
            <v>575</v>
          </cell>
          <cell r="M31">
            <v>615</v>
          </cell>
          <cell r="N31">
            <v>619</v>
          </cell>
          <cell r="O31">
            <v>590</v>
          </cell>
          <cell r="P31">
            <v>597</v>
          </cell>
          <cell r="Q31">
            <v>586</v>
          </cell>
        </row>
        <row r="32">
          <cell r="A32" t="str">
            <v>15～64歳</v>
          </cell>
          <cell r="B32">
            <v>3938</v>
          </cell>
          <cell r="C32">
            <v>3530</v>
          </cell>
          <cell r="D32">
            <v>3337</v>
          </cell>
          <cell r="E32">
            <v>2854</v>
          </cell>
          <cell r="F32">
            <v>2996</v>
          </cell>
          <cell r="G32">
            <v>2866</v>
          </cell>
          <cell r="H32">
            <v>2663</v>
          </cell>
          <cell r="I32">
            <v>2454</v>
          </cell>
          <cell r="J32">
            <v>2467</v>
          </cell>
          <cell r="K32">
            <v>2640</v>
          </cell>
          <cell r="L32">
            <v>2603</v>
          </cell>
          <cell r="M32">
            <v>2756</v>
          </cell>
          <cell r="N32">
            <v>2806</v>
          </cell>
          <cell r="O32">
            <v>2805</v>
          </cell>
          <cell r="P32">
            <v>2830</v>
          </cell>
          <cell r="Q32">
            <v>2776</v>
          </cell>
        </row>
        <row r="33">
          <cell r="A33" t="str">
            <v>65歳以上</v>
          </cell>
          <cell r="B33">
            <v>708</v>
          </cell>
          <cell r="C33">
            <v>801</v>
          </cell>
          <cell r="D33">
            <v>852</v>
          </cell>
          <cell r="E33">
            <v>936</v>
          </cell>
          <cell r="F33">
            <v>1025</v>
          </cell>
          <cell r="G33">
            <v>1096</v>
          </cell>
          <cell r="H33">
            <v>1144</v>
          </cell>
          <cell r="I33">
            <v>1211</v>
          </cell>
          <cell r="J33">
            <v>1219</v>
          </cell>
          <cell r="K33">
            <v>1232</v>
          </cell>
          <cell r="L33">
            <v>1226</v>
          </cell>
          <cell r="M33">
            <v>1223</v>
          </cell>
          <cell r="N33">
            <v>1228</v>
          </cell>
          <cell r="O33">
            <v>1237</v>
          </cell>
          <cell r="P33">
            <v>1228</v>
          </cell>
          <cell r="Q33">
            <v>1246</v>
          </cell>
        </row>
        <row r="105">
          <cell r="A105" t="str">
            <v>男計</v>
          </cell>
          <cell r="B105">
            <v>2759</v>
          </cell>
          <cell r="C105">
            <v>2476</v>
          </cell>
          <cell r="D105">
            <v>2310</v>
          </cell>
          <cell r="E105">
            <v>2054</v>
          </cell>
          <cell r="F105">
            <v>2139</v>
          </cell>
          <cell r="G105">
            <v>2113</v>
          </cell>
          <cell r="H105">
            <v>2105</v>
          </cell>
          <cell r="I105">
            <v>2048</v>
          </cell>
          <cell r="J105">
            <v>2068</v>
          </cell>
          <cell r="K105">
            <v>2167</v>
          </cell>
          <cell r="L105">
            <v>2139</v>
          </cell>
          <cell r="M105">
            <v>2208</v>
          </cell>
          <cell r="N105">
            <v>2241</v>
          </cell>
          <cell r="O105">
            <v>2241</v>
          </cell>
          <cell r="P105">
            <v>2258</v>
          </cell>
          <cell r="Q105">
            <v>2226</v>
          </cell>
        </row>
        <row r="151">
          <cell r="A151" t="str">
            <v>女計</v>
          </cell>
        </row>
        <row r="159">
          <cell r="B159">
            <v>3040</v>
          </cell>
          <cell r="C159">
            <v>2793</v>
          </cell>
          <cell r="D159">
            <v>2558</v>
          </cell>
          <cell r="E159">
            <v>2292</v>
          </cell>
          <cell r="F159">
            <v>2394</v>
          </cell>
          <cell r="G159">
            <v>2312</v>
          </cell>
          <cell r="H159">
            <v>2198</v>
          </cell>
          <cell r="I159">
            <v>2141</v>
          </cell>
          <cell r="J159">
            <v>2183</v>
          </cell>
          <cell r="K159">
            <v>2282</v>
          </cell>
          <cell r="L159">
            <v>2265</v>
          </cell>
          <cell r="M159">
            <v>2386</v>
          </cell>
          <cell r="N159">
            <v>2412</v>
          </cell>
          <cell r="O159">
            <v>2391</v>
          </cell>
          <cell r="P159">
            <v>2397</v>
          </cell>
          <cell r="Q159">
            <v>2382</v>
          </cell>
        </row>
      </sheetData>
      <sheetData sheetId="1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4428</v>
          </cell>
          <cell r="C26">
            <v>4098</v>
          </cell>
          <cell r="D26">
            <v>3805</v>
          </cell>
          <cell r="E26">
            <v>3550</v>
          </cell>
          <cell r="F26">
            <v>3202</v>
          </cell>
          <cell r="G26">
            <v>3036</v>
          </cell>
          <cell r="H26">
            <v>3090</v>
          </cell>
          <cell r="I26">
            <v>3010</v>
          </cell>
          <cell r="J26">
            <v>2990</v>
          </cell>
          <cell r="K26">
            <v>3012</v>
          </cell>
          <cell r="L26">
            <v>2969</v>
          </cell>
          <cell r="M26">
            <v>2889</v>
          </cell>
          <cell r="N26">
            <v>2884</v>
          </cell>
          <cell r="O26">
            <v>2814</v>
          </cell>
          <cell r="P26">
            <v>2759</v>
          </cell>
          <cell r="Q26">
            <v>2697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847</v>
          </cell>
          <cell r="C31">
            <v>780</v>
          </cell>
          <cell r="D31">
            <v>591</v>
          </cell>
          <cell r="E31">
            <v>456</v>
          </cell>
          <cell r="F31">
            <v>319</v>
          </cell>
          <cell r="G31">
            <v>297</v>
          </cell>
          <cell r="H31">
            <v>364</v>
          </cell>
          <cell r="I31">
            <v>361</v>
          </cell>
          <cell r="J31">
            <v>355</v>
          </cell>
          <cell r="K31">
            <v>366</v>
          </cell>
          <cell r="L31">
            <v>352</v>
          </cell>
          <cell r="M31">
            <v>325</v>
          </cell>
          <cell r="N31">
            <v>328</v>
          </cell>
          <cell r="O31">
            <v>306</v>
          </cell>
          <cell r="P31">
            <v>292</v>
          </cell>
          <cell r="Q31">
            <v>273</v>
          </cell>
        </row>
        <row r="32">
          <cell r="A32" t="str">
            <v>15～64歳</v>
          </cell>
          <cell r="B32">
            <v>3030</v>
          </cell>
          <cell r="C32">
            <v>2696</v>
          </cell>
          <cell r="D32">
            <v>2508</v>
          </cell>
          <cell r="E32">
            <v>2318</v>
          </cell>
          <cell r="F32">
            <v>2063</v>
          </cell>
          <cell r="G32">
            <v>1894</v>
          </cell>
          <cell r="H32">
            <v>1876</v>
          </cell>
          <cell r="I32">
            <v>1729</v>
          </cell>
          <cell r="J32">
            <v>1719</v>
          </cell>
          <cell r="K32">
            <v>1712</v>
          </cell>
          <cell r="L32">
            <v>1671</v>
          </cell>
          <cell r="M32">
            <v>1619</v>
          </cell>
          <cell r="N32">
            <v>1619</v>
          </cell>
          <cell r="O32">
            <v>1582</v>
          </cell>
          <cell r="P32">
            <v>1567</v>
          </cell>
          <cell r="Q32">
            <v>1543</v>
          </cell>
        </row>
        <row r="33">
          <cell r="A33" t="str">
            <v>65歳以上</v>
          </cell>
          <cell r="B33">
            <v>551</v>
          </cell>
          <cell r="C33">
            <v>622</v>
          </cell>
          <cell r="D33">
            <v>706</v>
          </cell>
          <cell r="E33">
            <v>776</v>
          </cell>
          <cell r="F33">
            <v>820</v>
          </cell>
          <cell r="G33">
            <v>845</v>
          </cell>
          <cell r="H33">
            <v>850</v>
          </cell>
          <cell r="I33">
            <v>920</v>
          </cell>
          <cell r="J33">
            <v>916</v>
          </cell>
          <cell r="K33">
            <v>934</v>
          </cell>
          <cell r="L33">
            <v>946</v>
          </cell>
          <cell r="M33">
            <v>945</v>
          </cell>
          <cell r="N33">
            <v>937</v>
          </cell>
          <cell r="O33">
            <v>926</v>
          </cell>
          <cell r="P33">
            <v>900</v>
          </cell>
          <cell r="Q33">
            <v>881</v>
          </cell>
        </row>
        <row r="105">
          <cell r="A105" t="str">
            <v>男計</v>
          </cell>
          <cell r="B105">
            <v>2123</v>
          </cell>
          <cell r="C105">
            <v>1939</v>
          </cell>
          <cell r="D105">
            <v>1782</v>
          </cell>
          <cell r="E105">
            <v>1696</v>
          </cell>
          <cell r="F105">
            <v>1510</v>
          </cell>
          <cell r="G105">
            <v>1440</v>
          </cell>
          <cell r="H105">
            <v>1450</v>
          </cell>
          <cell r="I105">
            <v>1412</v>
          </cell>
          <cell r="J105">
            <v>1398</v>
          </cell>
          <cell r="K105">
            <v>1414</v>
          </cell>
          <cell r="L105">
            <v>1407</v>
          </cell>
          <cell r="M105">
            <v>1367</v>
          </cell>
          <cell r="N105">
            <v>1374</v>
          </cell>
          <cell r="O105">
            <v>1327</v>
          </cell>
          <cell r="P105">
            <v>1299</v>
          </cell>
          <cell r="Q105">
            <v>1263</v>
          </cell>
        </row>
        <row r="151">
          <cell r="A151" t="str">
            <v>女計</v>
          </cell>
        </row>
        <row r="159">
          <cell r="B159">
            <v>2305</v>
          </cell>
          <cell r="C159">
            <v>2159</v>
          </cell>
          <cell r="D159">
            <v>2023</v>
          </cell>
          <cell r="E159">
            <v>1854</v>
          </cell>
          <cell r="F159">
            <v>1692</v>
          </cell>
          <cell r="G159">
            <v>1596</v>
          </cell>
          <cell r="H159">
            <v>1640</v>
          </cell>
          <cell r="I159">
            <v>1598</v>
          </cell>
          <cell r="J159">
            <v>1592</v>
          </cell>
          <cell r="K159">
            <v>1598</v>
          </cell>
          <cell r="L159">
            <v>1562</v>
          </cell>
          <cell r="M159">
            <v>1522</v>
          </cell>
          <cell r="N159">
            <v>1510</v>
          </cell>
          <cell r="O159">
            <v>1487</v>
          </cell>
          <cell r="P159">
            <v>1460</v>
          </cell>
          <cell r="Q159">
            <v>1434</v>
          </cell>
        </row>
      </sheetData>
      <sheetData sheetId="1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2946</v>
          </cell>
          <cell r="C26">
            <v>2748</v>
          </cell>
          <cell r="D26">
            <v>2474</v>
          </cell>
          <cell r="E26">
            <v>2202</v>
          </cell>
          <cell r="F26">
            <v>1919</v>
          </cell>
          <cell r="G26">
            <v>1671</v>
          </cell>
          <cell r="H26">
            <v>1678</v>
          </cell>
          <cell r="I26">
            <v>1898</v>
          </cell>
          <cell r="J26">
            <v>1942</v>
          </cell>
          <cell r="K26">
            <v>1949</v>
          </cell>
          <cell r="L26">
            <v>1923</v>
          </cell>
          <cell r="M26">
            <v>1876</v>
          </cell>
          <cell r="N26">
            <v>1844</v>
          </cell>
          <cell r="O26">
            <v>1815</v>
          </cell>
          <cell r="P26">
            <v>1783</v>
          </cell>
          <cell r="Q26">
            <v>1771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576</v>
          </cell>
          <cell r="C31">
            <v>470</v>
          </cell>
          <cell r="D31">
            <v>340</v>
          </cell>
          <cell r="E31">
            <v>226</v>
          </cell>
          <cell r="F31">
            <v>192</v>
          </cell>
          <cell r="G31">
            <v>142</v>
          </cell>
          <cell r="H31">
            <v>158</v>
          </cell>
          <cell r="I31">
            <v>219</v>
          </cell>
          <cell r="J31">
            <v>226</v>
          </cell>
          <cell r="K31">
            <v>221</v>
          </cell>
          <cell r="L31">
            <v>211</v>
          </cell>
          <cell r="M31">
            <v>201</v>
          </cell>
          <cell r="N31">
            <v>192</v>
          </cell>
          <cell r="O31">
            <v>173</v>
          </cell>
          <cell r="P31">
            <v>174</v>
          </cell>
          <cell r="Q31">
            <v>162</v>
          </cell>
        </row>
        <row r="32">
          <cell r="A32" t="str">
            <v>15～64歳</v>
          </cell>
          <cell r="B32">
            <v>1897</v>
          </cell>
          <cell r="C32">
            <v>1801</v>
          </cell>
          <cell r="D32">
            <v>1644</v>
          </cell>
          <cell r="E32">
            <v>1468</v>
          </cell>
          <cell r="F32">
            <v>1232</v>
          </cell>
          <cell r="G32">
            <v>1029</v>
          </cell>
          <cell r="H32">
            <v>970</v>
          </cell>
          <cell r="I32">
            <v>1089</v>
          </cell>
          <cell r="J32">
            <v>1119</v>
          </cell>
          <cell r="K32">
            <v>1122</v>
          </cell>
          <cell r="L32">
            <v>1093</v>
          </cell>
          <cell r="M32">
            <v>1083</v>
          </cell>
          <cell r="N32">
            <v>1070</v>
          </cell>
          <cell r="O32">
            <v>1077</v>
          </cell>
          <cell r="P32">
            <v>1054</v>
          </cell>
          <cell r="Q32">
            <v>1051</v>
          </cell>
        </row>
        <row r="33">
          <cell r="A33" t="str">
            <v>65歳以上</v>
          </cell>
          <cell r="B33">
            <v>473</v>
          </cell>
          <cell r="C33">
            <v>477</v>
          </cell>
          <cell r="D33">
            <v>490</v>
          </cell>
          <cell r="E33">
            <v>508</v>
          </cell>
          <cell r="F33">
            <v>495</v>
          </cell>
          <cell r="G33">
            <v>500</v>
          </cell>
          <cell r="H33">
            <v>550</v>
          </cell>
          <cell r="I33">
            <v>590</v>
          </cell>
          <cell r="J33">
            <v>597</v>
          </cell>
          <cell r="K33">
            <v>606</v>
          </cell>
          <cell r="L33">
            <v>619</v>
          </cell>
          <cell r="M33">
            <v>592</v>
          </cell>
          <cell r="N33">
            <v>582</v>
          </cell>
          <cell r="O33">
            <v>565</v>
          </cell>
          <cell r="P33">
            <v>555</v>
          </cell>
          <cell r="Q33">
            <v>558</v>
          </cell>
        </row>
        <row r="105">
          <cell r="A105" t="str">
            <v>男計</v>
          </cell>
          <cell r="B105">
            <v>1363</v>
          </cell>
          <cell r="C105">
            <v>1246</v>
          </cell>
          <cell r="D105">
            <v>1098</v>
          </cell>
          <cell r="E105">
            <v>961</v>
          </cell>
          <cell r="F105">
            <v>857</v>
          </cell>
          <cell r="G105">
            <v>750</v>
          </cell>
          <cell r="H105">
            <v>760</v>
          </cell>
          <cell r="I105">
            <v>863</v>
          </cell>
          <cell r="J105">
            <v>871</v>
          </cell>
          <cell r="K105">
            <v>886</v>
          </cell>
          <cell r="L105">
            <v>878</v>
          </cell>
          <cell r="M105">
            <v>871</v>
          </cell>
          <cell r="N105">
            <v>860</v>
          </cell>
          <cell r="O105">
            <v>845</v>
          </cell>
          <cell r="P105">
            <v>835</v>
          </cell>
          <cell r="Q105">
            <v>830</v>
          </cell>
        </row>
        <row r="151">
          <cell r="A151" t="str">
            <v>女計</v>
          </cell>
        </row>
        <row r="159">
          <cell r="B159">
            <v>1583</v>
          </cell>
          <cell r="C159">
            <v>1502</v>
          </cell>
          <cell r="D159">
            <v>1376</v>
          </cell>
          <cell r="E159">
            <v>1241</v>
          </cell>
          <cell r="F159">
            <v>1062</v>
          </cell>
          <cell r="G159">
            <v>921</v>
          </cell>
          <cell r="H159">
            <v>918</v>
          </cell>
          <cell r="I159">
            <v>1035</v>
          </cell>
          <cell r="J159">
            <v>1071</v>
          </cell>
          <cell r="K159">
            <v>1063</v>
          </cell>
          <cell r="L159">
            <v>1045</v>
          </cell>
          <cell r="M159">
            <v>1005</v>
          </cell>
          <cell r="N159">
            <v>984</v>
          </cell>
          <cell r="O159">
            <v>970</v>
          </cell>
          <cell r="P159">
            <v>948</v>
          </cell>
          <cell r="Q159">
            <v>941</v>
          </cell>
        </row>
      </sheetData>
      <sheetData sheetId="1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4636</v>
          </cell>
          <cell r="C26">
            <v>4259</v>
          </cell>
          <cell r="D26">
            <v>3797</v>
          </cell>
          <cell r="E26">
            <v>3585</v>
          </cell>
          <cell r="F26">
            <v>3278</v>
          </cell>
          <cell r="G26">
            <v>3164</v>
          </cell>
          <cell r="H26">
            <v>3200</v>
          </cell>
          <cell r="I26">
            <v>3400</v>
          </cell>
          <cell r="J26">
            <v>3397</v>
          </cell>
          <cell r="K26">
            <v>3369</v>
          </cell>
          <cell r="L26">
            <v>3417</v>
          </cell>
          <cell r="M26">
            <v>3373</v>
          </cell>
          <cell r="N26">
            <v>3404</v>
          </cell>
          <cell r="O26">
            <v>3385</v>
          </cell>
          <cell r="P26">
            <v>3400</v>
          </cell>
          <cell r="Q26">
            <v>3460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822</v>
          </cell>
          <cell r="C31">
            <v>635</v>
          </cell>
          <cell r="D31">
            <v>478</v>
          </cell>
          <cell r="E31">
            <v>455</v>
          </cell>
          <cell r="F31">
            <v>363</v>
          </cell>
          <cell r="G31">
            <v>324</v>
          </cell>
          <cell r="H31">
            <v>300</v>
          </cell>
          <cell r="I31">
            <v>330</v>
          </cell>
          <cell r="J31">
            <v>334</v>
          </cell>
          <cell r="K31">
            <v>339</v>
          </cell>
          <cell r="L31">
            <v>343</v>
          </cell>
          <cell r="M31">
            <v>325</v>
          </cell>
          <cell r="N31">
            <v>335</v>
          </cell>
          <cell r="O31">
            <v>317</v>
          </cell>
          <cell r="P31">
            <v>321</v>
          </cell>
          <cell r="Q31">
            <v>326</v>
          </cell>
        </row>
        <row r="32">
          <cell r="A32" t="str">
            <v>15～64歳</v>
          </cell>
          <cell r="B32">
            <v>3045</v>
          </cell>
          <cell r="C32">
            <v>2827</v>
          </cell>
          <cell r="D32">
            <v>2501</v>
          </cell>
          <cell r="E32">
            <v>2227</v>
          </cell>
          <cell r="F32">
            <v>1957</v>
          </cell>
          <cell r="G32">
            <v>1831</v>
          </cell>
          <cell r="H32">
            <v>1799</v>
          </cell>
          <cell r="I32">
            <v>1904</v>
          </cell>
          <cell r="J32">
            <v>1899</v>
          </cell>
          <cell r="K32">
            <v>1851</v>
          </cell>
          <cell r="L32">
            <v>1896</v>
          </cell>
          <cell r="M32">
            <v>1870</v>
          </cell>
          <cell r="N32">
            <v>1896</v>
          </cell>
          <cell r="O32">
            <v>1887</v>
          </cell>
          <cell r="P32">
            <v>1875</v>
          </cell>
          <cell r="Q32">
            <v>1925</v>
          </cell>
        </row>
        <row r="33">
          <cell r="A33" t="str">
            <v>65歳以上</v>
          </cell>
          <cell r="B33">
            <v>769</v>
          </cell>
          <cell r="C33">
            <v>797</v>
          </cell>
          <cell r="D33">
            <v>818</v>
          </cell>
          <cell r="E33">
            <v>903</v>
          </cell>
          <cell r="F33">
            <v>958</v>
          </cell>
          <cell r="G33">
            <v>1009</v>
          </cell>
          <cell r="H33">
            <v>1101</v>
          </cell>
          <cell r="I33">
            <v>1166</v>
          </cell>
          <cell r="J33">
            <v>1164</v>
          </cell>
          <cell r="K33">
            <v>1179</v>
          </cell>
          <cell r="L33">
            <v>1178</v>
          </cell>
          <cell r="M33">
            <v>1178</v>
          </cell>
          <cell r="N33">
            <v>1173</v>
          </cell>
          <cell r="O33">
            <v>1181</v>
          </cell>
          <cell r="P33">
            <v>1204</v>
          </cell>
          <cell r="Q33">
            <v>1209</v>
          </cell>
        </row>
        <row r="105">
          <cell r="A105" t="str">
            <v>男計</v>
          </cell>
          <cell r="B105">
            <v>2126</v>
          </cell>
          <cell r="C105">
            <v>1946</v>
          </cell>
          <cell r="D105">
            <v>1750</v>
          </cell>
          <cell r="E105">
            <v>1662</v>
          </cell>
          <cell r="F105">
            <v>1490</v>
          </cell>
          <cell r="G105">
            <v>1473</v>
          </cell>
          <cell r="H105">
            <v>1470</v>
          </cell>
          <cell r="I105">
            <v>1584</v>
          </cell>
          <cell r="J105">
            <v>1577</v>
          </cell>
          <cell r="K105">
            <v>1568</v>
          </cell>
          <cell r="L105">
            <v>1587</v>
          </cell>
          <cell r="M105">
            <v>1560</v>
          </cell>
          <cell r="N105">
            <v>1582</v>
          </cell>
          <cell r="O105">
            <v>1577</v>
          </cell>
          <cell r="P105">
            <v>1568</v>
          </cell>
          <cell r="Q105">
            <v>1597</v>
          </cell>
        </row>
        <row r="151">
          <cell r="A151" t="str">
            <v>女計</v>
          </cell>
        </row>
        <row r="159">
          <cell r="B159">
            <v>2510</v>
          </cell>
          <cell r="C159">
            <v>2313</v>
          </cell>
          <cell r="D159">
            <v>2047</v>
          </cell>
          <cell r="E159">
            <v>1923</v>
          </cell>
          <cell r="F159">
            <v>1788</v>
          </cell>
          <cell r="G159">
            <v>1691</v>
          </cell>
          <cell r="H159">
            <v>1730</v>
          </cell>
          <cell r="I159">
            <v>1816</v>
          </cell>
          <cell r="J159">
            <v>1820</v>
          </cell>
          <cell r="K159">
            <v>1801</v>
          </cell>
          <cell r="L159">
            <v>1830</v>
          </cell>
          <cell r="M159">
            <v>1813</v>
          </cell>
          <cell r="N159">
            <v>1822</v>
          </cell>
          <cell r="O159">
            <v>1808</v>
          </cell>
          <cell r="P159">
            <v>1832</v>
          </cell>
          <cell r="Q159">
            <v>1863</v>
          </cell>
        </row>
      </sheetData>
      <sheetData sheetId="1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8865</v>
          </cell>
          <cell r="C26">
            <v>8252</v>
          </cell>
          <cell r="D26">
            <v>7699</v>
          </cell>
          <cell r="E26">
            <v>7379</v>
          </cell>
          <cell r="F26">
            <v>6765</v>
          </cell>
          <cell r="G26">
            <v>6549</v>
          </cell>
          <cell r="H26">
            <v>6256</v>
          </cell>
          <cell r="I26">
            <v>6165</v>
          </cell>
          <cell r="J26">
            <v>6076</v>
          </cell>
          <cell r="K26">
            <v>6078</v>
          </cell>
          <cell r="L26">
            <v>5990</v>
          </cell>
          <cell r="M26">
            <v>6070</v>
          </cell>
          <cell r="N26">
            <v>6017</v>
          </cell>
          <cell r="O26">
            <v>5957</v>
          </cell>
          <cell r="P26">
            <v>5898</v>
          </cell>
          <cell r="Q26">
            <v>5915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1739</v>
          </cell>
          <cell r="C31">
            <v>1395</v>
          </cell>
          <cell r="D31">
            <v>1035</v>
          </cell>
          <cell r="E31">
            <v>843</v>
          </cell>
          <cell r="F31">
            <v>800</v>
          </cell>
          <cell r="G31">
            <v>657</v>
          </cell>
          <cell r="H31">
            <v>634</v>
          </cell>
          <cell r="I31">
            <v>594</v>
          </cell>
          <cell r="J31">
            <v>563</v>
          </cell>
          <cell r="K31">
            <v>550</v>
          </cell>
          <cell r="L31">
            <v>530</v>
          </cell>
          <cell r="M31">
            <v>549</v>
          </cell>
          <cell r="N31">
            <v>525</v>
          </cell>
          <cell r="O31">
            <v>519</v>
          </cell>
          <cell r="P31">
            <v>520</v>
          </cell>
          <cell r="Q31">
            <v>515</v>
          </cell>
        </row>
        <row r="32">
          <cell r="A32" t="str">
            <v>15～64歳</v>
          </cell>
          <cell r="B32">
            <v>5926</v>
          </cell>
          <cell r="C32">
            <v>5544</v>
          </cell>
          <cell r="D32">
            <v>5226</v>
          </cell>
          <cell r="E32">
            <v>4924</v>
          </cell>
          <cell r="F32">
            <v>4268</v>
          </cell>
          <cell r="G32">
            <v>4119</v>
          </cell>
          <cell r="H32">
            <v>3695</v>
          </cell>
          <cell r="I32">
            <v>3462</v>
          </cell>
          <cell r="J32">
            <v>3402</v>
          </cell>
          <cell r="K32">
            <v>3418</v>
          </cell>
          <cell r="L32">
            <v>3351</v>
          </cell>
          <cell r="M32">
            <v>3402</v>
          </cell>
          <cell r="N32">
            <v>3358</v>
          </cell>
          <cell r="O32">
            <v>3307</v>
          </cell>
          <cell r="P32">
            <v>3261</v>
          </cell>
          <cell r="Q32">
            <v>3284</v>
          </cell>
        </row>
        <row r="33">
          <cell r="A33" t="str">
            <v>65歳以上</v>
          </cell>
          <cell r="B33">
            <v>1200</v>
          </cell>
          <cell r="C33">
            <v>1313</v>
          </cell>
          <cell r="D33">
            <v>1438</v>
          </cell>
          <cell r="E33">
            <v>1612</v>
          </cell>
          <cell r="F33">
            <v>1697</v>
          </cell>
          <cell r="G33">
            <v>1773</v>
          </cell>
          <cell r="H33">
            <v>1927</v>
          </cell>
          <cell r="I33">
            <v>2109</v>
          </cell>
          <cell r="J33">
            <v>2111</v>
          </cell>
          <cell r="K33">
            <v>2110</v>
          </cell>
          <cell r="L33">
            <v>2109</v>
          </cell>
          <cell r="M33">
            <v>2119</v>
          </cell>
          <cell r="N33">
            <v>2134</v>
          </cell>
          <cell r="O33">
            <v>2131</v>
          </cell>
          <cell r="P33">
            <v>2117</v>
          </cell>
          <cell r="Q33">
            <v>2116</v>
          </cell>
        </row>
        <row r="105">
          <cell r="A105" t="str">
            <v>男計</v>
          </cell>
          <cell r="B105">
            <v>4104</v>
          </cell>
          <cell r="C105">
            <v>3792</v>
          </cell>
          <cell r="D105">
            <v>3517</v>
          </cell>
          <cell r="E105">
            <v>3434</v>
          </cell>
          <cell r="F105">
            <v>3167</v>
          </cell>
          <cell r="G105">
            <v>3104</v>
          </cell>
          <cell r="H105">
            <v>2983</v>
          </cell>
          <cell r="I105">
            <v>2898</v>
          </cell>
          <cell r="J105">
            <v>2869</v>
          </cell>
          <cell r="K105">
            <v>2879</v>
          </cell>
          <cell r="L105">
            <v>2846</v>
          </cell>
          <cell r="M105">
            <v>2903</v>
          </cell>
          <cell r="N105">
            <v>2895</v>
          </cell>
          <cell r="O105">
            <v>2860</v>
          </cell>
          <cell r="P105">
            <v>2839</v>
          </cell>
          <cell r="Q105">
            <v>2850</v>
          </cell>
        </row>
        <row r="151">
          <cell r="A151" t="str">
            <v>女計</v>
          </cell>
        </row>
        <row r="159">
          <cell r="B159">
            <v>4761</v>
          </cell>
          <cell r="C159">
            <v>4460</v>
          </cell>
          <cell r="D159">
            <v>4182</v>
          </cell>
          <cell r="E159">
            <v>3945</v>
          </cell>
          <cell r="F159">
            <v>3598</v>
          </cell>
          <cell r="G159">
            <v>3445</v>
          </cell>
          <cell r="H159">
            <v>3273</v>
          </cell>
          <cell r="I159">
            <v>3267</v>
          </cell>
          <cell r="J159">
            <v>3207</v>
          </cell>
          <cell r="K159">
            <v>3199</v>
          </cell>
          <cell r="L159">
            <v>3144</v>
          </cell>
          <cell r="M159">
            <v>3167</v>
          </cell>
          <cell r="N159">
            <v>3122</v>
          </cell>
          <cell r="O159">
            <v>3097</v>
          </cell>
          <cell r="P159">
            <v>3059</v>
          </cell>
          <cell r="Q159">
            <v>3065</v>
          </cell>
        </row>
      </sheetData>
      <sheetData sheetId="1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6709</v>
          </cell>
          <cell r="C26">
            <v>6266</v>
          </cell>
          <cell r="D26">
            <v>6094</v>
          </cell>
          <cell r="E26">
            <v>5732</v>
          </cell>
          <cell r="F26">
            <v>5064</v>
          </cell>
          <cell r="G26">
            <v>4624</v>
          </cell>
          <cell r="H26">
            <v>4468</v>
          </cell>
          <cell r="I26">
            <v>4300</v>
          </cell>
          <cell r="J26">
            <v>4256</v>
          </cell>
          <cell r="K26">
            <v>4279</v>
          </cell>
          <cell r="L26">
            <v>4267</v>
          </cell>
          <cell r="M26">
            <v>4235</v>
          </cell>
          <cell r="N26">
            <v>4210</v>
          </cell>
          <cell r="O26">
            <v>4161</v>
          </cell>
          <cell r="P26">
            <v>4092</v>
          </cell>
          <cell r="Q26">
            <v>4035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1269</v>
          </cell>
          <cell r="C31">
            <v>1092</v>
          </cell>
          <cell r="D31">
            <v>958</v>
          </cell>
          <cell r="E31">
            <v>799</v>
          </cell>
          <cell r="F31">
            <v>596</v>
          </cell>
          <cell r="G31">
            <v>460</v>
          </cell>
          <cell r="H31">
            <v>422</v>
          </cell>
          <cell r="I31">
            <v>419</v>
          </cell>
          <cell r="J31">
            <v>392</v>
          </cell>
          <cell r="K31">
            <v>415</v>
          </cell>
          <cell r="L31">
            <v>422</v>
          </cell>
          <cell r="M31">
            <v>413</v>
          </cell>
          <cell r="N31">
            <v>406</v>
          </cell>
          <cell r="O31">
            <v>416</v>
          </cell>
          <cell r="P31">
            <v>410</v>
          </cell>
          <cell r="Q31">
            <v>401</v>
          </cell>
        </row>
        <row r="32">
          <cell r="A32" t="str">
            <v>15～64歳</v>
          </cell>
          <cell r="B32">
            <v>4494</v>
          </cell>
          <cell r="C32">
            <v>4165</v>
          </cell>
          <cell r="D32">
            <v>4009</v>
          </cell>
          <cell r="E32">
            <v>3692</v>
          </cell>
          <cell r="F32">
            <v>3127</v>
          </cell>
          <cell r="G32">
            <v>2742</v>
          </cell>
          <cell r="H32">
            <v>2592</v>
          </cell>
          <cell r="I32">
            <v>2356</v>
          </cell>
          <cell r="J32">
            <v>2343</v>
          </cell>
          <cell r="K32">
            <v>2338</v>
          </cell>
          <cell r="L32">
            <v>2317</v>
          </cell>
          <cell r="M32">
            <v>2279</v>
          </cell>
          <cell r="N32">
            <v>2270</v>
          </cell>
          <cell r="O32">
            <v>2208</v>
          </cell>
          <cell r="P32">
            <v>2162</v>
          </cell>
          <cell r="Q32">
            <v>2136</v>
          </cell>
        </row>
        <row r="33">
          <cell r="A33" t="str">
            <v>65歳以上</v>
          </cell>
          <cell r="B33">
            <v>946</v>
          </cell>
          <cell r="C33">
            <v>1009</v>
          </cell>
          <cell r="D33">
            <v>1127</v>
          </cell>
          <cell r="E33">
            <v>1241</v>
          </cell>
          <cell r="F33">
            <v>1341</v>
          </cell>
          <cell r="G33">
            <v>1422</v>
          </cell>
          <cell r="H33">
            <v>1454</v>
          </cell>
          <cell r="I33">
            <v>1525</v>
          </cell>
          <cell r="J33">
            <v>1521</v>
          </cell>
          <cell r="K33">
            <v>1526</v>
          </cell>
          <cell r="L33">
            <v>1528</v>
          </cell>
          <cell r="M33">
            <v>1543</v>
          </cell>
          <cell r="N33">
            <v>1534</v>
          </cell>
          <cell r="O33">
            <v>1537</v>
          </cell>
          <cell r="P33">
            <v>1520</v>
          </cell>
          <cell r="Q33">
            <v>1498</v>
          </cell>
        </row>
        <row r="105">
          <cell r="A105" t="str">
            <v>男計</v>
          </cell>
          <cell r="B105">
            <v>3192</v>
          </cell>
          <cell r="C105">
            <v>2948</v>
          </cell>
          <cell r="D105">
            <v>2884</v>
          </cell>
          <cell r="E105">
            <v>2701</v>
          </cell>
          <cell r="F105">
            <v>2390</v>
          </cell>
          <cell r="G105">
            <v>2207</v>
          </cell>
          <cell r="H105">
            <v>2116</v>
          </cell>
          <cell r="I105">
            <v>2076</v>
          </cell>
          <cell r="J105">
            <v>2079</v>
          </cell>
          <cell r="K105">
            <v>2074</v>
          </cell>
          <cell r="L105">
            <v>2072</v>
          </cell>
          <cell r="M105">
            <v>2050</v>
          </cell>
          <cell r="N105">
            <v>2060</v>
          </cell>
          <cell r="O105">
            <v>2028</v>
          </cell>
          <cell r="P105">
            <v>1998</v>
          </cell>
          <cell r="Q105">
            <v>1969</v>
          </cell>
        </row>
        <row r="151">
          <cell r="A151" t="str">
            <v>女計</v>
          </cell>
        </row>
        <row r="159">
          <cell r="B159">
            <v>3517</v>
          </cell>
          <cell r="C159">
            <v>3318</v>
          </cell>
          <cell r="D159">
            <v>3210</v>
          </cell>
          <cell r="E159">
            <v>3031</v>
          </cell>
          <cell r="F159">
            <v>2674</v>
          </cell>
          <cell r="G159">
            <v>2417</v>
          </cell>
          <cell r="H159">
            <v>2352</v>
          </cell>
          <cell r="I159">
            <v>2224</v>
          </cell>
          <cell r="J159">
            <v>2177</v>
          </cell>
          <cell r="K159">
            <v>2205</v>
          </cell>
          <cell r="L159">
            <v>2195</v>
          </cell>
          <cell r="M159">
            <v>2185</v>
          </cell>
          <cell r="N159">
            <v>2150</v>
          </cell>
          <cell r="O159">
            <v>2133</v>
          </cell>
          <cell r="P159">
            <v>2094</v>
          </cell>
          <cell r="Q159">
            <v>2066</v>
          </cell>
        </row>
      </sheetData>
      <sheetData sheetId="1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4276</v>
          </cell>
          <cell r="C26">
            <v>3891</v>
          </cell>
          <cell r="D26">
            <v>3542</v>
          </cell>
          <cell r="E26">
            <v>3382</v>
          </cell>
          <cell r="F26">
            <v>3077</v>
          </cell>
          <cell r="G26">
            <v>2882</v>
          </cell>
          <cell r="H26">
            <v>2677</v>
          </cell>
          <cell r="I26">
            <v>2539</v>
          </cell>
          <cell r="J26">
            <v>2516</v>
          </cell>
          <cell r="K26">
            <v>2508</v>
          </cell>
          <cell r="L26">
            <v>2510</v>
          </cell>
          <cell r="M26">
            <v>2540</v>
          </cell>
          <cell r="N26">
            <v>2482</v>
          </cell>
          <cell r="O26">
            <v>2585</v>
          </cell>
          <cell r="P26">
            <v>2580</v>
          </cell>
          <cell r="Q26">
            <v>2564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835</v>
          </cell>
          <cell r="C31">
            <v>678</v>
          </cell>
          <cell r="D31">
            <v>475</v>
          </cell>
          <cell r="E31">
            <v>413</v>
          </cell>
          <cell r="F31">
            <v>334</v>
          </cell>
          <cell r="G31">
            <v>261</v>
          </cell>
          <cell r="H31">
            <v>226</v>
          </cell>
          <cell r="I31">
            <v>204</v>
          </cell>
          <cell r="J31">
            <v>208</v>
          </cell>
          <cell r="K31">
            <v>203</v>
          </cell>
          <cell r="L31">
            <v>212</v>
          </cell>
          <cell r="M31">
            <v>231</v>
          </cell>
          <cell r="N31">
            <v>206</v>
          </cell>
          <cell r="O31">
            <v>238</v>
          </cell>
          <cell r="P31">
            <v>227</v>
          </cell>
          <cell r="Q31">
            <v>233</v>
          </cell>
        </row>
        <row r="32">
          <cell r="A32" t="str">
            <v>15～64歳</v>
          </cell>
          <cell r="B32">
            <v>2824</v>
          </cell>
          <cell r="C32">
            <v>2528</v>
          </cell>
          <cell r="D32">
            <v>2318</v>
          </cell>
          <cell r="E32">
            <v>2139</v>
          </cell>
          <cell r="F32">
            <v>1889</v>
          </cell>
          <cell r="G32">
            <v>1735</v>
          </cell>
          <cell r="H32">
            <v>1561</v>
          </cell>
          <cell r="I32">
            <v>1370</v>
          </cell>
          <cell r="J32">
            <v>1348</v>
          </cell>
          <cell r="K32">
            <v>1357</v>
          </cell>
          <cell r="L32">
            <v>1357</v>
          </cell>
          <cell r="M32">
            <v>1379</v>
          </cell>
          <cell r="N32">
            <v>1346</v>
          </cell>
          <cell r="O32">
            <v>1415</v>
          </cell>
          <cell r="P32">
            <v>1424</v>
          </cell>
          <cell r="Q32">
            <v>1413</v>
          </cell>
        </row>
        <row r="33">
          <cell r="A33" t="str">
            <v>65歳以上</v>
          </cell>
          <cell r="B33">
            <v>617</v>
          </cell>
          <cell r="C33">
            <v>685</v>
          </cell>
          <cell r="D33">
            <v>749</v>
          </cell>
          <cell r="E33">
            <v>830</v>
          </cell>
          <cell r="F33">
            <v>854</v>
          </cell>
          <cell r="G33">
            <v>886</v>
          </cell>
          <cell r="H33">
            <v>890</v>
          </cell>
          <cell r="I33">
            <v>965</v>
          </cell>
          <cell r="J33">
            <v>960</v>
          </cell>
          <cell r="K33">
            <v>948</v>
          </cell>
          <cell r="L33">
            <v>941</v>
          </cell>
          <cell r="M33">
            <v>930</v>
          </cell>
          <cell r="N33">
            <v>930</v>
          </cell>
          <cell r="O33">
            <v>932</v>
          </cell>
          <cell r="P33">
            <v>929</v>
          </cell>
          <cell r="Q33">
            <v>918</v>
          </cell>
        </row>
        <row r="105">
          <cell r="A105" t="str">
            <v>男計</v>
          </cell>
          <cell r="B105">
            <v>2030</v>
          </cell>
          <cell r="C105">
            <v>1810</v>
          </cell>
          <cell r="D105">
            <v>1647</v>
          </cell>
          <cell r="E105">
            <v>1602</v>
          </cell>
          <cell r="F105">
            <v>1458</v>
          </cell>
          <cell r="G105">
            <v>1347</v>
          </cell>
          <cell r="H105">
            <v>1267</v>
          </cell>
          <cell r="I105">
            <v>1176</v>
          </cell>
          <cell r="J105">
            <v>1192</v>
          </cell>
          <cell r="K105">
            <v>1205</v>
          </cell>
          <cell r="L105">
            <v>1205</v>
          </cell>
          <cell r="M105">
            <v>1222</v>
          </cell>
          <cell r="N105">
            <v>1200</v>
          </cell>
          <cell r="O105">
            <v>1240</v>
          </cell>
          <cell r="P105">
            <v>1241</v>
          </cell>
          <cell r="Q105">
            <v>1235</v>
          </cell>
        </row>
        <row r="151">
          <cell r="A151" t="str">
            <v>女計</v>
          </cell>
        </row>
        <row r="159">
          <cell r="B159">
            <v>2246</v>
          </cell>
          <cell r="C159">
            <v>2081</v>
          </cell>
          <cell r="D159">
            <v>1895</v>
          </cell>
          <cell r="E159">
            <v>1780</v>
          </cell>
          <cell r="F159">
            <v>1619</v>
          </cell>
          <cell r="G159">
            <v>1535</v>
          </cell>
          <cell r="H159">
            <v>1410</v>
          </cell>
          <cell r="I159">
            <v>1363</v>
          </cell>
          <cell r="J159">
            <v>1324</v>
          </cell>
          <cell r="K159">
            <v>1303</v>
          </cell>
          <cell r="L159">
            <v>1305</v>
          </cell>
          <cell r="M159">
            <v>1318</v>
          </cell>
          <cell r="N159">
            <v>1282</v>
          </cell>
          <cell r="O159">
            <v>1345</v>
          </cell>
          <cell r="P159">
            <v>1339</v>
          </cell>
          <cell r="Q159">
            <v>1329</v>
          </cell>
        </row>
      </sheetData>
      <sheetData sheetId="18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10916</v>
          </cell>
          <cell r="C26">
            <v>10710</v>
          </cell>
          <cell r="D26">
            <v>10540</v>
          </cell>
          <cell r="E26">
            <v>10312</v>
          </cell>
          <cell r="F26">
            <v>10043</v>
          </cell>
          <cell r="G26">
            <v>6756</v>
          </cell>
          <cell r="H26">
            <v>6548</v>
          </cell>
          <cell r="I26">
            <v>6462</v>
          </cell>
          <cell r="J26">
            <v>6437</v>
          </cell>
          <cell r="K26">
            <v>6405</v>
          </cell>
          <cell r="L26">
            <v>6374</v>
          </cell>
          <cell r="M26">
            <v>6591</v>
          </cell>
          <cell r="N26">
            <v>6558</v>
          </cell>
          <cell r="O26">
            <v>6499</v>
          </cell>
          <cell r="P26">
            <v>6455</v>
          </cell>
          <cell r="Q26">
            <v>6504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2456</v>
          </cell>
          <cell r="C31">
            <v>2166</v>
          </cell>
          <cell r="D31">
            <v>1820</v>
          </cell>
          <cell r="E31">
            <v>1632</v>
          </cell>
          <cell r="F31">
            <v>1438</v>
          </cell>
          <cell r="G31">
            <v>812</v>
          </cell>
          <cell r="H31">
            <v>797</v>
          </cell>
          <cell r="I31">
            <v>770</v>
          </cell>
          <cell r="J31">
            <v>786</v>
          </cell>
          <cell r="K31">
            <v>782</v>
          </cell>
          <cell r="L31">
            <v>765</v>
          </cell>
          <cell r="M31">
            <v>824</v>
          </cell>
          <cell r="N31">
            <v>816</v>
          </cell>
          <cell r="O31">
            <v>822</v>
          </cell>
          <cell r="P31">
            <v>803</v>
          </cell>
          <cell r="Q31">
            <v>765</v>
          </cell>
        </row>
        <row r="32">
          <cell r="A32" t="str">
            <v>15～64歳</v>
          </cell>
          <cell r="B32">
            <v>7194</v>
          </cell>
          <cell r="C32">
            <v>7127</v>
          </cell>
          <cell r="D32">
            <v>7176</v>
          </cell>
          <cell r="E32">
            <v>6928</v>
          </cell>
          <cell r="F32">
            <v>6609</v>
          </cell>
          <cell r="G32">
            <v>4195</v>
          </cell>
          <cell r="H32">
            <v>3900</v>
          </cell>
          <cell r="I32">
            <v>3661</v>
          </cell>
          <cell r="J32">
            <v>3634</v>
          </cell>
          <cell r="K32">
            <v>3630</v>
          </cell>
          <cell r="L32">
            <v>3628</v>
          </cell>
          <cell r="M32">
            <v>3786</v>
          </cell>
          <cell r="N32">
            <v>3773</v>
          </cell>
          <cell r="O32">
            <v>3729</v>
          </cell>
          <cell r="P32">
            <v>3700</v>
          </cell>
          <cell r="Q32">
            <v>3751</v>
          </cell>
        </row>
        <row r="33">
          <cell r="A33" t="str">
            <v>65歳以上</v>
          </cell>
          <cell r="B33">
            <v>1266</v>
          </cell>
          <cell r="C33">
            <v>1417</v>
          </cell>
          <cell r="D33">
            <v>1544</v>
          </cell>
          <cell r="E33">
            <v>1752</v>
          </cell>
          <cell r="F33">
            <v>1996</v>
          </cell>
          <cell r="G33">
            <v>1749</v>
          </cell>
          <cell r="H33">
            <v>1851</v>
          </cell>
          <cell r="I33">
            <v>2031</v>
          </cell>
          <cell r="J33">
            <v>2017</v>
          </cell>
          <cell r="K33">
            <v>1993</v>
          </cell>
          <cell r="L33">
            <v>1981</v>
          </cell>
          <cell r="M33">
            <v>1981</v>
          </cell>
          <cell r="N33">
            <v>1969</v>
          </cell>
          <cell r="O33">
            <v>1948</v>
          </cell>
          <cell r="P33">
            <v>1952</v>
          </cell>
          <cell r="Q33">
            <v>1988</v>
          </cell>
        </row>
        <row r="105">
          <cell r="A105" t="str">
            <v>男計</v>
          </cell>
          <cell r="B105">
            <v>5327</v>
          </cell>
          <cell r="C105">
            <v>5171</v>
          </cell>
          <cell r="D105">
            <v>5083</v>
          </cell>
          <cell r="E105">
            <v>5017</v>
          </cell>
          <cell r="F105">
            <v>4920</v>
          </cell>
          <cell r="G105">
            <v>3233</v>
          </cell>
          <cell r="H105">
            <v>3133</v>
          </cell>
          <cell r="I105">
            <v>3080</v>
          </cell>
          <cell r="J105">
            <v>3095</v>
          </cell>
          <cell r="K105">
            <v>3089</v>
          </cell>
          <cell r="L105">
            <v>3049</v>
          </cell>
          <cell r="M105">
            <v>3153</v>
          </cell>
          <cell r="N105">
            <v>3138</v>
          </cell>
          <cell r="O105">
            <v>3112</v>
          </cell>
          <cell r="P105">
            <v>3092</v>
          </cell>
          <cell r="Q105">
            <v>3101</v>
          </cell>
        </row>
        <row r="151">
          <cell r="A151" t="str">
            <v>女計</v>
          </cell>
        </row>
        <row r="159">
          <cell r="B159">
            <v>5589</v>
          </cell>
          <cell r="C159">
            <v>5539</v>
          </cell>
          <cell r="D159">
            <v>5457</v>
          </cell>
          <cell r="E159">
            <v>5295</v>
          </cell>
          <cell r="F159">
            <v>5123</v>
          </cell>
          <cell r="G159">
            <v>3523</v>
          </cell>
          <cell r="H159">
            <v>3415</v>
          </cell>
          <cell r="I159">
            <v>3382</v>
          </cell>
          <cell r="J159">
            <v>3342</v>
          </cell>
          <cell r="K159">
            <v>3316</v>
          </cell>
          <cell r="L159">
            <v>3325</v>
          </cell>
          <cell r="M159">
            <v>3438</v>
          </cell>
          <cell r="N159">
            <v>3420</v>
          </cell>
          <cell r="O159">
            <v>3387</v>
          </cell>
          <cell r="P159">
            <v>3363</v>
          </cell>
          <cell r="Q159">
            <v>3403</v>
          </cell>
        </row>
      </sheetData>
      <sheetData sheetId="1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13390</v>
          </cell>
          <cell r="C26">
            <v>13646</v>
          </cell>
          <cell r="D26">
            <v>13715</v>
          </cell>
          <cell r="E26">
            <v>14150</v>
          </cell>
          <cell r="F26">
            <v>13910</v>
          </cell>
          <cell r="G26">
            <v>11759</v>
          </cell>
          <cell r="H26">
            <v>11655</v>
          </cell>
          <cell r="I26">
            <v>11633</v>
          </cell>
          <cell r="J26">
            <v>11780</v>
          </cell>
          <cell r="K26">
            <v>11845</v>
          </cell>
          <cell r="L26">
            <v>11966</v>
          </cell>
          <cell r="M26">
            <v>11867</v>
          </cell>
          <cell r="N26">
            <v>11960</v>
          </cell>
          <cell r="O26">
            <v>11847</v>
          </cell>
          <cell r="P26">
            <v>11801</v>
          </cell>
          <cell r="Q26">
            <v>11724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2915</v>
          </cell>
          <cell r="C31">
            <v>2628</v>
          </cell>
          <cell r="D31">
            <v>2187</v>
          </cell>
          <cell r="E31">
            <v>2147</v>
          </cell>
          <cell r="F31">
            <v>1987</v>
          </cell>
          <cell r="G31">
            <v>1591</v>
          </cell>
          <cell r="H31">
            <v>1483</v>
          </cell>
          <cell r="I31">
            <v>1357</v>
          </cell>
          <cell r="J31">
            <v>1390</v>
          </cell>
          <cell r="K31">
            <v>1380</v>
          </cell>
          <cell r="L31">
            <v>1408</v>
          </cell>
          <cell r="M31">
            <v>1398</v>
          </cell>
          <cell r="N31">
            <v>1432</v>
          </cell>
          <cell r="O31">
            <v>1404</v>
          </cell>
          <cell r="P31">
            <v>1364</v>
          </cell>
          <cell r="Q31">
            <v>1363</v>
          </cell>
        </row>
        <row r="32">
          <cell r="A32" t="str">
            <v>15～64歳</v>
          </cell>
          <cell r="B32">
            <v>8988</v>
          </cell>
          <cell r="C32">
            <v>9263</v>
          </cell>
          <cell r="D32">
            <v>9422</v>
          </cell>
          <cell r="E32">
            <v>9390</v>
          </cell>
          <cell r="F32">
            <v>8927</v>
          </cell>
          <cell r="G32">
            <v>7289</v>
          </cell>
          <cell r="H32">
            <v>7028</v>
          </cell>
          <cell r="I32">
            <v>6880</v>
          </cell>
          <cell r="J32">
            <v>6969</v>
          </cell>
          <cell r="K32">
            <v>7042</v>
          </cell>
          <cell r="L32">
            <v>7111</v>
          </cell>
          <cell r="M32">
            <v>7035</v>
          </cell>
          <cell r="N32">
            <v>7062</v>
          </cell>
          <cell r="O32">
            <v>6971</v>
          </cell>
          <cell r="P32">
            <v>6995</v>
          </cell>
          <cell r="Q32">
            <v>6963</v>
          </cell>
        </row>
        <row r="33">
          <cell r="A33" t="str">
            <v>65歳以上</v>
          </cell>
          <cell r="B33">
            <v>1487</v>
          </cell>
          <cell r="C33">
            <v>1755</v>
          </cell>
          <cell r="D33">
            <v>2106</v>
          </cell>
          <cell r="E33">
            <v>2613</v>
          </cell>
          <cell r="F33">
            <v>2996</v>
          </cell>
          <cell r="G33">
            <v>2879</v>
          </cell>
          <cell r="H33">
            <v>3144</v>
          </cell>
          <cell r="I33">
            <v>3396</v>
          </cell>
          <cell r="J33">
            <v>3421</v>
          </cell>
          <cell r="K33">
            <v>3423</v>
          </cell>
          <cell r="L33">
            <v>3447</v>
          </cell>
          <cell r="M33">
            <v>3434</v>
          </cell>
          <cell r="N33">
            <v>3466</v>
          </cell>
          <cell r="O33">
            <v>3472</v>
          </cell>
          <cell r="P33">
            <v>3442</v>
          </cell>
          <cell r="Q33">
            <v>3398</v>
          </cell>
        </row>
        <row r="105">
          <cell r="A105" t="str">
            <v>男計</v>
          </cell>
          <cell r="B105">
            <v>6361</v>
          </cell>
          <cell r="C105">
            <v>6495</v>
          </cell>
          <cell r="D105">
            <v>6516</v>
          </cell>
          <cell r="E105">
            <v>6738</v>
          </cell>
          <cell r="F105">
            <v>6631</v>
          </cell>
          <cell r="G105">
            <v>5579</v>
          </cell>
          <cell r="H105">
            <v>5519</v>
          </cell>
          <cell r="I105">
            <v>5445</v>
          </cell>
          <cell r="J105">
            <v>5538</v>
          </cell>
          <cell r="K105">
            <v>5585</v>
          </cell>
          <cell r="L105">
            <v>5666</v>
          </cell>
          <cell r="M105">
            <v>5613</v>
          </cell>
          <cell r="N105">
            <v>5682</v>
          </cell>
          <cell r="O105">
            <v>5622</v>
          </cell>
          <cell r="P105">
            <v>5631</v>
          </cell>
          <cell r="Q105">
            <v>5631</v>
          </cell>
        </row>
        <row r="151">
          <cell r="A151" t="str">
            <v>女計</v>
          </cell>
        </row>
        <row r="159">
          <cell r="B159">
            <v>7029</v>
          </cell>
          <cell r="C159">
            <v>7151</v>
          </cell>
          <cell r="D159">
            <v>7199</v>
          </cell>
          <cell r="E159">
            <v>7412</v>
          </cell>
          <cell r="F159">
            <v>7279</v>
          </cell>
          <cell r="G159">
            <v>6180</v>
          </cell>
          <cell r="H159">
            <v>6136</v>
          </cell>
          <cell r="I159">
            <v>6188</v>
          </cell>
          <cell r="J159">
            <v>6242</v>
          </cell>
          <cell r="K159">
            <v>6260</v>
          </cell>
          <cell r="L159">
            <v>6300</v>
          </cell>
          <cell r="M159">
            <v>6254</v>
          </cell>
          <cell r="N159">
            <v>6278</v>
          </cell>
          <cell r="O159">
            <v>6225</v>
          </cell>
          <cell r="P159">
            <v>6170</v>
          </cell>
          <cell r="Q159">
            <v>6093</v>
          </cell>
        </row>
      </sheetData>
      <sheetData sheetId="2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9792</v>
          </cell>
          <cell r="C26">
            <v>10533</v>
          </cell>
          <cell r="D26">
            <v>11371</v>
          </cell>
          <cell r="E26">
            <v>11639</v>
          </cell>
          <cell r="F26">
            <v>12319</v>
          </cell>
          <cell r="G26">
            <v>12828</v>
          </cell>
          <cell r="H26">
            <v>13371</v>
          </cell>
          <cell r="I26">
            <v>14688</v>
          </cell>
          <cell r="J26">
            <v>14856</v>
          </cell>
          <cell r="K26">
            <v>14924</v>
          </cell>
          <cell r="L26">
            <v>15008</v>
          </cell>
          <cell r="M26">
            <v>15018</v>
          </cell>
          <cell r="N26">
            <v>15057</v>
          </cell>
          <cell r="O26">
            <v>15121</v>
          </cell>
          <cell r="P26">
            <v>15102</v>
          </cell>
          <cell r="Q26">
            <v>15234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2331</v>
          </cell>
          <cell r="C31">
            <v>2337</v>
          </cell>
          <cell r="D31">
            <v>2072</v>
          </cell>
          <cell r="E31">
            <v>1801</v>
          </cell>
          <cell r="F31">
            <v>1782</v>
          </cell>
          <cell r="G31">
            <v>1749</v>
          </cell>
          <cell r="H31">
            <v>1853</v>
          </cell>
          <cell r="I31">
            <v>2120</v>
          </cell>
          <cell r="J31">
            <v>2173</v>
          </cell>
          <cell r="K31">
            <v>2156</v>
          </cell>
          <cell r="L31">
            <v>2180</v>
          </cell>
          <cell r="M31">
            <v>2150</v>
          </cell>
          <cell r="N31">
            <v>2109</v>
          </cell>
          <cell r="O31">
            <v>2106</v>
          </cell>
          <cell r="P31">
            <v>2078</v>
          </cell>
          <cell r="Q31">
            <v>2071</v>
          </cell>
        </row>
        <row r="32">
          <cell r="A32" t="str">
            <v>15～64歳</v>
          </cell>
          <cell r="B32">
            <v>6779</v>
          </cell>
          <cell r="C32">
            <v>7359</v>
          </cell>
          <cell r="D32">
            <v>8167</v>
          </cell>
          <cell r="E32">
            <v>8341</v>
          </cell>
          <cell r="F32">
            <v>8566</v>
          </cell>
          <cell r="G32">
            <v>8655</v>
          </cell>
          <cell r="H32">
            <v>8544</v>
          </cell>
          <cell r="I32">
            <v>9002</v>
          </cell>
          <cell r="J32">
            <v>9049</v>
          </cell>
          <cell r="K32">
            <v>9072</v>
          </cell>
          <cell r="L32">
            <v>9055</v>
          </cell>
          <cell r="M32">
            <v>9049</v>
          </cell>
          <cell r="N32">
            <v>9112</v>
          </cell>
          <cell r="O32">
            <v>9148</v>
          </cell>
          <cell r="P32">
            <v>9151</v>
          </cell>
          <cell r="Q32">
            <v>9303</v>
          </cell>
        </row>
        <row r="33">
          <cell r="A33" t="str">
            <v>65歳以上</v>
          </cell>
          <cell r="B33">
            <v>682</v>
          </cell>
          <cell r="C33">
            <v>837</v>
          </cell>
          <cell r="D33">
            <v>1132</v>
          </cell>
          <cell r="E33">
            <v>1497</v>
          </cell>
          <cell r="F33">
            <v>1971</v>
          </cell>
          <cell r="G33">
            <v>2424</v>
          </cell>
          <cell r="H33">
            <v>2974</v>
          </cell>
          <cell r="I33">
            <v>3566</v>
          </cell>
          <cell r="J33">
            <v>3634</v>
          </cell>
          <cell r="K33">
            <v>3696</v>
          </cell>
          <cell r="L33">
            <v>3773</v>
          </cell>
          <cell r="M33">
            <v>3819</v>
          </cell>
          <cell r="N33">
            <v>3836</v>
          </cell>
          <cell r="O33">
            <v>3867</v>
          </cell>
          <cell r="P33">
            <v>3873</v>
          </cell>
          <cell r="Q33">
            <v>3860</v>
          </cell>
        </row>
        <row r="105">
          <cell r="A105" t="str">
            <v>男計</v>
          </cell>
          <cell r="B105">
            <v>4772</v>
          </cell>
          <cell r="C105">
            <v>5127</v>
          </cell>
          <cell r="D105">
            <v>5507</v>
          </cell>
          <cell r="E105">
            <v>5627</v>
          </cell>
          <cell r="F105">
            <v>6034</v>
          </cell>
          <cell r="G105">
            <v>6331</v>
          </cell>
          <cell r="H105">
            <v>6533</v>
          </cell>
          <cell r="I105">
            <v>7193</v>
          </cell>
          <cell r="J105">
            <v>7253</v>
          </cell>
          <cell r="K105">
            <v>7276</v>
          </cell>
          <cell r="L105">
            <v>7335</v>
          </cell>
          <cell r="M105">
            <v>7270</v>
          </cell>
          <cell r="N105">
            <v>7283</v>
          </cell>
          <cell r="O105">
            <v>7336</v>
          </cell>
          <cell r="P105">
            <v>7331</v>
          </cell>
          <cell r="Q105">
            <v>7404</v>
          </cell>
        </row>
        <row r="151">
          <cell r="A151" t="str">
            <v>女計</v>
          </cell>
        </row>
        <row r="159">
          <cell r="B159">
            <v>5020</v>
          </cell>
          <cell r="C159">
            <v>5406</v>
          </cell>
          <cell r="D159">
            <v>5864</v>
          </cell>
          <cell r="E159">
            <v>6012</v>
          </cell>
          <cell r="F159">
            <v>6285</v>
          </cell>
          <cell r="G159">
            <v>6497</v>
          </cell>
          <cell r="H159">
            <v>6838</v>
          </cell>
          <cell r="I159">
            <v>7495</v>
          </cell>
          <cell r="J159">
            <v>7603</v>
          </cell>
          <cell r="K159">
            <v>7648</v>
          </cell>
          <cell r="L159">
            <v>7673</v>
          </cell>
          <cell r="M159">
            <v>7748</v>
          </cell>
          <cell r="N159">
            <v>7774</v>
          </cell>
          <cell r="O159">
            <v>7785</v>
          </cell>
          <cell r="P159">
            <v>7771</v>
          </cell>
          <cell r="Q159">
            <v>7830</v>
          </cell>
        </row>
      </sheetData>
      <sheetData sheetId="2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11462</v>
          </cell>
          <cell r="C26">
            <v>11227</v>
          </cell>
          <cell r="D26">
            <v>10959</v>
          </cell>
          <cell r="E26">
            <v>10267</v>
          </cell>
          <cell r="F26">
            <v>9430</v>
          </cell>
          <cell r="G26">
            <v>9056</v>
          </cell>
          <cell r="H26">
            <v>8638</v>
          </cell>
          <cell r="I26">
            <v>8420</v>
          </cell>
          <cell r="J26">
            <v>8364</v>
          </cell>
          <cell r="K26">
            <v>8372</v>
          </cell>
          <cell r="L26">
            <v>8382</v>
          </cell>
          <cell r="M26">
            <v>8345</v>
          </cell>
          <cell r="N26">
            <v>8344</v>
          </cell>
          <cell r="O26">
            <v>8165</v>
          </cell>
          <cell r="P26">
            <v>8051</v>
          </cell>
          <cell r="Q26">
            <v>7981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2683</v>
          </cell>
          <cell r="C31">
            <v>2376</v>
          </cell>
          <cell r="D31">
            <v>1962</v>
          </cell>
          <cell r="E31">
            <v>1557</v>
          </cell>
          <cell r="F31">
            <v>1259</v>
          </cell>
          <cell r="G31">
            <v>1159</v>
          </cell>
          <cell r="H31">
            <v>998</v>
          </cell>
          <cell r="I31">
            <v>874</v>
          </cell>
          <cell r="J31">
            <v>854</v>
          </cell>
          <cell r="K31">
            <v>863</v>
          </cell>
          <cell r="L31">
            <v>836</v>
          </cell>
          <cell r="M31">
            <v>821</v>
          </cell>
          <cell r="N31">
            <v>824</v>
          </cell>
          <cell r="O31">
            <v>773</v>
          </cell>
          <cell r="P31">
            <v>763</v>
          </cell>
          <cell r="Q31">
            <v>781</v>
          </cell>
        </row>
        <row r="32">
          <cell r="A32" t="str">
            <v>15～64歳</v>
          </cell>
          <cell r="B32">
            <v>7814</v>
          </cell>
          <cell r="C32">
            <v>7687</v>
          </cell>
          <cell r="D32">
            <v>7596</v>
          </cell>
          <cell r="E32">
            <v>7037</v>
          </cell>
          <cell r="F32">
            <v>6234</v>
          </cell>
          <cell r="G32">
            <v>5800</v>
          </cell>
          <cell r="H32">
            <v>5317</v>
          </cell>
          <cell r="I32">
            <v>4898</v>
          </cell>
          <cell r="J32">
            <v>4838</v>
          </cell>
          <cell r="K32">
            <v>4859</v>
          </cell>
          <cell r="L32">
            <v>4892</v>
          </cell>
          <cell r="M32">
            <v>4864</v>
          </cell>
          <cell r="N32">
            <v>4838</v>
          </cell>
          <cell r="O32">
            <v>4739</v>
          </cell>
          <cell r="P32">
            <v>4649</v>
          </cell>
          <cell r="Q32">
            <v>4568</v>
          </cell>
        </row>
        <row r="33">
          <cell r="A33" t="str">
            <v>65歳以上</v>
          </cell>
          <cell r="B33">
            <v>965</v>
          </cell>
          <cell r="C33">
            <v>1164</v>
          </cell>
          <cell r="D33">
            <v>1401</v>
          </cell>
          <cell r="E33">
            <v>1673</v>
          </cell>
          <cell r="F33">
            <v>1937</v>
          </cell>
          <cell r="G33">
            <v>2097</v>
          </cell>
          <cell r="H33">
            <v>2323</v>
          </cell>
          <cell r="I33">
            <v>2648</v>
          </cell>
          <cell r="J33">
            <v>2672</v>
          </cell>
          <cell r="K33">
            <v>2650</v>
          </cell>
          <cell r="L33">
            <v>2654</v>
          </cell>
          <cell r="M33">
            <v>2660</v>
          </cell>
          <cell r="N33">
            <v>2682</v>
          </cell>
          <cell r="O33">
            <v>2653</v>
          </cell>
          <cell r="P33">
            <v>2639</v>
          </cell>
          <cell r="Q33">
            <v>2632</v>
          </cell>
        </row>
        <row r="105">
          <cell r="A105" t="str">
            <v>男計</v>
          </cell>
          <cell r="B105">
            <v>5510</v>
          </cell>
          <cell r="C105">
            <v>5463</v>
          </cell>
          <cell r="D105">
            <v>5281</v>
          </cell>
          <cell r="E105">
            <v>4979</v>
          </cell>
          <cell r="F105">
            <v>4548</v>
          </cell>
          <cell r="G105">
            <v>4357</v>
          </cell>
          <cell r="H105">
            <v>4181</v>
          </cell>
          <cell r="I105">
            <v>4075</v>
          </cell>
          <cell r="J105">
            <v>4056</v>
          </cell>
          <cell r="K105">
            <v>4109</v>
          </cell>
          <cell r="L105">
            <v>4133</v>
          </cell>
          <cell r="M105">
            <v>4117</v>
          </cell>
          <cell r="N105">
            <v>4113</v>
          </cell>
          <cell r="O105">
            <v>4017</v>
          </cell>
          <cell r="P105">
            <v>3944</v>
          </cell>
          <cell r="Q105">
            <v>3897</v>
          </cell>
        </row>
        <row r="151">
          <cell r="A151" t="str">
            <v>女計</v>
          </cell>
        </row>
        <row r="159">
          <cell r="B159">
            <v>5952</v>
          </cell>
          <cell r="C159">
            <v>5764</v>
          </cell>
          <cell r="D159">
            <v>5678</v>
          </cell>
          <cell r="E159">
            <v>5288</v>
          </cell>
          <cell r="F159">
            <v>4882</v>
          </cell>
          <cell r="G159">
            <v>4699</v>
          </cell>
          <cell r="H159">
            <v>4457</v>
          </cell>
          <cell r="I159">
            <v>4345</v>
          </cell>
          <cell r="J159">
            <v>4308</v>
          </cell>
          <cell r="K159">
            <v>4263</v>
          </cell>
          <cell r="L159">
            <v>4249</v>
          </cell>
          <cell r="M159">
            <v>4228</v>
          </cell>
          <cell r="N159">
            <v>4231</v>
          </cell>
          <cell r="O159">
            <v>4148</v>
          </cell>
          <cell r="P159">
            <v>4107</v>
          </cell>
          <cell r="Q159">
            <v>4084</v>
          </cell>
        </row>
      </sheetData>
      <sheetData sheetId="2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12901</v>
          </cell>
          <cell r="C26">
            <v>12428</v>
          </cell>
          <cell r="D26">
            <v>11652</v>
          </cell>
          <cell r="E26">
            <v>11459</v>
          </cell>
          <cell r="F26">
            <v>11403</v>
          </cell>
          <cell r="G26">
            <v>10829</v>
          </cell>
          <cell r="H26">
            <v>10625</v>
          </cell>
          <cell r="I26">
            <v>10795</v>
          </cell>
          <cell r="J26">
            <v>10700</v>
          </cell>
          <cell r="K26">
            <v>10661</v>
          </cell>
          <cell r="L26">
            <v>10592</v>
          </cell>
          <cell r="M26">
            <v>10531</v>
          </cell>
          <cell r="N26">
            <v>10561</v>
          </cell>
          <cell r="O26">
            <v>10630</v>
          </cell>
          <cell r="P26">
            <v>10510</v>
          </cell>
          <cell r="Q26">
            <v>10467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3059</v>
          </cell>
          <cell r="C31">
            <v>2656</v>
          </cell>
          <cell r="D31">
            <v>1982</v>
          </cell>
          <cell r="E31">
            <v>1747</v>
          </cell>
          <cell r="F31">
            <v>1569</v>
          </cell>
          <cell r="G31">
            <v>1408</v>
          </cell>
          <cell r="H31">
            <v>1389</v>
          </cell>
          <cell r="I31">
            <v>1390</v>
          </cell>
          <cell r="J31">
            <v>1323</v>
          </cell>
          <cell r="K31">
            <v>1275</v>
          </cell>
          <cell r="L31">
            <v>1260</v>
          </cell>
          <cell r="M31">
            <v>1229</v>
          </cell>
          <cell r="N31">
            <v>1234</v>
          </cell>
          <cell r="O31">
            <v>1207</v>
          </cell>
          <cell r="P31">
            <v>1182</v>
          </cell>
          <cell r="Q31">
            <v>1156</v>
          </cell>
        </row>
        <row r="32">
          <cell r="A32" t="str">
            <v>15～64歳</v>
          </cell>
          <cell r="B32">
            <v>8642</v>
          </cell>
          <cell r="C32">
            <v>8383</v>
          </cell>
          <cell r="D32">
            <v>8042</v>
          </cell>
          <cell r="E32">
            <v>7794</v>
          </cell>
          <cell r="F32">
            <v>7551</v>
          </cell>
          <cell r="G32">
            <v>6924</v>
          </cell>
          <cell r="H32">
            <v>6510</v>
          </cell>
          <cell r="I32">
            <v>6361</v>
          </cell>
          <cell r="J32">
            <v>6276</v>
          </cell>
          <cell r="K32">
            <v>6252</v>
          </cell>
          <cell r="L32">
            <v>6199</v>
          </cell>
          <cell r="M32">
            <v>6179</v>
          </cell>
          <cell r="N32">
            <v>6157</v>
          </cell>
          <cell r="O32">
            <v>6254</v>
          </cell>
          <cell r="P32">
            <v>6187</v>
          </cell>
          <cell r="Q32">
            <v>6228</v>
          </cell>
        </row>
        <row r="33">
          <cell r="A33" t="str">
            <v>65歳以上</v>
          </cell>
          <cell r="B33">
            <v>1200</v>
          </cell>
          <cell r="C33">
            <v>1389</v>
          </cell>
          <cell r="D33">
            <v>1628</v>
          </cell>
          <cell r="E33">
            <v>1918</v>
          </cell>
          <cell r="F33">
            <v>2283</v>
          </cell>
          <cell r="G33">
            <v>2497</v>
          </cell>
          <cell r="H33">
            <v>2726</v>
          </cell>
          <cell r="I33">
            <v>3044</v>
          </cell>
          <cell r="J33">
            <v>3101</v>
          </cell>
          <cell r="K33">
            <v>3134</v>
          </cell>
          <cell r="L33">
            <v>3133</v>
          </cell>
          <cell r="M33">
            <v>3123</v>
          </cell>
          <cell r="N33">
            <v>3170</v>
          </cell>
          <cell r="O33">
            <v>3169</v>
          </cell>
          <cell r="P33">
            <v>3141</v>
          </cell>
          <cell r="Q33">
            <v>3083</v>
          </cell>
        </row>
        <row r="105">
          <cell r="A105" t="str">
            <v>男計</v>
          </cell>
          <cell r="B105">
            <v>6303</v>
          </cell>
          <cell r="C105">
            <v>6059</v>
          </cell>
          <cell r="D105">
            <v>5623</v>
          </cell>
          <cell r="E105">
            <v>5538</v>
          </cell>
          <cell r="F105">
            <v>5510</v>
          </cell>
          <cell r="G105">
            <v>5265</v>
          </cell>
          <cell r="H105">
            <v>5126</v>
          </cell>
          <cell r="I105">
            <v>5210</v>
          </cell>
          <cell r="J105">
            <v>5175</v>
          </cell>
          <cell r="K105">
            <v>5148</v>
          </cell>
          <cell r="L105">
            <v>5139</v>
          </cell>
          <cell r="M105">
            <v>5120</v>
          </cell>
          <cell r="N105">
            <v>5157</v>
          </cell>
          <cell r="O105">
            <v>5193</v>
          </cell>
          <cell r="P105">
            <v>5133</v>
          </cell>
          <cell r="Q105">
            <v>5104</v>
          </cell>
        </row>
        <row r="151">
          <cell r="A151" t="str">
            <v>女計</v>
          </cell>
        </row>
        <row r="159">
          <cell r="B159">
            <v>6598</v>
          </cell>
          <cell r="C159">
            <v>6369</v>
          </cell>
          <cell r="D159">
            <v>6029</v>
          </cell>
          <cell r="E159">
            <v>5921</v>
          </cell>
          <cell r="F159">
            <v>5893</v>
          </cell>
          <cell r="G159">
            <v>5564</v>
          </cell>
          <cell r="H159">
            <v>5499</v>
          </cell>
          <cell r="I159">
            <v>5585</v>
          </cell>
          <cell r="J159">
            <v>5525</v>
          </cell>
          <cell r="K159">
            <v>5513</v>
          </cell>
          <cell r="L159">
            <v>5453</v>
          </cell>
          <cell r="M159">
            <v>5411</v>
          </cell>
          <cell r="N159">
            <v>5404</v>
          </cell>
          <cell r="O159">
            <v>5437</v>
          </cell>
          <cell r="P159">
            <v>5377</v>
          </cell>
          <cell r="Q159">
            <v>5363</v>
          </cell>
        </row>
      </sheetData>
      <sheetData sheetId="2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6272</v>
          </cell>
          <cell r="C26">
            <v>9172</v>
          </cell>
          <cell r="D26">
            <v>9170</v>
          </cell>
          <cell r="E26">
            <v>9257</v>
          </cell>
          <cell r="F26">
            <v>8973</v>
          </cell>
          <cell r="G26">
            <v>8509</v>
          </cell>
          <cell r="H26">
            <v>8298</v>
          </cell>
          <cell r="I26">
            <v>8264</v>
          </cell>
          <cell r="J26">
            <v>8261</v>
          </cell>
          <cell r="K26">
            <v>8253</v>
          </cell>
          <cell r="L26">
            <v>8280</v>
          </cell>
          <cell r="M26">
            <v>8211</v>
          </cell>
          <cell r="N26">
            <v>8234</v>
          </cell>
          <cell r="O26">
            <v>8165</v>
          </cell>
          <cell r="P26">
            <v>8032</v>
          </cell>
          <cell r="Q26">
            <v>8033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1445</v>
          </cell>
          <cell r="C31">
            <v>1809</v>
          </cell>
          <cell r="D31">
            <v>1510</v>
          </cell>
          <cell r="E31">
            <v>1279</v>
          </cell>
          <cell r="F31">
            <v>1214</v>
          </cell>
          <cell r="G31">
            <v>1081</v>
          </cell>
          <cell r="H31">
            <v>970</v>
          </cell>
          <cell r="I31">
            <v>917</v>
          </cell>
          <cell r="J31">
            <v>937</v>
          </cell>
          <cell r="K31">
            <v>938</v>
          </cell>
          <cell r="L31">
            <v>962</v>
          </cell>
          <cell r="M31">
            <v>977</v>
          </cell>
          <cell r="N31">
            <v>989</v>
          </cell>
          <cell r="O31">
            <v>975</v>
          </cell>
          <cell r="P31">
            <v>951</v>
          </cell>
          <cell r="Q31">
            <v>943</v>
          </cell>
        </row>
        <row r="32">
          <cell r="A32" t="str">
            <v>15～64歳</v>
          </cell>
          <cell r="B32">
            <v>4332</v>
          </cell>
          <cell r="C32">
            <v>6388</v>
          </cell>
          <cell r="D32">
            <v>6441</v>
          </cell>
          <cell r="E32">
            <v>6452</v>
          </cell>
          <cell r="F32">
            <v>5922</v>
          </cell>
          <cell r="G32">
            <v>5302</v>
          </cell>
          <cell r="H32">
            <v>4932</v>
          </cell>
          <cell r="I32">
            <v>4708</v>
          </cell>
          <cell r="J32">
            <v>4687</v>
          </cell>
          <cell r="K32">
            <v>4669</v>
          </cell>
          <cell r="L32">
            <v>4686</v>
          </cell>
          <cell r="M32">
            <v>4617</v>
          </cell>
          <cell r="N32">
            <v>4623</v>
          </cell>
          <cell r="O32">
            <v>4581</v>
          </cell>
          <cell r="P32">
            <v>4533</v>
          </cell>
          <cell r="Q32">
            <v>4578</v>
          </cell>
        </row>
        <row r="33">
          <cell r="A33" t="str">
            <v>65歳以上</v>
          </cell>
          <cell r="B33">
            <v>495</v>
          </cell>
          <cell r="C33">
            <v>975</v>
          </cell>
          <cell r="D33">
            <v>1219</v>
          </cell>
          <cell r="E33">
            <v>1526</v>
          </cell>
          <cell r="F33">
            <v>1837</v>
          </cell>
          <cell r="G33">
            <v>2126</v>
          </cell>
          <cell r="H33">
            <v>2396</v>
          </cell>
          <cell r="I33">
            <v>2639</v>
          </cell>
          <cell r="J33">
            <v>2637</v>
          </cell>
          <cell r="K33">
            <v>2646</v>
          </cell>
          <cell r="L33">
            <v>2632</v>
          </cell>
          <cell r="M33">
            <v>2617</v>
          </cell>
          <cell r="N33">
            <v>2622</v>
          </cell>
          <cell r="O33">
            <v>2609</v>
          </cell>
          <cell r="P33">
            <v>2548</v>
          </cell>
          <cell r="Q33">
            <v>2512</v>
          </cell>
        </row>
        <row r="105">
          <cell r="A105" t="str">
            <v>男計</v>
          </cell>
          <cell r="B105">
            <v>3089</v>
          </cell>
          <cell r="C105">
            <v>4525</v>
          </cell>
          <cell r="D105">
            <v>4503</v>
          </cell>
          <cell r="E105">
            <v>4510</v>
          </cell>
          <cell r="F105">
            <v>4315</v>
          </cell>
          <cell r="G105">
            <v>4074</v>
          </cell>
          <cell r="H105">
            <v>3953</v>
          </cell>
          <cell r="I105">
            <v>3932</v>
          </cell>
          <cell r="J105">
            <v>3923</v>
          </cell>
          <cell r="K105">
            <v>3936</v>
          </cell>
          <cell r="L105">
            <v>3948</v>
          </cell>
          <cell r="M105">
            <v>3920</v>
          </cell>
          <cell r="N105">
            <v>3969</v>
          </cell>
          <cell r="O105">
            <v>3952</v>
          </cell>
          <cell r="P105">
            <v>3894</v>
          </cell>
          <cell r="Q105">
            <v>3882</v>
          </cell>
        </row>
        <row r="151">
          <cell r="A151" t="str">
            <v>女計</v>
          </cell>
        </row>
        <row r="159">
          <cell r="B159">
            <v>3183</v>
          </cell>
          <cell r="C159">
            <v>4647</v>
          </cell>
          <cell r="D159">
            <v>4667</v>
          </cell>
          <cell r="E159">
            <v>4747</v>
          </cell>
          <cell r="F159">
            <v>4658</v>
          </cell>
          <cell r="G159">
            <v>4435</v>
          </cell>
          <cell r="H159">
            <v>4345</v>
          </cell>
          <cell r="I159">
            <v>4332</v>
          </cell>
          <cell r="J159">
            <v>4338</v>
          </cell>
          <cell r="K159">
            <v>4317</v>
          </cell>
          <cell r="L159">
            <v>4332</v>
          </cell>
          <cell r="M159">
            <v>4291</v>
          </cell>
          <cell r="N159">
            <v>4265</v>
          </cell>
          <cell r="O159">
            <v>4213</v>
          </cell>
          <cell r="P159">
            <v>4138</v>
          </cell>
          <cell r="Q159">
            <v>4151</v>
          </cell>
        </row>
      </sheetData>
      <sheetData sheetId="2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5604</v>
          </cell>
          <cell r="C26">
            <v>5592</v>
          </cell>
          <cell r="D26">
            <v>5443</v>
          </cell>
          <cell r="E26">
            <v>5694</v>
          </cell>
          <cell r="F26">
            <v>5628</v>
          </cell>
          <cell r="G26">
            <v>5747</v>
          </cell>
          <cell r="H26">
            <v>5593</v>
          </cell>
          <cell r="I26">
            <v>5581</v>
          </cell>
          <cell r="J26">
            <v>5642</v>
          </cell>
          <cell r="K26">
            <v>5623</v>
          </cell>
          <cell r="L26">
            <v>5701</v>
          </cell>
          <cell r="M26">
            <v>5708</v>
          </cell>
          <cell r="N26">
            <v>5655</v>
          </cell>
          <cell r="O26">
            <v>5680</v>
          </cell>
          <cell r="P26">
            <v>5718</v>
          </cell>
          <cell r="Q26">
            <v>5671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1292</v>
          </cell>
          <cell r="C31">
            <v>1132</v>
          </cell>
          <cell r="D31">
            <v>951</v>
          </cell>
          <cell r="E31">
            <v>921</v>
          </cell>
          <cell r="F31">
            <v>866</v>
          </cell>
          <cell r="G31">
            <v>839</v>
          </cell>
          <cell r="H31">
            <v>780</v>
          </cell>
          <cell r="I31">
            <v>721</v>
          </cell>
          <cell r="J31">
            <v>728</v>
          </cell>
          <cell r="K31">
            <v>730</v>
          </cell>
          <cell r="L31">
            <v>750</v>
          </cell>
          <cell r="M31">
            <v>757</v>
          </cell>
          <cell r="N31">
            <v>741</v>
          </cell>
          <cell r="O31">
            <v>742</v>
          </cell>
          <cell r="P31">
            <v>765</v>
          </cell>
          <cell r="Q31">
            <v>748</v>
          </cell>
        </row>
        <row r="32">
          <cell r="A32" t="str">
            <v>15～64歳</v>
          </cell>
          <cell r="B32">
            <v>3850</v>
          </cell>
          <cell r="C32">
            <v>3903</v>
          </cell>
          <cell r="D32">
            <v>3826</v>
          </cell>
          <cell r="E32">
            <v>3907</v>
          </cell>
          <cell r="F32">
            <v>3723</v>
          </cell>
          <cell r="G32">
            <v>3723</v>
          </cell>
          <cell r="H32">
            <v>3456</v>
          </cell>
          <cell r="I32">
            <v>3326</v>
          </cell>
          <cell r="J32">
            <v>3358</v>
          </cell>
          <cell r="K32">
            <v>3320</v>
          </cell>
          <cell r="L32">
            <v>3378</v>
          </cell>
          <cell r="M32">
            <v>3363</v>
          </cell>
          <cell r="N32">
            <v>3319</v>
          </cell>
          <cell r="O32">
            <v>3329</v>
          </cell>
          <cell r="P32">
            <v>3335</v>
          </cell>
          <cell r="Q32">
            <v>3329</v>
          </cell>
        </row>
        <row r="33">
          <cell r="A33" t="str">
            <v>65歳以上</v>
          </cell>
          <cell r="B33">
            <v>462</v>
          </cell>
          <cell r="C33">
            <v>557</v>
          </cell>
          <cell r="D33">
            <v>666</v>
          </cell>
          <cell r="E33">
            <v>866</v>
          </cell>
          <cell r="F33">
            <v>1039</v>
          </cell>
          <cell r="G33">
            <v>1185</v>
          </cell>
          <cell r="H33">
            <v>1357</v>
          </cell>
          <cell r="I33">
            <v>1534</v>
          </cell>
          <cell r="J33">
            <v>1556</v>
          </cell>
          <cell r="K33">
            <v>1573</v>
          </cell>
          <cell r="L33">
            <v>1573</v>
          </cell>
          <cell r="M33">
            <v>1588</v>
          </cell>
          <cell r="N33">
            <v>1595</v>
          </cell>
          <cell r="O33">
            <v>1609</v>
          </cell>
          <cell r="P33">
            <v>1618</v>
          </cell>
          <cell r="Q33">
            <v>1594</v>
          </cell>
        </row>
        <row r="105">
          <cell r="A105" t="str">
            <v>男計</v>
          </cell>
          <cell r="B105">
            <v>2786</v>
          </cell>
          <cell r="C105">
            <v>2742</v>
          </cell>
          <cell r="D105">
            <v>2642</v>
          </cell>
          <cell r="E105">
            <v>2813</v>
          </cell>
          <cell r="F105">
            <v>2767</v>
          </cell>
          <cell r="G105">
            <v>2808</v>
          </cell>
          <cell r="H105">
            <v>2740</v>
          </cell>
          <cell r="I105">
            <v>2722</v>
          </cell>
          <cell r="J105">
            <v>2747</v>
          </cell>
          <cell r="K105">
            <v>2740</v>
          </cell>
          <cell r="L105">
            <v>2783</v>
          </cell>
          <cell r="M105">
            <v>2753</v>
          </cell>
          <cell r="N105">
            <v>2739</v>
          </cell>
          <cell r="O105">
            <v>2746</v>
          </cell>
          <cell r="P105">
            <v>2769</v>
          </cell>
          <cell r="Q105">
            <v>2749</v>
          </cell>
        </row>
        <row r="151">
          <cell r="A151" t="str">
            <v>女計</v>
          </cell>
        </row>
        <row r="159">
          <cell r="B159">
            <v>2818</v>
          </cell>
          <cell r="C159">
            <v>2850</v>
          </cell>
          <cell r="D159">
            <v>2801</v>
          </cell>
          <cell r="E159">
            <v>2881</v>
          </cell>
          <cell r="F159">
            <v>2861</v>
          </cell>
          <cell r="G159">
            <v>2939</v>
          </cell>
          <cell r="H159">
            <v>2853</v>
          </cell>
          <cell r="I159">
            <v>2859</v>
          </cell>
          <cell r="J159">
            <v>2895</v>
          </cell>
          <cell r="K159">
            <v>2883</v>
          </cell>
          <cell r="L159">
            <v>2918</v>
          </cell>
          <cell r="M159">
            <v>2955</v>
          </cell>
          <cell r="N159">
            <v>2916</v>
          </cell>
          <cell r="O159">
            <v>2934</v>
          </cell>
          <cell r="P159">
            <v>2949</v>
          </cell>
          <cell r="Q159">
            <v>2922</v>
          </cell>
        </row>
      </sheetData>
      <sheetData sheetId="2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9735</v>
          </cell>
          <cell r="C26">
            <v>10556</v>
          </cell>
          <cell r="D26">
            <v>11241</v>
          </cell>
          <cell r="E26">
            <v>11051</v>
          </cell>
          <cell r="F26">
            <v>10683</v>
          </cell>
          <cell r="G26">
            <v>9969</v>
          </cell>
          <cell r="H26">
            <v>9570</v>
          </cell>
          <cell r="I26">
            <v>9949</v>
          </cell>
          <cell r="J26">
            <v>9977</v>
          </cell>
          <cell r="K26">
            <v>10011</v>
          </cell>
          <cell r="L26">
            <v>10006</v>
          </cell>
          <cell r="M26">
            <v>10079</v>
          </cell>
          <cell r="N26">
            <v>10034</v>
          </cell>
          <cell r="O26">
            <v>10104</v>
          </cell>
          <cell r="P26">
            <v>10114</v>
          </cell>
          <cell r="Q26">
            <v>10029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1864</v>
          </cell>
          <cell r="C31">
            <v>1813</v>
          </cell>
          <cell r="D31">
            <v>1578</v>
          </cell>
          <cell r="E31">
            <v>1346</v>
          </cell>
          <cell r="F31">
            <v>1209</v>
          </cell>
          <cell r="G31">
            <v>1155</v>
          </cell>
          <cell r="H31">
            <v>1155</v>
          </cell>
          <cell r="I31">
            <v>1111</v>
          </cell>
          <cell r="J31">
            <v>1076</v>
          </cell>
          <cell r="K31">
            <v>1076</v>
          </cell>
          <cell r="L31">
            <v>1045</v>
          </cell>
          <cell r="M31">
            <v>1022</v>
          </cell>
          <cell r="N31">
            <v>1018</v>
          </cell>
          <cell r="O31">
            <v>1000</v>
          </cell>
          <cell r="P31">
            <v>953</v>
          </cell>
          <cell r="Q31">
            <v>945</v>
          </cell>
        </row>
        <row r="32">
          <cell r="A32" t="str">
            <v>15～64歳</v>
          </cell>
          <cell r="B32">
            <v>7117</v>
          </cell>
          <cell r="C32">
            <v>7832</v>
          </cell>
          <cell r="D32">
            <v>8560</v>
          </cell>
          <cell r="E32">
            <v>8360</v>
          </cell>
          <cell r="F32">
            <v>7945</v>
          </cell>
          <cell r="G32">
            <v>7141</v>
          </cell>
          <cell r="H32">
            <v>6466</v>
          </cell>
          <cell r="I32">
            <v>6574</v>
          </cell>
          <cell r="J32">
            <v>6619</v>
          </cell>
          <cell r="K32">
            <v>6646</v>
          </cell>
          <cell r="L32">
            <v>6621</v>
          </cell>
          <cell r="M32">
            <v>6704</v>
          </cell>
          <cell r="N32">
            <v>6630</v>
          </cell>
          <cell r="O32">
            <v>6710</v>
          </cell>
          <cell r="P32">
            <v>6782</v>
          </cell>
          <cell r="Q32">
            <v>6722</v>
          </cell>
        </row>
        <row r="33">
          <cell r="A33" t="str">
            <v>65歳以上</v>
          </cell>
          <cell r="B33">
            <v>754</v>
          </cell>
          <cell r="C33">
            <v>911</v>
          </cell>
          <cell r="D33">
            <v>1103</v>
          </cell>
          <cell r="E33">
            <v>1345</v>
          </cell>
          <cell r="F33">
            <v>1529</v>
          </cell>
          <cell r="G33">
            <v>1673</v>
          </cell>
          <cell r="H33">
            <v>1949</v>
          </cell>
          <cell r="I33">
            <v>2264</v>
          </cell>
          <cell r="J33">
            <v>2282</v>
          </cell>
          <cell r="K33">
            <v>2289</v>
          </cell>
          <cell r="L33">
            <v>2340</v>
          </cell>
          <cell r="M33">
            <v>2353</v>
          </cell>
          <cell r="N33">
            <v>2386</v>
          </cell>
          <cell r="O33">
            <v>2394</v>
          </cell>
          <cell r="P33">
            <v>2379</v>
          </cell>
          <cell r="Q33">
            <v>2362</v>
          </cell>
        </row>
        <row r="105">
          <cell r="A105" t="str">
            <v>男計</v>
          </cell>
          <cell r="B105">
            <v>5206</v>
          </cell>
          <cell r="C105">
            <v>5751</v>
          </cell>
          <cell r="D105">
            <v>6222</v>
          </cell>
          <cell r="E105">
            <v>6027</v>
          </cell>
          <cell r="F105">
            <v>5729</v>
          </cell>
          <cell r="G105">
            <v>5247</v>
          </cell>
          <cell r="H105">
            <v>4892</v>
          </cell>
          <cell r="I105">
            <v>5141</v>
          </cell>
          <cell r="J105">
            <v>5188</v>
          </cell>
          <cell r="K105">
            <v>5191</v>
          </cell>
          <cell r="L105">
            <v>5226</v>
          </cell>
          <cell r="M105">
            <v>5261</v>
          </cell>
          <cell r="N105">
            <v>5257</v>
          </cell>
          <cell r="O105">
            <v>5332</v>
          </cell>
          <cell r="P105">
            <v>5324</v>
          </cell>
          <cell r="Q105">
            <v>5282</v>
          </cell>
        </row>
        <row r="151">
          <cell r="A151" t="str">
            <v>女計</v>
          </cell>
        </row>
        <row r="159">
          <cell r="B159">
            <v>4529</v>
          </cell>
          <cell r="C159">
            <v>4805</v>
          </cell>
          <cell r="D159">
            <v>5019</v>
          </cell>
          <cell r="E159">
            <v>5024</v>
          </cell>
          <cell r="F159">
            <v>4954</v>
          </cell>
          <cell r="G159">
            <v>4722</v>
          </cell>
          <cell r="H159">
            <v>4678</v>
          </cell>
          <cell r="I159">
            <v>4808</v>
          </cell>
          <cell r="J159">
            <v>4789</v>
          </cell>
          <cell r="K159">
            <v>4820</v>
          </cell>
          <cell r="L159">
            <v>4780</v>
          </cell>
          <cell r="M159">
            <v>4818</v>
          </cell>
          <cell r="N159">
            <v>4777</v>
          </cell>
          <cell r="O159">
            <v>4772</v>
          </cell>
          <cell r="P159">
            <v>4790</v>
          </cell>
          <cell r="Q159">
            <v>4747</v>
          </cell>
        </row>
      </sheetData>
      <sheetData sheetId="2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3445</v>
          </cell>
          <cell r="C26">
            <v>3227</v>
          </cell>
          <cell r="D26">
            <v>3767</v>
          </cell>
          <cell r="E26">
            <v>4138</v>
          </cell>
          <cell r="F26">
            <v>4015</v>
          </cell>
          <cell r="G26">
            <v>4340</v>
          </cell>
          <cell r="H26">
            <v>4291</v>
          </cell>
          <cell r="I26">
            <v>4444</v>
          </cell>
          <cell r="J26">
            <v>4409</v>
          </cell>
          <cell r="K26">
            <v>4358</v>
          </cell>
          <cell r="L26">
            <v>4326</v>
          </cell>
          <cell r="M26">
            <v>4305</v>
          </cell>
          <cell r="N26">
            <v>4244</v>
          </cell>
          <cell r="O26">
            <v>4152</v>
          </cell>
          <cell r="P26">
            <v>4072</v>
          </cell>
          <cell r="Q26">
            <v>4031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860</v>
          </cell>
          <cell r="C31">
            <v>696</v>
          </cell>
          <cell r="D31">
            <v>715</v>
          </cell>
          <cell r="E31">
            <v>760</v>
          </cell>
          <cell r="F31">
            <v>668</v>
          </cell>
          <cell r="G31">
            <v>732</v>
          </cell>
          <cell r="H31">
            <v>673</v>
          </cell>
          <cell r="I31">
            <v>644</v>
          </cell>
          <cell r="J31">
            <v>612</v>
          </cell>
          <cell r="K31">
            <v>576</v>
          </cell>
          <cell r="L31">
            <v>533</v>
          </cell>
          <cell r="M31">
            <v>523</v>
          </cell>
          <cell r="N31">
            <v>496</v>
          </cell>
          <cell r="O31">
            <v>475</v>
          </cell>
          <cell r="P31">
            <v>445</v>
          </cell>
          <cell r="Q31">
            <v>421</v>
          </cell>
        </row>
        <row r="32">
          <cell r="A32" t="str">
            <v>15～64歳</v>
          </cell>
          <cell r="B32">
            <v>2291</v>
          </cell>
          <cell r="C32">
            <v>2173</v>
          </cell>
          <cell r="D32">
            <v>2625</v>
          </cell>
          <cell r="E32">
            <v>2822</v>
          </cell>
          <cell r="F32">
            <v>2701</v>
          </cell>
          <cell r="G32">
            <v>2827</v>
          </cell>
          <cell r="H32">
            <v>2691</v>
          </cell>
          <cell r="I32">
            <v>2704</v>
          </cell>
          <cell r="J32">
            <v>2660</v>
          </cell>
          <cell r="K32">
            <v>2615</v>
          </cell>
          <cell r="L32">
            <v>2599</v>
          </cell>
          <cell r="M32">
            <v>2573</v>
          </cell>
          <cell r="N32">
            <v>2538</v>
          </cell>
          <cell r="O32">
            <v>2484</v>
          </cell>
          <cell r="P32">
            <v>2447</v>
          </cell>
          <cell r="Q32">
            <v>2439</v>
          </cell>
        </row>
        <row r="33">
          <cell r="A33" t="str">
            <v>65歳以上</v>
          </cell>
          <cell r="B33">
            <v>294</v>
          </cell>
          <cell r="C33">
            <v>358</v>
          </cell>
          <cell r="D33">
            <v>427</v>
          </cell>
          <cell r="E33">
            <v>556</v>
          </cell>
          <cell r="F33">
            <v>646</v>
          </cell>
          <cell r="G33">
            <v>781</v>
          </cell>
          <cell r="H33">
            <v>927</v>
          </cell>
          <cell r="I33">
            <v>1096</v>
          </cell>
          <cell r="J33">
            <v>1137</v>
          </cell>
          <cell r="K33">
            <v>1167</v>
          </cell>
          <cell r="L33">
            <v>1194</v>
          </cell>
          <cell r="M33">
            <v>1209</v>
          </cell>
          <cell r="N33">
            <v>1210</v>
          </cell>
          <cell r="O33">
            <v>1193</v>
          </cell>
          <cell r="P33">
            <v>1180</v>
          </cell>
          <cell r="Q33">
            <v>1171</v>
          </cell>
        </row>
        <row r="105">
          <cell r="A105" t="str">
            <v>男計</v>
          </cell>
          <cell r="B105">
            <v>1670</v>
          </cell>
          <cell r="C105">
            <v>1568</v>
          </cell>
          <cell r="D105">
            <v>1794</v>
          </cell>
          <cell r="E105">
            <v>1933</v>
          </cell>
          <cell r="F105">
            <v>1887</v>
          </cell>
          <cell r="G105">
            <v>2035</v>
          </cell>
          <cell r="H105">
            <v>2027</v>
          </cell>
          <cell r="I105">
            <v>2099</v>
          </cell>
          <cell r="J105">
            <v>2092</v>
          </cell>
          <cell r="K105">
            <v>2059</v>
          </cell>
          <cell r="L105">
            <v>2041</v>
          </cell>
          <cell r="M105">
            <v>2034</v>
          </cell>
          <cell r="N105">
            <v>2003</v>
          </cell>
          <cell r="O105">
            <v>1966</v>
          </cell>
          <cell r="P105">
            <v>1922</v>
          </cell>
          <cell r="Q105">
            <v>1900</v>
          </cell>
        </row>
        <row r="151">
          <cell r="A151" t="str">
            <v>女計</v>
          </cell>
        </row>
        <row r="159">
          <cell r="B159">
            <v>1775</v>
          </cell>
          <cell r="C159">
            <v>1659</v>
          </cell>
          <cell r="D159">
            <v>1973</v>
          </cell>
          <cell r="E159">
            <v>2205</v>
          </cell>
          <cell r="F159">
            <v>2128</v>
          </cell>
          <cell r="G159">
            <v>2305</v>
          </cell>
          <cell r="H159">
            <v>2264</v>
          </cell>
          <cell r="I159">
            <v>2345</v>
          </cell>
          <cell r="J159">
            <v>2317</v>
          </cell>
          <cell r="K159">
            <v>2299</v>
          </cell>
          <cell r="L159">
            <v>2285</v>
          </cell>
          <cell r="M159">
            <v>2271</v>
          </cell>
          <cell r="N159">
            <v>2241</v>
          </cell>
          <cell r="O159">
            <v>2186</v>
          </cell>
          <cell r="P159">
            <v>2150</v>
          </cell>
          <cell r="Q159">
            <v>2131</v>
          </cell>
        </row>
      </sheetData>
      <sheetData sheetId="2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7340</v>
          </cell>
          <cell r="C26">
            <v>6501</v>
          </cell>
          <cell r="D26">
            <v>5915</v>
          </cell>
          <cell r="E26">
            <v>5396</v>
          </cell>
          <cell r="F26">
            <v>4838</v>
          </cell>
          <cell r="G26">
            <v>4276</v>
          </cell>
          <cell r="H26">
            <v>3906</v>
          </cell>
          <cell r="I26">
            <v>3541</v>
          </cell>
          <cell r="J26">
            <v>3455</v>
          </cell>
          <cell r="K26">
            <v>3448</v>
          </cell>
          <cell r="L26">
            <v>3395</v>
          </cell>
          <cell r="M26">
            <v>3300</v>
          </cell>
          <cell r="N26">
            <v>3227</v>
          </cell>
          <cell r="O26">
            <v>3150</v>
          </cell>
          <cell r="P26">
            <v>3087</v>
          </cell>
          <cell r="Q26">
            <v>3074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1482</v>
          </cell>
          <cell r="C31">
            <v>1161</v>
          </cell>
          <cell r="D31">
            <v>834</v>
          </cell>
          <cell r="E31">
            <v>640</v>
          </cell>
          <cell r="F31">
            <v>501</v>
          </cell>
          <cell r="G31">
            <v>413</v>
          </cell>
          <cell r="H31">
            <v>367</v>
          </cell>
          <cell r="I31">
            <v>284</v>
          </cell>
          <cell r="J31">
            <v>258</v>
          </cell>
          <cell r="K31">
            <v>269</v>
          </cell>
          <cell r="L31">
            <v>269</v>
          </cell>
          <cell r="M31">
            <v>259</v>
          </cell>
          <cell r="N31">
            <v>254</v>
          </cell>
          <cell r="O31">
            <v>243</v>
          </cell>
          <cell r="P31">
            <v>239</v>
          </cell>
          <cell r="Q31">
            <v>242</v>
          </cell>
        </row>
        <row r="32">
          <cell r="A32" t="str">
            <v>15～64歳</v>
          </cell>
          <cell r="B32">
            <v>4828</v>
          </cell>
          <cell r="C32">
            <v>4211</v>
          </cell>
          <cell r="D32">
            <v>3856</v>
          </cell>
          <cell r="E32">
            <v>3468</v>
          </cell>
          <cell r="F32">
            <v>3005</v>
          </cell>
          <cell r="G32">
            <v>2501</v>
          </cell>
          <cell r="H32">
            <v>2140</v>
          </cell>
          <cell r="I32">
            <v>1779</v>
          </cell>
          <cell r="J32">
            <v>1731</v>
          </cell>
          <cell r="K32">
            <v>1722</v>
          </cell>
          <cell r="L32">
            <v>1683</v>
          </cell>
          <cell r="M32">
            <v>1616</v>
          </cell>
          <cell r="N32">
            <v>1577</v>
          </cell>
          <cell r="O32">
            <v>1544</v>
          </cell>
          <cell r="P32">
            <v>1512</v>
          </cell>
          <cell r="Q32">
            <v>1538</v>
          </cell>
        </row>
        <row r="33">
          <cell r="A33" t="str">
            <v>65歳以上</v>
          </cell>
          <cell r="B33">
            <v>1030</v>
          </cell>
          <cell r="C33">
            <v>1129</v>
          </cell>
          <cell r="D33">
            <v>1225</v>
          </cell>
          <cell r="E33">
            <v>1288</v>
          </cell>
          <cell r="F33">
            <v>1332</v>
          </cell>
          <cell r="G33">
            <v>1362</v>
          </cell>
          <cell r="H33">
            <v>1399</v>
          </cell>
          <cell r="I33">
            <v>1478</v>
          </cell>
          <cell r="J33">
            <v>1466</v>
          </cell>
          <cell r="K33">
            <v>1457</v>
          </cell>
          <cell r="L33">
            <v>1443</v>
          </cell>
          <cell r="M33">
            <v>1425</v>
          </cell>
          <cell r="N33">
            <v>1396</v>
          </cell>
          <cell r="O33">
            <v>1363</v>
          </cell>
          <cell r="P33">
            <v>1336</v>
          </cell>
          <cell r="Q33">
            <v>1294</v>
          </cell>
        </row>
        <row r="105">
          <cell r="A105" t="str">
            <v>男計</v>
          </cell>
          <cell r="B105">
            <v>3535</v>
          </cell>
          <cell r="C105">
            <v>3108</v>
          </cell>
          <cell r="D105">
            <v>2840</v>
          </cell>
          <cell r="E105">
            <v>2590</v>
          </cell>
          <cell r="F105">
            <v>2297</v>
          </cell>
          <cell r="G105">
            <v>2001</v>
          </cell>
          <cell r="H105">
            <v>1840</v>
          </cell>
          <cell r="I105">
            <v>1661</v>
          </cell>
          <cell r="J105">
            <v>1627</v>
          </cell>
          <cell r="K105">
            <v>1630</v>
          </cell>
          <cell r="L105">
            <v>1595</v>
          </cell>
          <cell r="M105">
            <v>1548</v>
          </cell>
          <cell r="N105">
            <v>1508</v>
          </cell>
          <cell r="O105">
            <v>1473</v>
          </cell>
          <cell r="P105">
            <v>1442</v>
          </cell>
          <cell r="Q105">
            <v>1431</v>
          </cell>
        </row>
        <row r="151">
          <cell r="A151" t="str">
            <v>女計</v>
          </cell>
        </row>
        <row r="159">
          <cell r="B159">
            <v>3805</v>
          </cell>
          <cell r="C159">
            <v>3393</v>
          </cell>
          <cell r="D159">
            <v>3075</v>
          </cell>
          <cell r="E159">
            <v>2806</v>
          </cell>
          <cell r="F159">
            <v>2541</v>
          </cell>
          <cell r="G159">
            <v>2275</v>
          </cell>
          <cell r="H159">
            <v>2066</v>
          </cell>
          <cell r="I159">
            <v>1880</v>
          </cell>
          <cell r="J159">
            <v>1828</v>
          </cell>
          <cell r="K159">
            <v>1818</v>
          </cell>
          <cell r="L159">
            <v>1800</v>
          </cell>
          <cell r="M159">
            <v>1752</v>
          </cell>
          <cell r="N159">
            <v>1719</v>
          </cell>
          <cell r="O159">
            <v>1677</v>
          </cell>
          <cell r="P159">
            <v>1645</v>
          </cell>
          <cell r="Q159">
            <v>1643</v>
          </cell>
        </row>
      </sheetData>
      <sheetData sheetId="28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5570</v>
          </cell>
          <cell r="C26">
            <v>6064</v>
          </cell>
          <cell r="D26">
            <v>6434</v>
          </cell>
          <cell r="E26">
            <v>6718</v>
          </cell>
          <cell r="F26">
            <v>6526</v>
          </cell>
          <cell r="G26">
            <v>6335</v>
          </cell>
          <cell r="H26">
            <v>6345</v>
          </cell>
          <cell r="I26">
            <v>6071</v>
          </cell>
          <cell r="J26">
            <v>6020</v>
          </cell>
          <cell r="K26">
            <v>6000</v>
          </cell>
          <cell r="L26">
            <v>5977</v>
          </cell>
          <cell r="M26">
            <v>5873</v>
          </cell>
          <cell r="N26">
            <v>5820</v>
          </cell>
          <cell r="O26">
            <v>5795</v>
          </cell>
          <cell r="P26">
            <v>5768</v>
          </cell>
          <cell r="Q26">
            <v>5738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1341</v>
          </cell>
          <cell r="C31">
            <v>1336</v>
          </cell>
          <cell r="D31">
            <v>1236</v>
          </cell>
          <cell r="E31">
            <v>1114</v>
          </cell>
          <cell r="F31">
            <v>945</v>
          </cell>
          <cell r="G31">
            <v>870</v>
          </cell>
          <cell r="H31">
            <v>860</v>
          </cell>
          <cell r="I31">
            <v>721</v>
          </cell>
          <cell r="J31">
            <v>709</v>
          </cell>
          <cell r="K31">
            <v>699</v>
          </cell>
          <cell r="L31">
            <v>704</v>
          </cell>
          <cell r="M31">
            <v>669</v>
          </cell>
          <cell r="N31">
            <v>661</v>
          </cell>
          <cell r="O31">
            <v>652</v>
          </cell>
          <cell r="P31">
            <v>652</v>
          </cell>
          <cell r="Q31">
            <v>648</v>
          </cell>
        </row>
        <row r="32">
          <cell r="A32" t="str">
            <v>15～64歳</v>
          </cell>
          <cell r="B32">
            <v>3747</v>
          </cell>
          <cell r="C32">
            <v>4082</v>
          </cell>
          <cell r="D32">
            <v>4387</v>
          </cell>
          <cell r="E32">
            <v>4575</v>
          </cell>
          <cell r="F32">
            <v>4371</v>
          </cell>
          <cell r="G32">
            <v>4157</v>
          </cell>
          <cell r="H32">
            <v>3953</v>
          </cell>
          <cell r="I32">
            <v>3568</v>
          </cell>
          <cell r="J32">
            <v>3496</v>
          </cell>
          <cell r="K32">
            <v>3463</v>
          </cell>
          <cell r="L32">
            <v>3423</v>
          </cell>
          <cell r="M32">
            <v>3355</v>
          </cell>
          <cell r="N32">
            <v>3286</v>
          </cell>
          <cell r="O32">
            <v>3256</v>
          </cell>
          <cell r="P32">
            <v>3235</v>
          </cell>
          <cell r="Q32">
            <v>3236</v>
          </cell>
        </row>
        <row r="33">
          <cell r="A33" t="str">
            <v>65歳以上</v>
          </cell>
          <cell r="B33">
            <v>482</v>
          </cell>
          <cell r="C33">
            <v>646</v>
          </cell>
          <cell r="D33">
            <v>811</v>
          </cell>
          <cell r="E33">
            <v>1029</v>
          </cell>
          <cell r="F33">
            <v>1210</v>
          </cell>
          <cell r="G33">
            <v>1308</v>
          </cell>
          <cell r="H33">
            <v>1532</v>
          </cell>
          <cell r="I33">
            <v>1782</v>
          </cell>
          <cell r="J33">
            <v>1815</v>
          </cell>
          <cell r="K33">
            <v>1838</v>
          </cell>
          <cell r="L33">
            <v>1850</v>
          </cell>
          <cell r="M33">
            <v>1849</v>
          </cell>
          <cell r="N33">
            <v>1873</v>
          </cell>
          <cell r="O33">
            <v>1887</v>
          </cell>
          <cell r="P33">
            <v>1881</v>
          </cell>
          <cell r="Q33">
            <v>1854</v>
          </cell>
        </row>
        <row r="105">
          <cell r="A105" t="str">
            <v>男計</v>
          </cell>
          <cell r="B105">
            <v>2730</v>
          </cell>
          <cell r="C105">
            <v>2958</v>
          </cell>
          <cell r="D105">
            <v>3112</v>
          </cell>
          <cell r="E105">
            <v>3276</v>
          </cell>
          <cell r="F105">
            <v>3161</v>
          </cell>
          <cell r="G105">
            <v>3070</v>
          </cell>
          <cell r="H105">
            <v>3070</v>
          </cell>
          <cell r="I105">
            <v>2954</v>
          </cell>
          <cell r="J105">
            <v>2927</v>
          </cell>
          <cell r="K105">
            <v>2921</v>
          </cell>
          <cell r="L105">
            <v>2939</v>
          </cell>
          <cell r="M105">
            <v>2891</v>
          </cell>
          <cell r="N105">
            <v>2850</v>
          </cell>
          <cell r="O105">
            <v>2850</v>
          </cell>
          <cell r="P105">
            <v>2837</v>
          </cell>
          <cell r="Q105">
            <v>2806</v>
          </cell>
        </row>
        <row r="151">
          <cell r="A151" t="str">
            <v>女計</v>
          </cell>
        </row>
        <row r="159">
          <cell r="B159">
            <v>2840</v>
          </cell>
          <cell r="C159">
            <v>3106</v>
          </cell>
          <cell r="D159">
            <v>3322</v>
          </cell>
          <cell r="E159">
            <v>3442</v>
          </cell>
          <cell r="F159">
            <v>3365</v>
          </cell>
          <cell r="G159">
            <v>3265</v>
          </cell>
          <cell r="H159">
            <v>3275</v>
          </cell>
          <cell r="I159">
            <v>3117</v>
          </cell>
          <cell r="J159">
            <v>3093</v>
          </cell>
          <cell r="K159">
            <v>3079</v>
          </cell>
          <cell r="L159">
            <v>3038</v>
          </cell>
          <cell r="M159">
            <v>2982</v>
          </cell>
          <cell r="N159">
            <v>2970</v>
          </cell>
          <cell r="O159">
            <v>2945</v>
          </cell>
          <cell r="P159">
            <v>2931</v>
          </cell>
          <cell r="Q159">
            <v>2932</v>
          </cell>
        </row>
      </sheetData>
      <sheetData sheetId="2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7263</v>
          </cell>
          <cell r="C26">
            <v>7542</v>
          </cell>
          <cell r="D26">
            <v>8163</v>
          </cell>
          <cell r="E26">
            <v>8104</v>
          </cell>
          <cell r="F26">
            <v>8612</v>
          </cell>
          <cell r="G26">
            <v>8500</v>
          </cell>
          <cell r="H26">
            <v>8171</v>
          </cell>
          <cell r="I26">
            <v>8031</v>
          </cell>
          <cell r="J26">
            <v>7971</v>
          </cell>
          <cell r="K26">
            <v>7907</v>
          </cell>
          <cell r="L26">
            <v>7980</v>
          </cell>
          <cell r="M26">
            <v>7799</v>
          </cell>
          <cell r="N26">
            <v>7662</v>
          </cell>
          <cell r="O26">
            <v>7675</v>
          </cell>
          <cell r="P26">
            <v>7669</v>
          </cell>
          <cell r="Q26">
            <v>7565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1921</v>
          </cell>
          <cell r="C31">
            <v>1848</v>
          </cell>
          <cell r="D31">
            <v>1647</v>
          </cell>
          <cell r="E31">
            <v>1340</v>
          </cell>
          <cell r="F31">
            <v>1306</v>
          </cell>
          <cell r="G31">
            <v>1305</v>
          </cell>
          <cell r="H31">
            <v>1146</v>
          </cell>
          <cell r="I31">
            <v>1027</v>
          </cell>
          <cell r="J31">
            <v>1001</v>
          </cell>
          <cell r="K31">
            <v>968</v>
          </cell>
          <cell r="L31">
            <v>929</v>
          </cell>
          <cell r="M31">
            <v>890</v>
          </cell>
          <cell r="N31">
            <v>811</v>
          </cell>
          <cell r="O31">
            <v>816</v>
          </cell>
          <cell r="P31">
            <v>783</v>
          </cell>
          <cell r="Q31">
            <v>776</v>
          </cell>
        </row>
        <row r="32">
          <cell r="A32" t="str">
            <v>15～64歳</v>
          </cell>
          <cell r="B32">
            <v>4861</v>
          </cell>
          <cell r="C32">
            <v>4995</v>
          </cell>
          <cell r="D32">
            <v>5586</v>
          </cell>
          <cell r="E32">
            <v>5669</v>
          </cell>
          <cell r="F32">
            <v>6004</v>
          </cell>
          <cell r="G32">
            <v>5685</v>
          </cell>
          <cell r="H32">
            <v>5237</v>
          </cell>
          <cell r="I32">
            <v>4797</v>
          </cell>
          <cell r="J32">
            <v>4703</v>
          </cell>
          <cell r="K32">
            <v>4640</v>
          </cell>
          <cell r="L32">
            <v>4726</v>
          </cell>
          <cell r="M32">
            <v>4568</v>
          </cell>
          <cell r="N32">
            <v>4485</v>
          </cell>
          <cell r="O32">
            <v>4466</v>
          </cell>
          <cell r="P32">
            <v>4474</v>
          </cell>
          <cell r="Q32">
            <v>4376</v>
          </cell>
        </row>
        <row r="33">
          <cell r="A33" t="str">
            <v>65歳以上</v>
          </cell>
          <cell r="B33">
            <v>481</v>
          </cell>
          <cell r="C33">
            <v>699</v>
          </cell>
          <cell r="D33">
            <v>930</v>
          </cell>
          <cell r="E33">
            <v>1095</v>
          </cell>
          <cell r="F33">
            <v>1302</v>
          </cell>
          <cell r="G33">
            <v>1510</v>
          </cell>
          <cell r="H33">
            <v>1788</v>
          </cell>
          <cell r="I33">
            <v>2207</v>
          </cell>
          <cell r="J33">
            <v>2267</v>
          </cell>
          <cell r="K33">
            <v>2299</v>
          </cell>
          <cell r="L33">
            <v>2325</v>
          </cell>
          <cell r="M33">
            <v>2341</v>
          </cell>
          <cell r="N33">
            <v>2366</v>
          </cell>
          <cell r="O33">
            <v>2393</v>
          </cell>
          <cell r="P33">
            <v>2412</v>
          </cell>
          <cell r="Q33">
            <v>2413</v>
          </cell>
        </row>
        <row r="105">
          <cell r="A105" t="str">
            <v>男計</v>
          </cell>
          <cell r="B105">
            <v>3562</v>
          </cell>
          <cell r="C105">
            <v>3699</v>
          </cell>
          <cell r="D105">
            <v>4046</v>
          </cell>
          <cell r="E105">
            <v>4049</v>
          </cell>
          <cell r="F105">
            <v>4288</v>
          </cell>
          <cell r="G105">
            <v>4188</v>
          </cell>
          <cell r="H105">
            <v>4063</v>
          </cell>
          <cell r="I105">
            <v>3975</v>
          </cell>
          <cell r="J105">
            <v>3935</v>
          </cell>
          <cell r="K105">
            <v>3902</v>
          </cell>
          <cell r="L105">
            <v>4010</v>
          </cell>
          <cell r="M105">
            <v>3870</v>
          </cell>
          <cell r="N105">
            <v>3808</v>
          </cell>
          <cell r="O105">
            <v>3798</v>
          </cell>
          <cell r="P105">
            <v>3792</v>
          </cell>
          <cell r="Q105">
            <v>3732</v>
          </cell>
        </row>
        <row r="151">
          <cell r="A151" t="str">
            <v>女計</v>
          </cell>
        </row>
        <row r="159">
          <cell r="B159">
            <v>3701</v>
          </cell>
          <cell r="C159">
            <v>3843</v>
          </cell>
          <cell r="D159">
            <v>4117</v>
          </cell>
          <cell r="E159">
            <v>4055</v>
          </cell>
          <cell r="F159">
            <v>4324</v>
          </cell>
          <cell r="G159">
            <v>4312</v>
          </cell>
          <cell r="H159">
            <v>4108</v>
          </cell>
          <cell r="I159">
            <v>4056</v>
          </cell>
          <cell r="J159">
            <v>4036</v>
          </cell>
          <cell r="K159">
            <v>4005</v>
          </cell>
          <cell r="L159">
            <v>3970</v>
          </cell>
          <cell r="M159">
            <v>3929</v>
          </cell>
          <cell r="N159">
            <v>3854</v>
          </cell>
          <cell r="O159">
            <v>3877</v>
          </cell>
          <cell r="P159">
            <v>3877</v>
          </cell>
          <cell r="Q159">
            <v>3833</v>
          </cell>
        </row>
      </sheetData>
      <sheetData sheetId="3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3638</v>
          </cell>
          <cell r="C26">
            <v>3656</v>
          </cell>
          <cell r="D26">
            <v>3550</v>
          </cell>
          <cell r="E26">
            <v>3437</v>
          </cell>
          <cell r="F26">
            <v>3293</v>
          </cell>
          <cell r="G26">
            <v>3135</v>
          </cell>
          <cell r="H26">
            <v>2920</v>
          </cell>
          <cell r="I26">
            <v>2717</v>
          </cell>
          <cell r="J26">
            <v>2647</v>
          </cell>
          <cell r="K26">
            <v>2589</v>
          </cell>
          <cell r="L26">
            <v>2569</v>
          </cell>
          <cell r="M26">
            <v>2547</v>
          </cell>
          <cell r="N26">
            <v>2522</v>
          </cell>
          <cell r="O26">
            <v>2480</v>
          </cell>
          <cell r="P26">
            <v>2434</v>
          </cell>
          <cell r="Q26">
            <v>2400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969</v>
          </cell>
          <cell r="C31">
            <v>884</v>
          </cell>
          <cell r="D31">
            <v>604</v>
          </cell>
          <cell r="E31">
            <v>418</v>
          </cell>
          <cell r="F31">
            <v>337</v>
          </cell>
          <cell r="G31">
            <v>347</v>
          </cell>
          <cell r="H31">
            <v>328</v>
          </cell>
          <cell r="I31">
            <v>290</v>
          </cell>
          <cell r="J31">
            <v>274</v>
          </cell>
          <cell r="K31">
            <v>258</v>
          </cell>
          <cell r="L31">
            <v>248</v>
          </cell>
          <cell r="M31">
            <v>239</v>
          </cell>
          <cell r="N31">
            <v>226</v>
          </cell>
          <cell r="O31">
            <v>210</v>
          </cell>
          <cell r="P31">
            <v>201</v>
          </cell>
          <cell r="Q31">
            <v>196</v>
          </cell>
        </row>
        <row r="32">
          <cell r="A32" t="str">
            <v>15～64歳</v>
          </cell>
          <cell r="B32">
            <v>2379</v>
          </cell>
          <cell r="C32">
            <v>2410</v>
          </cell>
          <cell r="D32">
            <v>2477</v>
          </cell>
          <cell r="E32">
            <v>2434</v>
          </cell>
          <cell r="F32">
            <v>2229</v>
          </cell>
          <cell r="G32">
            <v>2005</v>
          </cell>
          <cell r="H32">
            <v>1722</v>
          </cell>
          <cell r="I32">
            <v>1417</v>
          </cell>
          <cell r="J32">
            <v>1353</v>
          </cell>
          <cell r="K32">
            <v>1298</v>
          </cell>
          <cell r="L32">
            <v>1275</v>
          </cell>
          <cell r="M32">
            <v>1261</v>
          </cell>
          <cell r="N32">
            <v>1241</v>
          </cell>
          <cell r="O32">
            <v>1232</v>
          </cell>
          <cell r="P32">
            <v>1206</v>
          </cell>
          <cell r="Q32">
            <v>1177</v>
          </cell>
        </row>
        <row r="33">
          <cell r="A33" t="str">
            <v>65歳以上</v>
          </cell>
          <cell r="B33">
            <v>290</v>
          </cell>
          <cell r="C33">
            <v>362</v>
          </cell>
          <cell r="D33">
            <v>469</v>
          </cell>
          <cell r="E33">
            <v>585</v>
          </cell>
          <cell r="F33">
            <v>727</v>
          </cell>
          <cell r="G33">
            <v>783</v>
          </cell>
          <cell r="H33">
            <v>870</v>
          </cell>
          <cell r="I33">
            <v>1010</v>
          </cell>
          <cell r="J33">
            <v>1020</v>
          </cell>
          <cell r="K33">
            <v>1033</v>
          </cell>
          <cell r="L33">
            <v>1046</v>
          </cell>
          <cell r="M33">
            <v>1047</v>
          </cell>
          <cell r="N33">
            <v>1055</v>
          </cell>
          <cell r="O33">
            <v>1038</v>
          </cell>
          <cell r="P33">
            <v>1027</v>
          </cell>
          <cell r="Q33">
            <v>1027</v>
          </cell>
        </row>
        <row r="105">
          <cell r="A105" t="str">
            <v>男計</v>
          </cell>
          <cell r="B105">
            <v>1759</v>
          </cell>
          <cell r="C105">
            <v>1767</v>
          </cell>
          <cell r="D105">
            <v>1719</v>
          </cell>
          <cell r="E105">
            <v>1622</v>
          </cell>
          <cell r="F105">
            <v>1565</v>
          </cell>
          <cell r="G105">
            <v>1489</v>
          </cell>
          <cell r="H105">
            <v>1373</v>
          </cell>
          <cell r="I105">
            <v>1276</v>
          </cell>
          <cell r="J105">
            <v>1233</v>
          </cell>
          <cell r="K105">
            <v>1210</v>
          </cell>
          <cell r="L105">
            <v>1192</v>
          </cell>
          <cell r="M105">
            <v>1186</v>
          </cell>
          <cell r="N105">
            <v>1180</v>
          </cell>
          <cell r="O105">
            <v>1160</v>
          </cell>
          <cell r="P105">
            <v>1140</v>
          </cell>
          <cell r="Q105">
            <v>1111</v>
          </cell>
        </row>
        <row r="151">
          <cell r="A151" t="str">
            <v>女計</v>
          </cell>
        </row>
        <row r="159">
          <cell r="B159">
            <v>1879</v>
          </cell>
          <cell r="C159">
            <v>1889</v>
          </cell>
          <cell r="D159">
            <v>1831</v>
          </cell>
          <cell r="E159">
            <v>1815</v>
          </cell>
          <cell r="F159">
            <v>1728</v>
          </cell>
          <cell r="G159">
            <v>1646</v>
          </cell>
          <cell r="H159">
            <v>1547</v>
          </cell>
          <cell r="I159">
            <v>1441</v>
          </cell>
          <cell r="J159">
            <v>1414</v>
          </cell>
          <cell r="K159">
            <v>1379</v>
          </cell>
          <cell r="L159">
            <v>1377</v>
          </cell>
          <cell r="M159">
            <v>1361</v>
          </cell>
          <cell r="N159">
            <v>1342</v>
          </cell>
          <cell r="O159">
            <v>1320</v>
          </cell>
          <cell r="P159">
            <v>1294</v>
          </cell>
          <cell r="Q159">
            <v>1289</v>
          </cell>
        </row>
      </sheetData>
      <sheetData sheetId="3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4333</v>
          </cell>
          <cell r="C26">
            <v>4283</v>
          </cell>
          <cell r="D26">
            <v>4027</v>
          </cell>
          <cell r="E26">
            <v>4602</v>
          </cell>
          <cell r="F26">
            <v>4900</v>
          </cell>
          <cell r="G26">
            <v>4978</v>
          </cell>
          <cell r="H26">
            <v>4859</v>
          </cell>
          <cell r="I26">
            <v>4391</v>
          </cell>
          <cell r="J26">
            <v>4337</v>
          </cell>
          <cell r="K26">
            <v>4258</v>
          </cell>
          <cell r="L26">
            <v>4195</v>
          </cell>
          <cell r="M26">
            <v>4115</v>
          </cell>
          <cell r="N26">
            <v>4123</v>
          </cell>
          <cell r="O26">
            <v>4113</v>
          </cell>
          <cell r="P26">
            <v>4082</v>
          </cell>
          <cell r="Q26">
            <v>3991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1126</v>
          </cell>
          <cell r="C31">
            <v>950</v>
          </cell>
          <cell r="D31">
            <v>722</v>
          </cell>
          <cell r="E31">
            <v>807</v>
          </cell>
          <cell r="F31">
            <v>864</v>
          </cell>
          <cell r="G31">
            <v>892</v>
          </cell>
          <cell r="H31">
            <v>784</v>
          </cell>
          <cell r="I31">
            <v>540</v>
          </cell>
          <cell r="J31">
            <v>492</v>
          </cell>
          <cell r="K31">
            <v>454</v>
          </cell>
          <cell r="L31">
            <v>428</v>
          </cell>
          <cell r="M31">
            <v>397</v>
          </cell>
          <cell r="N31">
            <v>380</v>
          </cell>
          <cell r="O31">
            <v>378</v>
          </cell>
          <cell r="P31">
            <v>358</v>
          </cell>
          <cell r="Q31">
            <v>334</v>
          </cell>
        </row>
        <row r="32">
          <cell r="A32" t="str">
            <v>15～64歳</v>
          </cell>
          <cell r="B32">
            <v>2840</v>
          </cell>
          <cell r="C32">
            <v>2882</v>
          </cell>
          <cell r="D32">
            <v>2815</v>
          </cell>
          <cell r="E32">
            <v>3142</v>
          </cell>
          <cell r="F32">
            <v>3152</v>
          </cell>
          <cell r="G32">
            <v>3051</v>
          </cell>
          <cell r="H32">
            <v>2875</v>
          </cell>
          <cell r="I32">
            <v>2534</v>
          </cell>
          <cell r="J32">
            <v>2499</v>
          </cell>
          <cell r="K32">
            <v>2457</v>
          </cell>
          <cell r="L32">
            <v>2406</v>
          </cell>
          <cell r="M32">
            <v>2368</v>
          </cell>
          <cell r="N32">
            <v>2393</v>
          </cell>
          <cell r="O32">
            <v>2386</v>
          </cell>
          <cell r="P32">
            <v>2385</v>
          </cell>
          <cell r="Q32">
            <v>2341</v>
          </cell>
        </row>
        <row r="33">
          <cell r="A33" t="str">
            <v>65歳以上</v>
          </cell>
          <cell r="B33">
            <v>367</v>
          </cell>
          <cell r="C33">
            <v>451</v>
          </cell>
          <cell r="D33">
            <v>490</v>
          </cell>
          <cell r="E33">
            <v>653</v>
          </cell>
          <cell r="F33">
            <v>884</v>
          </cell>
          <cell r="G33">
            <v>1035</v>
          </cell>
          <cell r="H33">
            <v>1200</v>
          </cell>
          <cell r="I33">
            <v>1317</v>
          </cell>
          <cell r="J33">
            <v>1346</v>
          </cell>
          <cell r="K33">
            <v>1347</v>
          </cell>
          <cell r="L33">
            <v>1361</v>
          </cell>
          <cell r="M33">
            <v>1350</v>
          </cell>
          <cell r="N33">
            <v>1350</v>
          </cell>
          <cell r="O33">
            <v>1349</v>
          </cell>
          <cell r="P33">
            <v>1339</v>
          </cell>
          <cell r="Q33">
            <v>1316</v>
          </cell>
        </row>
        <row r="105">
          <cell r="A105" t="str">
            <v>男計</v>
          </cell>
          <cell r="B105">
            <v>2136</v>
          </cell>
          <cell r="C105">
            <v>2108</v>
          </cell>
          <cell r="D105">
            <v>1996</v>
          </cell>
          <cell r="E105">
            <v>2253</v>
          </cell>
          <cell r="F105">
            <v>2357</v>
          </cell>
          <cell r="G105">
            <v>2400</v>
          </cell>
          <cell r="H105">
            <v>2345</v>
          </cell>
          <cell r="I105">
            <v>2116</v>
          </cell>
          <cell r="J105">
            <v>2087</v>
          </cell>
          <cell r="K105">
            <v>2043</v>
          </cell>
          <cell r="L105">
            <v>2013</v>
          </cell>
          <cell r="M105">
            <v>1981</v>
          </cell>
          <cell r="N105">
            <v>1989</v>
          </cell>
          <cell r="O105">
            <v>1990</v>
          </cell>
          <cell r="P105">
            <v>1988</v>
          </cell>
          <cell r="Q105">
            <v>1940</v>
          </cell>
        </row>
        <row r="151">
          <cell r="A151" t="str">
            <v>女計</v>
          </cell>
        </row>
        <row r="159">
          <cell r="B159">
            <v>2197</v>
          </cell>
          <cell r="C159">
            <v>2175</v>
          </cell>
          <cell r="D159">
            <v>2031</v>
          </cell>
          <cell r="E159">
            <v>2349</v>
          </cell>
          <cell r="F159">
            <v>2543</v>
          </cell>
          <cell r="G159">
            <v>2578</v>
          </cell>
          <cell r="H159">
            <v>2514</v>
          </cell>
          <cell r="I159">
            <v>2275</v>
          </cell>
          <cell r="J159">
            <v>2250</v>
          </cell>
          <cell r="K159">
            <v>2215</v>
          </cell>
          <cell r="L159">
            <v>2182</v>
          </cell>
          <cell r="M159">
            <v>2134</v>
          </cell>
          <cell r="N159">
            <v>2134</v>
          </cell>
          <cell r="O159">
            <v>2123</v>
          </cell>
          <cell r="P159">
            <v>2094</v>
          </cell>
          <cell r="Q159">
            <v>2051</v>
          </cell>
        </row>
      </sheetData>
      <sheetData sheetId="3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11768</v>
          </cell>
          <cell r="C26">
            <v>11237</v>
          </cell>
          <cell r="D26">
            <v>13059</v>
          </cell>
          <cell r="E26">
            <v>14136</v>
          </cell>
          <cell r="F26">
            <v>14792</v>
          </cell>
          <cell r="G26">
            <v>15122</v>
          </cell>
          <cell r="H26">
            <v>15089</v>
          </cell>
          <cell r="I26">
            <v>15401</v>
          </cell>
          <cell r="J26">
            <v>15404</v>
          </cell>
          <cell r="K26">
            <v>15337</v>
          </cell>
          <cell r="L26">
            <v>15336</v>
          </cell>
          <cell r="M26">
            <v>15385</v>
          </cell>
          <cell r="N26">
            <v>15584</v>
          </cell>
          <cell r="O26">
            <v>15559</v>
          </cell>
          <cell r="P26">
            <v>15459</v>
          </cell>
          <cell r="Q26">
            <v>15426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2947</v>
          </cell>
          <cell r="C31">
            <v>2617</v>
          </cell>
          <cell r="D31">
            <v>2619</v>
          </cell>
          <cell r="E31">
            <v>2478</v>
          </cell>
          <cell r="F31">
            <v>2389</v>
          </cell>
          <cell r="G31">
            <v>2292</v>
          </cell>
          <cell r="H31">
            <v>2029</v>
          </cell>
          <cell r="I31">
            <v>1964</v>
          </cell>
          <cell r="J31">
            <v>1930</v>
          </cell>
          <cell r="K31">
            <v>1910</v>
          </cell>
          <cell r="L31">
            <v>1896</v>
          </cell>
          <cell r="M31">
            <v>1924</v>
          </cell>
          <cell r="N31">
            <v>1982</v>
          </cell>
          <cell r="O31">
            <v>1977</v>
          </cell>
          <cell r="P31">
            <v>2009</v>
          </cell>
          <cell r="Q31">
            <v>1990</v>
          </cell>
        </row>
        <row r="32">
          <cell r="A32" t="str">
            <v>15～64歳</v>
          </cell>
          <cell r="B32">
            <v>7889</v>
          </cell>
          <cell r="C32">
            <v>7624</v>
          </cell>
          <cell r="D32">
            <v>9134</v>
          </cell>
          <cell r="E32">
            <v>9935</v>
          </cell>
          <cell r="F32">
            <v>10279</v>
          </cell>
          <cell r="G32">
            <v>10097</v>
          </cell>
          <cell r="H32">
            <v>9733</v>
          </cell>
          <cell r="I32">
            <v>9367</v>
          </cell>
          <cell r="J32">
            <v>9285</v>
          </cell>
          <cell r="K32">
            <v>9179</v>
          </cell>
          <cell r="L32">
            <v>9076</v>
          </cell>
          <cell r="M32">
            <v>9098</v>
          </cell>
          <cell r="N32">
            <v>9165</v>
          </cell>
          <cell r="O32">
            <v>9116</v>
          </cell>
          <cell r="P32">
            <v>8986</v>
          </cell>
          <cell r="Q32">
            <v>8989</v>
          </cell>
        </row>
        <row r="33">
          <cell r="A33" t="str">
            <v>65歳以上</v>
          </cell>
          <cell r="B33">
            <v>932</v>
          </cell>
          <cell r="C33">
            <v>996</v>
          </cell>
          <cell r="D33">
            <v>1306</v>
          </cell>
          <cell r="E33">
            <v>1723</v>
          </cell>
          <cell r="F33">
            <v>2124</v>
          </cell>
          <cell r="G33">
            <v>2733</v>
          </cell>
          <cell r="H33">
            <v>3327</v>
          </cell>
          <cell r="I33">
            <v>4070</v>
          </cell>
          <cell r="J33">
            <v>4189</v>
          </cell>
          <cell r="K33">
            <v>4248</v>
          </cell>
          <cell r="L33">
            <v>4364</v>
          </cell>
          <cell r="M33">
            <v>4363</v>
          </cell>
          <cell r="N33">
            <v>4437</v>
          </cell>
          <cell r="O33">
            <v>4466</v>
          </cell>
          <cell r="P33">
            <v>4464</v>
          </cell>
          <cell r="Q33">
            <v>4447</v>
          </cell>
        </row>
        <row r="105">
          <cell r="A105" t="str">
            <v>男計</v>
          </cell>
          <cell r="B105">
            <v>5755</v>
          </cell>
          <cell r="C105">
            <v>5481</v>
          </cell>
          <cell r="D105">
            <v>6311</v>
          </cell>
          <cell r="E105">
            <v>6887</v>
          </cell>
          <cell r="F105">
            <v>7181</v>
          </cell>
          <cell r="G105">
            <v>7334</v>
          </cell>
          <cell r="H105">
            <v>7338</v>
          </cell>
          <cell r="I105">
            <v>7518</v>
          </cell>
          <cell r="J105">
            <v>7511</v>
          </cell>
          <cell r="K105">
            <v>7479</v>
          </cell>
          <cell r="L105">
            <v>7487</v>
          </cell>
          <cell r="M105">
            <v>7522</v>
          </cell>
          <cell r="N105">
            <v>7652</v>
          </cell>
          <cell r="O105">
            <v>7639</v>
          </cell>
          <cell r="P105">
            <v>7572</v>
          </cell>
          <cell r="Q105">
            <v>7558</v>
          </cell>
        </row>
        <row r="151">
          <cell r="A151" t="str">
            <v>女計</v>
          </cell>
        </row>
        <row r="159">
          <cell r="B159">
            <v>6013</v>
          </cell>
          <cell r="C159">
            <v>5756</v>
          </cell>
          <cell r="D159">
            <v>6748</v>
          </cell>
          <cell r="E159">
            <v>7249</v>
          </cell>
          <cell r="F159">
            <v>7611</v>
          </cell>
          <cell r="G159">
            <v>7788</v>
          </cell>
          <cell r="H159">
            <v>7751</v>
          </cell>
          <cell r="I159">
            <v>7883</v>
          </cell>
          <cell r="J159">
            <v>7893</v>
          </cell>
          <cell r="K159">
            <v>7858</v>
          </cell>
          <cell r="L159">
            <v>7849</v>
          </cell>
          <cell r="M159">
            <v>7863</v>
          </cell>
          <cell r="N159">
            <v>7932</v>
          </cell>
          <cell r="O159">
            <v>7920</v>
          </cell>
          <cell r="P159">
            <v>7887</v>
          </cell>
          <cell r="Q159">
            <v>7868</v>
          </cell>
        </row>
      </sheetData>
      <sheetData sheetId="3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6650</v>
          </cell>
          <cell r="C26">
            <v>8233</v>
          </cell>
          <cell r="D26">
            <v>8536</v>
          </cell>
          <cell r="E26">
            <v>8526</v>
          </cell>
          <cell r="F26">
            <v>9410</v>
          </cell>
          <cell r="G26">
            <v>9669</v>
          </cell>
          <cell r="H26">
            <v>9666</v>
          </cell>
          <cell r="I26">
            <v>9548</v>
          </cell>
          <cell r="J26">
            <v>9617</v>
          </cell>
          <cell r="K26">
            <v>9523</v>
          </cell>
          <cell r="L26">
            <v>9539</v>
          </cell>
          <cell r="M26">
            <v>9594</v>
          </cell>
          <cell r="N26">
            <v>9577</v>
          </cell>
          <cell r="O26">
            <v>9649</v>
          </cell>
          <cell r="P26">
            <v>9657</v>
          </cell>
          <cell r="Q26">
            <v>9734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1709</v>
          </cell>
          <cell r="C31">
            <v>2025</v>
          </cell>
          <cell r="D31">
            <v>1729</v>
          </cell>
          <cell r="E31">
            <v>1416</v>
          </cell>
          <cell r="F31">
            <v>1528</v>
          </cell>
          <cell r="G31">
            <v>1445</v>
          </cell>
          <cell r="H31">
            <v>1440</v>
          </cell>
          <cell r="I31">
            <v>1195</v>
          </cell>
          <cell r="J31">
            <v>1161</v>
          </cell>
          <cell r="K31">
            <v>1127</v>
          </cell>
          <cell r="L31">
            <v>1120</v>
          </cell>
          <cell r="M31">
            <v>1123</v>
          </cell>
          <cell r="N31">
            <v>1092</v>
          </cell>
          <cell r="O31">
            <v>1104</v>
          </cell>
          <cell r="P31">
            <v>1117</v>
          </cell>
          <cell r="Q31">
            <v>1112</v>
          </cell>
        </row>
        <row r="32">
          <cell r="A32" t="str">
            <v>15～64歳</v>
          </cell>
          <cell r="B32">
            <v>4504</v>
          </cell>
          <cell r="C32">
            <v>5633</v>
          </cell>
          <cell r="D32">
            <v>6008</v>
          </cell>
          <cell r="E32">
            <v>6052</v>
          </cell>
          <cell r="F32">
            <v>6568</v>
          </cell>
          <cell r="G32">
            <v>6574</v>
          </cell>
          <cell r="H32">
            <v>6172</v>
          </cell>
          <cell r="I32">
            <v>5854</v>
          </cell>
          <cell r="J32">
            <v>5880</v>
          </cell>
          <cell r="K32">
            <v>5760</v>
          </cell>
          <cell r="L32">
            <v>5746</v>
          </cell>
          <cell r="M32">
            <v>5769</v>
          </cell>
          <cell r="N32">
            <v>5733</v>
          </cell>
          <cell r="O32">
            <v>5770</v>
          </cell>
          <cell r="P32">
            <v>5776</v>
          </cell>
          <cell r="Q32">
            <v>5852</v>
          </cell>
        </row>
        <row r="33">
          <cell r="A33" t="str">
            <v>65歳以上</v>
          </cell>
          <cell r="B33">
            <v>437</v>
          </cell>
          <cell r="C33">
            <v>575</v>
          </cell>
          <cell r="D33">
            <v>799</v>
          </cell>
          <cell r="E33">
            <v>1058</v>
          </cell>
          <cell r="F33">
            <v>1314</v>
          </cell>
          <cell r="G33">
            <v>1650</v>
          </cell>
          <cell r="H33">
            <v>2054</v>
          </cell>
          <cell r="I33">
            <v>2499</v>
          </cell>
          <cell r="J33">
            <v>2576</v>
          </cell>
          <cell r="K33">
            <v>2636</v>
          </cell>
          <cell r="L33">
            <v>2673</v>
          </cell>
          <cell r="M33">
            <v>2702</v>
          </cell>
          <cell r="N33">
            <v>2752</v>
          </cell>
          <cell r="O33">
            <v>2775</v>
          </cell>
          <cell r="P33">
            <v>2764</v>
          </cell>
          <cell r="Q33">
            <v>2770</v>
          </cell>
        </row>
        <row r="105">
          <cell r="A105" t="str">
            <v>男計</v>
          </cell>
          <cell r="B105">
            <v>3258</v>
          </cell>
          <cell r="C105">
            <v>3973</v>
          </cell>
          <cell r="D105">
            <v>4108</v>
          </cell>
          <cell r="E105">
            <v>4122</v>
          </cell>
          <cell r="F105">
            <v>4520</v>
          </cell>
          <cell r="G105">
            <v>4624</v>
          </cell>
          <cell r="H105">
            <v>4601</v>
          </cell>
          <cell r="I105">
            <v>4525</v>
          </cell>
          <cell r="J105">
            <v>4551</v>
          </cell>
          <cell r="K105">
            <v>4544</v>
          </cell>
          <cell r="L105">
            <v>4545</v>
          </cell>
          <cell r="M105">
            <v>4576</v>
          </cell>
          <cell r="N105">
            <v>4553</v>
          </cell>
          <cell r="O105">
            <v>4598</v>
          </cell>
          <cell r="P105">
            <v>4640</v>
          </cell>
          <cell r="Q105">
            <v>4677</v>
          </cell>
        </row>
        <row r="151">
          <cell r="A151" t="str">
            <v>女計</v>
          </cell>
        </row>
        <row r="159">
          <cell r="B159">
            <v>3392</v>
          </cell>
          <cell r="C159">
            <v>4260</v>
          </cell>
          <cell r="D159">
            <v>4428</v>
          </cell>
          <cell r="E159">
            <v>4404</v>
          </cell>
          <cell r="F159">
            <v>4890</v>
          </cell>
          <cell r="G159">
            <v>5045</v>
          </cell>
          <cell r="H159">
            <v>5065</v>
          </cell>
          <cell r="I159">
            <v>5023</v>
          </cell>
          <cell r="J159">
            <v>5066</v>
          </cell>
          <cell r="K159">
            <v>4979</v>
          </cell>
          <cell r="L159">
            <v>4994</v>
          </cell>
          <cell r="M159">
            <v>5018</v>
          </cell>
          <cell r="N159">
            <v>5024</v>
          </cell>
          <cell r="O159">
            <v>5051</v>
          </cell>
          <cell r="P159">
            <v>5017</v>
          </cell>
          <cell r="Q159">
            <v>5057</v>
          </cell>
        </row>
      </sheetData>
      <sheetData sheetId="3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17390</v>
          </cell>
          <cell r="C26">
            <v>18721</v>
          </cell>
          <cell r="D26">
            <v>20477</v>
          </cell>
          <cell r="E26">
            <v>21006</v>
          </cell>
          <cell r="F26">
            <v>21287</v>
          </cell>
          <cell r="G26">
            <v>22013</v>
          </cell>
          <cell r="H26">
            <v>10916</v>
          </cell>
          <cell r="I26">
            <v>11967</v>
          </cell>
          <cell r="J26">
            <v>12070</v>
          </cell>
          <cell r="K26">
            <v>12157</v>
          </cell>
          <cell r="L26">
            <v>12367</v>
          </cell>
          <cell r="M26">
            <v>12365</v>
          </cell>
          <cell r="N26">
            <v>12461</v>
          </cell>
          <cell r="O26">
            <v>12550</v>
          </cell>
          <cell r="P26">
            <v>12619</v>
          </cell>
          <cell r="Q26">
            <v>12563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4313</v>
          </cell>
          <cell r="C31">
            <v>4042</v>
          </cell>
          <cell r="D31">
            <v>3638</v>
          </cell>
          <cell r="E31">
            <v>3277</v>
          </cell>
          <cell r="F31">
            <v>3049</v>
          </cell>
          <cell r="G31">
            <v>3017</v>
          </cell>
          <cell r="H31">
            <v>1393</v>
          </cell>
          <cell r="I31">
            <v>1599</v>
          </cell>
          <cell r="J31">
            <v>1615</v>
          </cell>
          <cell r="K31">
            <v>1611</v>
          </cell>
          <cell r="L31">
            <v>1645</v>
          </cell>
          <cell r="M31">
            <v>1686</v>
          </cell>
          <cell r="N31">
            <v>1702</v>
          </cell>
          <cell r="O31">
            <v>1713</v>
          </cell>
          <cell r="P31">
            <v>1714</v>
          </cell>
          <cell r="Q31">
            <v>1673</v>
          </cell>
        </row>
        <row r="32">
          <cell r="A32" t="str">
            <v>15～64歳</v>
          </cell>
          <cell r="B32">
            <v>11742</v>
          </cell>
          <cell r="C32">
            <v>12998</v>
          </cell>
          <cell r="D32">
            <v>14659</v>
          </cell>
          <cell r="E32">
            <v>15025</v>
          </cell>
          <cell r="F32">
            <v>14887</v>
          </cell>
          <cell r="G32">
            <v>14847</v>
          </cell>
          <cell r="H32">
            <v>6792</v>
          </cell>
          <cell r="I32">
            <v>7222</v>
          </cell>
          <cell r="J32">
            <v>7271</v>
          </cell>
          <cell r="K32">
            <v>7341</v>
          </cell>
          <cell r="L32">
            <v>7505</v>
          </cell>
          <cell r="M32">
            <v>7425</v>
          </cell>
          <cell r="N32">
            <v>7502</v>
          </cell>
          <cell r="O32">
            <v>7592</v>
          </cell>
          <cell r="P32">
            <v>7656</v>
          </cell>
          <cell r="Q32">
            <v>7682</v>
          </cell>
        </row>
        <row r="33">
          <cell r="A33" t="str">
            <v>65歳以上</v>
          </cell>
          <cell r="B33">
            <v>1335</v>
          </cell>
          <cell r="C33">
            <v>1681</v>
          </cell>
          <cell r="D33">
            <v>2180</v>
          </cell>
          <cell r="E33">
            <v>2704</v>
          </cell>
          <cell r="F33">
            <v>3351</v>
          </cell>
          <cell r="G33">
            <v>4149</v>
          </cell>
          <cell r="H33">
            <v>2731</v>
          </cell>
          <cell r="I33">
            <v>3146</v>
          </cell>
          <cell r="J33">
            <v>3184</v>
          </cell>
          <cell r="K33">
            <v>3205</v>
          </cell>
          <cell r="L33">
            <v>3217</v>
          </cell>
          <cell r="M33">
            <v>3254</v>
          </cell>
          <cell r="N33">
            <v>3257</v>
          </cell>
          <cell r="O33">
            <v>3245</v>
          </cell>
          <cell r="P33">
            <v>3249</v>
          </cell>
          <cell r="Q33">
            <v>3208</v>
          </cell>
        </row>
        <row r="105">
          <cell r="A105" t="str">
            <v>男計</v>
          </cell>
          <cell r="B105">
            <v>8449</v>
          </cell>
          <cell r="C105">
            <v>9079</v>
          </cell>
          <cell r="D105">
            <v>9891</v>
          </cell>
          <cell r="E105">
            <v>10193</v>
          </cell>
          <cell r="F105">
            <v>10399</v>
          </cell>
          <cell r="G105">
            <v>10718</v>
          </cell>
          <cell r="H105">
            <v>5274</v>
          </cell>
          <cell r="I105">
            <v>5801</v>
          </cell>
          <cell r="J105">
            <v>5843</v>
          </cell>
          <cell r="K105">
            <v>5905</v>
          </cell>
          <cell r="L105">
            <v>6097</v>
          </cell>
          <cell r="M105">
            <v>6018</v>
          </cell>
          <cell r="N105">
            <v>6062</v>
          </cell>
          <cell r="O105">
            <v>6127</v>
          </cell>
          <cell r="P105">
            <v>6160</v>
          </cell>
          <cell r="Q105">
            <v>6132</v>
          </cell>
        </row>
        <row r="151">
          <cell r="A151" t="str">
            <v>女計</v>
          </cell>
        </row>
        <row r="159">
          <cell r="B159">
            <v>8941</v>
          </cell>
          <cell r="C159">
            <v>9642</v>
          </cell>
          <cell r="D159">
            <v>10586</v>
          </cell>
          <cell r="E159">
            <v>10813</v>
          </cell>
          <cell r="F159">
            <v>10888</v>
          </cell>
          <cell r="G159">
            <v>11295</v>
          </cell>
          <cell r="H159">
            <v>5642</v>
          </cell>
          <cell r="I159">
            <v>6166</v>
          </cell>
          <cell r="J159">
            <v>6227</v>
          </cell>
          <cell r="K159">
            <v>6252</v>
          </cell>
          <cell r="L159">
            <v>6270</v>
          </cell>
          <cell r="M159">
            <v>6347</v>
          </cell>
          <cell r="N159">
            <v>6399</v>
          </cell>
          <cell r="O159">
            <v>6423</v>
          </cell>
          <cell r="P159">
            <v>6459</v>
          </cell>
          <cell r="Q159">
            <v>6431</v>
          </cell>
        </row>
      </sheetData>
      <sheetData sheetId="3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10115</v>
          </cell>
          <cell r="C26">
            <v>11335</v>
          </cell>
          <cell r="D26">
            <v>12119</v>
          </cell>
          <cell r="E26">
            <v>12577</v>
          </cell>
          <cell r="F26">
            <v>12958</v>
          </cell>
          <cell r="G26">
            <v>13158</v>
          </cell>
          <cell r="H26">
            <v>14083</v>
          </cell>
          <cell r="I26">
            <v>15204</v>
          </cell>
          <cell r="J26">
            <v>15384</v>
          </cell>
          <cell r="K26">
            <v>15570</v>
          </cell>
          <cell r="L26">
            <v>15751</v>
          </cell>
          <cell r="M26">
            <v>15907</v>
          </cell>
          <cell r="N26">
            <v>16117</v>
          </cell>
          <cell r="O26">
            <v>16238</v>
          </cell>
          <cell r="P26">
            <v>16344</v>
          </cell>
          <cell r="Q26">
            <v>16425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2856</v>
          </cell>
          <cell r="C31">
            <v>2903</v>
          </cell>
          <cell r="D31">
            <v>2300</v>
          </cell>
          <cell r="E31">
            <v>2060</v>
          </cell>
          <cell r="F31">
            <v>1882</v>
          </cell>
          <cell r="G31">
            <v>1850</v>
          </cell>
          <cell r="H31">
            <v>2113</v>
          </cell>
          <cell r="I31">
            <v>2453</v>
          </cell>
          <cell r="J31">
            <v>2502</v>
          </cell>
          <cell r="K31">
            <v>2543</v>
          </cell>
          <cell r="L31">
            <v>2584</v>
          </cell>
          <cell r="M31">
            <v>2575</v>
          </cell>
          <cell r="N31">
            <v>2624</v>
          </cell>
          <cell r="O31">
            <v>2607</v>
          </cell>
          <cell r="P31">
            <v>2605</v>
          </cell>
          <cell r="Q31">
            <v>2599</v>
          </cell>
        </row>
        <row r="32">
          <cell r="A32" t="str">
            <v>15～64歳</v>
          </cell>
          <cell r="B32">
            <v>6631</v>
          </cell>
          <cell r="C32">
            <v>7606</v>
          </cell>
          <cell r="D32">
            <v>8730</v>
          </cell>
          <cell r="E32">
            <v>9108</v>
          </cell>
          <cell r="F32">
            <v>9206</v>
          </cell>
          <cell r="G32">
            <v>8965</v>
          </cell>
          <cell r="H32">
            <v>9078</v>
          </cell>
          <cell r="I32">
            <v>9033</v>
          </cell>
          <cell r="J32">
            <v>9103</v>
          </cell>
          <cell r="K32">
            <v>9168</v>
          </cell>
          <cell r="L32">
            <v>9250</v>
          </cell>
          <cell r="M32">
            <v>9357</v>
          </cell>
          <cell r="N32">
            <v>9475</v>
          </cell>
          <cell r="O32">
            <v>9597</v>
          </cell>
          <cell r="P32">
            <v>9734</v>
          </cell>
          <cell r="Q32">
            <v>9810</v>
          </cell>
        </row>
        <row r="33">
          <cell r="A33" t="str">
            <v>65歳以上</v>
          </cell>
          <cell r="B33">
            <v>628</v>
          </cell>
          <cell r="C33">
            <v>826</v>
          </cell>
          <cell r="D33">
            <v>1089</v>
          </cell>
          <cell r="E33">
            <v>1409</v>
          </cell>
          <cell r="F33">
            <v>1870</v>
          </cell>
          <cell r="G33">
            <v>2343</v>
          </cell>
          <cell r="H33">
            <v>2892</v>
          </cell>
          <cell r="I33">
            <v>3718</v>
          </cell>
          <cell r="J33">
            <v>3779</v>
          </cell>
          <cell r="K33">
            <v>3859</v>
          </cell>
          <cell r="L33">
            <v>3917</v>
          </cell>
          <cell r="M33">
            <v>3975</v>
          </cell>
          <cell r="N33">
            <v>4018</v>
          </cell>
          <cell r="O33">
            <v>4034</v>
          </cell>
          <cell r="P33">
            <v>4005</v>
          </cell>
          <cell r="Q33">
            <v>4016</v>
          </cell>
        </row>
        <row r="105">
          <cell r="A105" t="str">
            <v>男計</v>
          </cell>
          <cell r="B105">
            <v>4934</v>
          </cell>
          <cell r="C105">
            <v>5587</v>
          </cell>
          <cell r="D105">
            <v>5957</v>
          </cell>
          <cell r="E105">
            <v>6137</v>
          </cell>
          <cell r="F105">
            <v>6279</v>
          </cell>
          <cell r="G105">
            <v>6371</v>
          </cell>
          <cell r="H105">
            <v>6814</v>
          </cell>
          <cell r="I105">
            <v>7370</v>
          </cell>
          <cell r="J105">
            <v>7495</v>
          </cell>
          <cell r="K105">
            <v>7607</v>
          </cell>
          <cell r="L105">
            <v>7707</v>
          </cell>
          <cell r="M105">
            <v>7770</v>
          </cell>
          <cell r="N105">
            <v>7889</v>
          </cell>
          <cell r="O105">
            <v>7954</v>
          </cell>
          <cell r="P105">
            <v>8001</v>
          </cell>
          <cell r="Q105">
            <v>8039</v>
          </cell>
        </row>
        <row r="151">
          <cell r="A151" t="str">
            <v>女計</v>
          </cell>
        </row>
        <row r="159">
          <cell r="B159">
            <v>5181</v>
          </cell>
          <cell r="C159">
            <v>5748</v>
          </cell>
          <cell r="D159">
            <v>6162</v>
          </cell>
          <cell r="E159">
            <v>6440</v>
          </cell>
          <cell r="F159">
            <v>6679</v>
          </cell>
          <cell r="G159">
            <v>6787</v>
          </cell>
          <cell r="H159">
            <v>7269</v>
          </cell>
          <cell r="I159">
            <v>7834</v>
          </cell>
          <cell r="J159">
            <v>7889</v>
          </cell>
          <cell r="K159">
            <v>7963</v>
          </cell>
          <cell r="L159">
            <v>8044</v>
          </cell>
          <cell r="M159">
            <v>8137</v>
          </cell>
          <cell r="N159">
            <v>8228</v>
          </cell>
          <cell r="O159">
            <v>8284</v>
          </cell>
          <cell r="P159">
            <v>8343</v>
          </cell>
          <cell r="Q159">
            <v>8386</v>
          </cell>
        </row>
      </sheetData>
      <sheetData sheetId="3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11710</v>
          </cell>
          <cell r="C26">
            <v>11380</v>
          </cell>
          <cell r="D26">
            <v>11542</v>
          </cell>
          <cell r="E26">
            <v>11239</v>
          </cell>
          <cell r="F26">
            <v>11287</v>
          </cell>
          <cell r="G26">
            <v>11043</v>
          </cell>
          <cell r="H26">
            <v>11011</v>
          </cell>
          <cell r="I26">
            <v>11448</v>
          </cell>
          <cell r="J26">
            <v>11617</v>
          </cell>
          <cell r="K26">
            <v>11723</v>
          </cell>
          <cell r="L26">
            <v>11882</v>
          </cell>
          <cell r="M26">
            <v>11846</v>
          </cell>
          <cell r="N26">
            <v>11777</v>
          </cell>
          <cell r="O26">
            <v>11668</v>
          </cell>
          <cell r="P26">
            <v>11630</v>
          </cell>
          <cell r="Q26">
            <v>11553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2928</v>
          </cell>
          <cell r="C31">
            <v>2517</v>
          </cell>
          <cell r="D31">
            <v>2189</v>
          </cell>
          <cell r="E31">
            <v>1792</v>
          </cell>
          <cell r="F31">
            <v>1585</v>
          </cell>
          <cell r="G31">
            <v>1518</v>
          </cell>
          <cell r="H31">
            <v>1436</v>
          </cell>
          <cell r="I31">
            <v>1512</v>
          </cell>
          <cell r="J31">
            <v>1538</v>
          </cell>
          <cell r="K31">
            <v>1560</v>
          </cell>
          <cell r="L31">
            <v>1569</v>
          </cell>
          <cell r="M31">
            <v>1581</v>
          </cell>
          <cell r="N31">
            <v>1530</v>
          </cell>
          <cell r="O31">
            <v>1468</v>
          </cell>
          <cell r="P31">
            <v>1457</v>
          </cell>
          <cell r="Q31">
            <v>1415</v>
          </cell>
        </row>
        <row r="32">
          <cell r="A32" t="str">
            <v>15～64歳</v>
          </cell>
          <cell r="B32">
            <v>7893</v>
          </cell>
          <cell r="C32">
            <v>7795</v>
          </cell>
          <cell r="D32">
            <v>8055</v>
          </cell>
          <cell r="E32">
            <v>7807</v>
          </cell>
          <cell r="F32">
            <v>7664</v>
          </cell>
          <cell r="G32">
            <v>7168</v>
          </cell>
          <cell r="H32">
            <v>6770</v>
          </cell>
          <cell r="I32">
            <v>6676</v>
          </cell>
          <cell r="J32">
            <v>6775</v>
          </cell>
          <cell r="K32">
            <v>6797</v>
          </cell>
          <cell r="L32">
            <v>6933</v>
          </cell>
          <cell r="M32">
            <v>6868</v>
          </cell>
          <cell r="N32">
            <v>6809</v>
          </cell>
          <cell r="O32">
            <v>6758</v>
          </cell>
          <cell r="P32">
            <v>6728</v>
          </cell>
          <cell r="Q32">
            <v>6727</v>
          </cell>
        </row>
        <row r="33">
          <cell r="A33" t="str">
            <v>65歳以上</v>
          </cell>
          <cell r="B33">
            <v>889</v>
          </cell>
          <cell r="C33">
            <v>1068</v>
          </cell>
          <cell r="D33">
            <v>1298</v>
          </cell>
          <cell r="E33">
            <v>1640</v>
          </cell>
          <cell r="F33">
            <v>2038</v>
          </cell>
          <cell r="G33">
            <v>2357</v>
          </cell>
          <cell r="H33">
            <v>2805</v>
          </cell>
          <cell r="I33">
            <v>3260</v>
          </cell>
          <cell r="J33">
            <v>3304</v>
          </cell>
          <cell r="K33">
            <v>3366</v>
          </cell>
          <cell r="L33">
            <v>3380</v>
          </cell>
          <cell r="M33">
            <v>3397</v>
          </cell>
          <cell r="N33">
            <v>3438</v>
          </cell>
          <cell r="O33">
            <v>3442</v>
          </cell>
          <cell r="P33">
            <v>3445</v>
          </cell>
          <cell r="Q33">
            <v>3411</v>
          </cell>
        </row>
        <row r="105">
          <cell r="A105" t="str">
            <v>男計</v>
          </cell>
          <cell r="B105">
            <v>5664</v>
          </cell>
          <cell r="C105">
            <v>5466</v>
          </cell>
          <cell r="D105">
            <v>5503</v>
          </cell>
          <cell r="E105">
            <v>5384</v>
          </cell>
          <cell r="F105">
            <v>5387</v>
          </cell>
          <cell r="G105">
            <v>5224</v>
          </cell>
          <cell r="H105">
            <v>5221</v>
          </cell>
          <cell r="I105">
            <v>5467</v>
          </cell>
          <cell r="J105">
            <v>5571</v>
          </cell>
          <cell r="K105">
            <v>5619</v>
          </cell>
          <cell r="L105">
            <v>5687</v>
          </cell>
          <cell r="M105">
            <v>5673</v>
          </cell>
          <cell r="N105">
            <v>5653</v>
          </cell>
          <cell r="O105">
            <v>5603</v>
          </cell>
          <cell r="P105">
            <v>5577</v>
          </cell>
          <cell r="Q105">
            <v>5527</v>
          </cell>
        </row>
        <row r="151">
          <cell r="A151" t="str">
            <v>女計</v>
          </cell>
        </row>
        <row r="159">
          <cell r="B159">
            <v>6046</v>
          </cell>
          <cell r="C159">
            <v>5914</v>
          </cell>
          <cell r="D159">
            <v>6039</v>
          </cell>
          <cell r="E159">
            <v>5855</v>
          </cell>
          <cell r="F159">
            <v>5900</v>
          </cell>
          <cell r="G159">
            <v>5819</v>
          </cell>
          <cell r="H159">
            <v>5790</v>
          </cell>
          <cell r="I159">
            <v>5981</v>
          </cell>
          <cell r="J159">
            <v>6046</v>
          </cell>
          <cell r="K159">
            <v>6104</v>
          </cell>
          <cell r="L159">
            <v>6195</v>
          </cell>
          <cell r="M159">
            <v>6173</v>
          </cell>
          <cell r="N159">
            <v>6124</v>
          </cell>
          <cell r="O159">
            <v>6065</v>
          </cell>
          <cell r="P159">
            <v>6053</v>
          </cell>
          <cell r="Q159">
            <v>6026</v>
          </cell>
        </row>
      </sheetData>
      <sheetData sheetId="3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5612</v>
          </cell>
          <cell r="C26">
            <v>7604</v>
          </cell>
          <cell r="D26">
            <v>8012</v>
          </cell>
          <cell r="E26">
            <v>8769</v>
          </cell>
          <cell r="F26">
            <v>10213</v>
          </cell>
          <cell r="G26">
            <v>11035</v>
          </cell>
          <cell r="H26">
            <v>11529</v>
          </cell>
          <cell r="I26">
            <v>11650</v>
          </cell>
          <cell r="J26">
            <v>11660</v>
          </cell>
          <cell r="K26">
            <v>11549</v>
          </cell>
          <cell r="L26">
            <v>11517</v>
          </cell>
          <cell r="M26">
            <v>11418</v>
          </cell>
          <cell r="N26">
            <v>11415</v>
          </cell>
          <cell r="O26">
            <v>11405</v>
          </cell>
          <cell r="P26">
            <v>11361</v>
          </cell>
          <cell r="Q26">
            <v>11396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1392</v>
          </cell>
          <cell r="C31">
            <v>1713</v>
          </cell>
          <cell r="D31">
            <v>1459</v>
          </cell>
          <cell r="E31">
            <v>1436</v>
          </cell>
          <cell r="F31">
            <v>1711</v>
          </cell>
          <cell r="G31">
            <v>1943</v>
          </cell>
          <cell r="H31">
            <v>1918</v>
          </cell>
          <cell r="I31">
            <v>1672</v>
          </cell>
          <cell r="J31">
            <v>1606</v>
          </cell>
          <cell r="K31">
            <v>1534</v>
          </cell>
          <cell r="L31">
            <v>1465</v>
          </cell>
          <cell r="M31">
            <v>1409</v>
          </cell>
          <cell r="N31">
            <v>1375</v>
          </cell>
          <cell r="O31">
            <v>1348</v>
          </cell>
          <cell r="P31">
            <v>1303</v>
          </cell>
          <cell r="Q31">
            <v>1274</v>
          </cell>
        </row>
        <row r="32">
          <cell r="A32" t="str">
            <v>15～64歳</v>
          </cell>
          <cell r="B32">
            <v>3622</v>
          </cell>
          <cell r="C32">
            <v>5085</v>
          </cell>
          <cell r="D32">
            <v>5530</v>
          </cell>
          <cell r="E32">
            <v>6092</v>
          </cell>
          <cell r="F32">
            <v>6929</v>
          </cell>
          <cell r="G32">
            <v>7154</v>
          </cell>
          <cell r="H32">
            <v>7265</v>
          </cell>
          <cell r="I32">
            <v>7040</v>
          </cell>
          <cell r="J32">
            <v>7064</v>
          </cell>
          <cell r="K32">
            <v>6985</v>
          </cell>
          <cell r="L32">
            <v>6962</v>
          </cell>
          <cell r="M32">
            <v>6907</v>
          </cell>
          <cell r="N32">
            <v>6933</v>
          </cell>
          <cell r="O32">
            <v>6929</v>
          </cell>
          <cell r="P32">
            <v>6928</v>
          </cell>
          <cell r="Q32">
            <v>6998</v>
          </cell>
        </row>
        <row r="33">
          <cell r="A33" t="str">
            <v>65歳以上</v>
          </cell>
          <cell r="B33">
            <v>598</v>
          </cell>
          <cell r="C33">
            <v>806</v>
          </cell>
          <cell r="D33">
            <v>1023</v>
          </cell>
          <cell r="E33">
            <v>1241</v>
          </cell>
          <cell r="F33">
            <v>1573</v>
          </cell>
          <cell r="G33">
            <v>1938</v>
          </cell>
          <cell r="H33">
            <v>2346</v>
          </cell>
          <cell r="I33">
            <v>2938</v>
          </cell>
          <cell r="J33">
            <v>2990</v>
          </cell>
          <cell r="K33">
            <v>3030</v>
          </cell>
          <cell r="L33">
            <v>3090</v>
          </cell>
          <cell r="M33">
            <v>3102</v>
          </cell>
          <cell r="N33">
            <v>3107</v>
          </cell>
          <cell r="O33">
            <v>3128</v>
          </cell>
          <cell r="P33">
            <v>3130</v>
          </cell>
          <cell r="Q33">
            <v>3124</v>
          </cell>
        </row>
        <row r="105">
          <cell r="A105" t="str">
            <v>男計</v>
          </cell>
          <cell r="B105">
            <v>2731</v>
          </cell>
          <cell r="C105">
            <v>3691</v>
          </cell>
          <cell r="D105">
            <v>3856</v>
          </cell>
          <cell r="E105">
            <v>4250</v>
          </cell>
          <cell r="F105">
            <v>4975</v>
          </cell>
          <cell r="G105">
            <v>5380</v>
          </cell>
          <cell r="H105">
            <v>5617</v>
          </cell>
          <cell r="I105">
            <v>5689</v>
          </cell>
          <cell r="J105">
            <v>5686</v>
          </cell>
          <cell r="K105">
            <v>5641</v>
          </cell>
          <cell r="L105">
            <v>5639</v>
          </cell>
          <cell r="M105">
            <v>5587</v>
          </cell>
          <cell r="N105">
            <v>5566</v>
          </cell>
          <cell r="O105">
            <v>5548</v>
          </cell>
          <cell r="P105">
            <v>5529</v>
          </cell>
          <cell r="Q105">
            <v>5534</v>
          </cell>
        </row>
        <row r="151">
          <cell r="A151" t="str">
            <v>女計</v>
          </cell>
        </row>
        <row r="159">
          <cell r="B159">
            <v>2881</v>
          </cell>
          <cell r="C159">
            <v>3913</v>
          </cell>
          <cell r="D159">
            <v>4156</v>
          </cell>
          <cell r="E159">
            <v>4519</v>
          </cell>
          <cell r="F159">
            <v>5238</v>
          </cell>
          <cell r="G159">
            <v>5655</v>
          </cell>
          <cell r="H159">
            <v>5912</v>
          </cell>
          <cell r="I159">
            <v>5961</v>
          </cell>
          <cell r="J159">
            <v>5974</v>
          </cell>
          <cell r="K159">
            <v>5908</v>
          </cell>
          <cell r="L159">
            <v>5878</v>
          </cell>
          <cell r="M159">
            <v>5831</v>
          </cell>
          <cell r="N159">
            <v>5849</v>
          </cell>
          <cell r="O159">
            <v>5857</v>
          </cell>
          <cell r="P159">
            <v>5832</v>
          </cell>
          <cell r="Q159">
            <v>5862</v>
          </cell>
        </row>
      </sheetData>
      <sheetData sheetId="38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6333</v>
          </cell>
          <cell r="C26">
            <v>6709</v>
          </cell>
          <cell r="D26">
            <v>6776</v>
          </cell>
          <cell r="E26">
            <v>6883</v>
          </cell>
          <cell r="F26">
            <v>6604</v>
          </cell>
          <cell r="G26">
            <v>6599</v>
          </cell>
          <cell r="H26">
            <v>6383</v>
          </cell>
          <cell r="I26">
            <v>6097</v>
          </cell>
          <cell r="J26">
            <v>6037</v>
          </cell>
          <cell r="K26">
            <v>5996</v>
          </cell>
          <cell r="L26">
            <v>5941</v>
          </cell>
          <cell r="M26">
            <v>5946</v>
          </cell>
          <cell r="N26">
            <v>5801</v>
          </cell>
          <cell r="O26">
            <v>5723</v>
          </cell>
          <cell r="P26">
            <v>5688</v>
          </cell>
          <cell r="Q26">
            <v>5596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1709</v>
          </cell>
          <cell r="C31">
            <v>1588</v>
          </cell>
          <cell r="D31">
            <v>1214</v>
          </cell>
          <cell r="E31">
            <v>976</v>
          </cell>
          <cell r="F31">
            <v>804</v>
          </cell>
          <cell r="G31">
            <v>796</v>
          </cell>
          <cell r="H31">
            <v>737</v>
          </cell>
          <cell r="I31">
            <v>681</v>
          </cell>
          <cell r="J31">
            <v>650</v>
          </cell>
          <cell r="K31">
            <v>644</v>
          </cell>
          <cell r="L31">
            <v>627</v>
          </cell>
          <cell r="M31">
            <v>619</v>
          </cell>
          <cell r="N31">
            <v>593</v>
          </cell>
          <cell r="O31">
            <v>595</v>
          </cell>
          <cell r="P31">
            <v>572</v>
          </cell>
          <cell r="Q31">
            <v>548</v>
          </cell>
        </row>
        <row r="32">
          <cell r="A32" t="str">
            <v>15～64歳</v>
          </cell>
          <cell r="B32">
            <v>4118</v>
          </cell>
          <cell r="C32">
            <v>4498</v>
          </cell>
          <cell r="D32">
            <v>4832</v>
          </cell>
          <cell r="E32">
            <v>4756</v>
          </cell>
          <cell r="F32">
            <v>4497</v>
          </cell>
          <cell r="G32">
            <v>4229</v>
          </cell>
          <cell r="H32">
            <v>3818</v>
          </cell>
          <cell r="I32">
            <v>3325</v>
          </cell>
          <cell r="J32">
            <v>3263</v>
          </cell>
          <cell r="K32">
            <v>3234</v>
          </cell>
          <cell r="L32">
            <v>3160</v>
          </cell>
          <cell r="M32">
            <v>3195</v>
          </cell>
          <cell r="N32">
            <v>3083</v>
          </cell>
          <cell r="O32">
            <v>3005</v>
          </cell>
          <cell r="P32">
            <v>3010</v>
          </cell>
          <cell r="Q32">
            <v>2971</v>
          </cell>
        </row>
        <row r="33">
          <cell r="A33" t="str">
            <v>65歳以上</v>
          </cell>
          <cell r="B33">
            <v>506</v>
          </cell>
          <cell r="C33">
            <v>623</v>
          </cell>
          <cell r="D33">
            <v>730</v>
          </cell>
          <cell r="E33">
            <v>1151</v>
          </cell>
          <cell r="F33">
            <v>1303</v>
          </cell>
          <cell r="G33">
            <v>1574</v>
          </cell>
          <cell r="H33">
            <v>1828</v>
          </cell>
          <cell r="I33">
            <v>2091</v>
          </cell>
          <cell r="J33">
            <v>2124</v>
          </cell>
          <cell r="K33">
            <v>2118</v>
          </cell>
          <cell r="L33">
            <v>2154</v>
          </cell>
          <cell r="M33">
            <v>2132</v>
          </cell>
          <cell r="N33">
            <v>2125</v>
          </cell>
          <cell r="O33">
            <v>2123</v>
          </cell>
          <cell r="P33">
            <v>2106</v>
          </cell>
          <cell r="Q33">
            <v>2077</v>
          </cell>
        </row>
        <row r="105">
          <cell r="A105" t="str">
            <v>男計</v>
          </cell>
          <cell r="B105">
            <v>3159</v>
          </cell>
          <cell r="C105">
            <v>3332</v>
          </cell>
          <cell r="D105">
            <v>3344</v>
          </cell>
          <cell r="E105">
            <v>3394</v>
          </cell>
          <cell r="F105">
            <v>3215</v>
          </cell>
          <cell r="G105">
            <v>3233</v>
          </cell>
          <cell r="H105">
            <v>3125</v>
          </cell>
          <cell r="I105">
            <v>2980</v>
          </cell>
          <cell r="J105">
            <v>2956</v>
          </cell>
          <cell r="K105">
            <v>2940</v>
          </cell>
          <cell r="L105">
            <v>2907</v>
          </cell>
          <cell r="M105">
            <v>2922</v>
          </cell>
          <cell r="N105">
            <v>2844</v>
          </cell>
          <cell r="O105">
            <v>2788</v>
          </cell>
          <cell r="P105">
            <v>2754</v>
          </cell>
          <cell r="Q105">
            <v>2714</v>
          </cell>
        </row>
        <row r="151">
          <cell r="A151" t="str">
            <v>女計</v>
          </cell>
        </row>
        <row r="159">
          <cell r="B159">
            <v>3174</v>
          </cell>
          <cell r="C159">
            <v>3377</v>
          </cell>
          <cell r="D159">
            <v>3432</v>
          </cell>
          <cell r="E159">
            <v>3489</v>
          </cell>
          <cell r="F159">
            <v>3389</v>
          </cell>
          <cell r="G159">
            <v>3366</v>
          </cell>
          <cell r="H159">
            <v>3258</v>
          </cell>
          <cell r="I159">
            <v>3117</v>
          </cell>
          <cell r="J159">
            <v>3081</v>
          </cell>
          <cell r="K159">
            <v>3056</v>
          </cell>
          <cell r="L159">
            <v>3034</v>
          </cell>
          <cell r="M159">
            <v>3024</v>
          </cell>
          <cell r="N159">
            <v>2957</v>
          </cell>
          <cell r="O159">
            <v>2935</v>
          </cell>
          <cell r="P159">
            <v>2934</v>
          </cell>
          <cell r="Q159">
            <v>2882</v>
          </cell>
        </row>
      </sheetData>
      <sheetData sheetId="3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</row>
        <row r="26">
          <cell r="A26" t="str">
            <v>男女計</v>
          </cell>
          <cell r="B26">
            <v>9178</v>
          </cell>
          <cell r="C26">
            <v>10030</v>
          </cell>
          <cell r="D26">
            <v>11752</v>
          </cell>
          <cell r="E26">
            <v>13803</v>
          </cell>
          <cell r="F26">
            <v>14878</v>
          </cell>
          <cell r="G26">
            <v>12674</v>
          </cell>
          <cell r="H26">
            <v>12917</v>
          </cell>
          <cell r="I26">
            <v>13704</v>
          </cell>
          <cell r="J26">
            <v>13651</v>
          </cell>
          <cell r="K26">
            <v>13843</v>
          </cell>
          <cell r="L26">
            <v>13865</v>
          </cell>
          <cell r="M26">
            <v>14008</v>
          </cell>
          <cell r="N26">
            <v>13672</v>
          </cell>
          <cell r="O26">
            <v>13621</v>
          </cell>
          <cell r="P26">
            <v>13624</v>
          </cell>
          <cell r="Q26">
            <v>13461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2217</v>
          </cell>
          <cell r="C31">
            <v>2201</v>
          </cell>
          <cell r="D31">
            <v>2151</v>
          </cell>
          <cell r="E31">
            <v>2385</v>
          </cell>
          <cell r="F31">
            <v>2516</v>
          </cell>
          <cell r="G31">
            <v>2006</v>
          </cell>
          <cell r="H31">
            <v>1863</v>
          </cell>
          <cell r="I31">
            <v>1999</v>
          </cell>
          <cell r="J31">
            <v>1980</v>
          </cell>
          <cell r="K31">
            <v>1939</v>
          </cell>
          <cell r="L31">
            <v>1863</v>
          </cell>
          <cell r="M31">
            <v>1826</v>
          </cell>
          <cell r="N31">
            <v>1773</v>
          </cell>
          <cell r="O31">
            <v>1787</v>
          </cell>
          <cell r="P31">
            <v>1723</v>
          </cell>
          <cell r="Q31">
            <v>1677</v>
          </cell>
        </row>
        <row r="32">
          <cell r="A32" t="str">
            <v>15～64歳</v>
          </cell>
          <cell r="B32">
            <v>6088</v>
          </cell>
          <cell r="C32">
            <v>6681</v>
          </cell>
          <cell r="D32">
            <v>8201</v>
          </cell>
          <cell r="E32">
            <v>9760</v>
          </cell>
          <cell r="F32">
            <v>10236</v>
          </cell>
          <cell r="G32">
            <v>8385</v>
          </cell>
          <cell r="H32">
            <v>8338</v>
          </cell>
          <cell r="I32">
            <v>8474</v>
          </cell>
          <cell r="J32">
            <v>8345</v>
          </cell>
          <cell r="K32">
            <v>8550</v>
          </cell>
          <cell r="L32">
            <v>8611</v>
          </cell>
          <cell r="M32">
            <v>8731</v>
          </cell>
          <cell r="N32">
            <v>8406</v>
          </cell>
          <cell r="O32">
            <v>8320</v>
          </cell>
          <cell r="P32">
            <v>8399</v>
          </cell>
          <cell r="Q32">
            <v>8280</v>
          </cell>
        </row>
        <row r="33">
          <cell r="A33" t="str">
            <v>65歳以上</v>
          </cell>
          <cell r="B33">
            <v>873</v>
          </cell>
          <cell r="C33">
            <v>1148</v>
          </cell>
          <cell r="D33">
            <v>1400</v>
          </cell>
          <cell r="E33">
            <v>1658</v>
          </cell>
          <cell r="F33">
            <v>2126</v>
          </cell>
          <cell r="G33">
            <v>2283</v>
          </cell>
          <cell r="H33">
            <v>2716</v>
          </cell>
          <cell r="I33">
            <v>3231</v>
          </cell>
          <cell r="J33">
            <v>3326</v>
          </cell>
          <cell r="K33">
            <v>3354</v>
          </cell>
          <cell r="L33">
            <v>3391</v>
          </cell>
          <cell r="M33">
            <v>3451</v>
          </cell>
          <cell r="N33">
            <v>3493</v>
          </cell>
          <cell r="O33">
            <v>3514</v>
          </cell>
          <cell r="P33">
            <v>3502</v>
          </cell>
          <cell r="Q33">
            <v>3504</v>
          </cell>
        </row>
        <row r="105">
          <cell r="A105" t="str">
            <v>男計</v>
          </cell>
          <cell r="B105">
            <v>4484</v>
          </cell>
          <cell r="C105">
            <v>4842</v>
          </cell>
          <cell r="D105">
            <v>5689</v>
          </cell>
          <cell r="E105">
            <v>6690</v>
          </cell>
          <cell r="F105">
            <v>7194</v>
          </cell>
          <cell r="G105">
            <v>6095</v>
          </cell>
          <cell r="H105">
            <v>6210</v>
          </cell>
          <cell r="I105">
            <v>6638</v>
          </cell>
          <cell r="J105">
            <v>6623</v>
          </cell>
          <cell r="K105">
            <v>6741</v>
          </cell>
          <cell r="L105">
            <v>6789</v>
          </cell>
          <cell r="M105">
            <v>6870</v>
          </cell>
          <cell r="N105">
            <v>6672</v>
          </cell>
          <cell r="O105">
            <v>6654</v>
          </cell>
          <cell r="P105">
            <v>6697</v>
          </cell>
          <cell r="Q105">
            <v>6618</v>
          </cell>
        </row>
        <row r="151">
          <cell r="A151" t="str">
            <v>女計</v>
          </cell>
        </row>
        <row r="159">
          <cell r="B159">
            <v>4694</v>
          </cell>
          <cell r="C159">
            <v>5188</v>
          </cell>
          <cell r="D159">
            <v>6063</v>
          </cell>
          <cell r="E159">
            <v>7113</v>
          </cell>
          <cell r="F159">
            <v>7684</v>
          </cell>
          <cell r="G159">
            <v>6579</v>
          </cell>
          <cell r="H159">
            <v>6707</v>
          </cell>
          <cell r="I159">
            <v>7066</v>
          </cell>
          <cell r="J159">
            <v>7028</v>
          </cell>
          <cell r="K159">
            <v>7102</v>
          </cell>
          <cell r="L159">
            <v>7076</v>
          </cell>
          <cell r="M159">
            <v>7138</v>
          </cell>
          <cell r="N159">
            <v>7000</v>
          </cell>
          <cell r="O159">
            <v>6967</v>
          </cell>
          <cell r="P159">
            <v>6927</v>
          </cell>
          <cell r="Q159">
            <v>6843</v>
          </cell>
        </row>
      </sheetData>
      <sheetData sheetId="4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2813</v>
          </cell>
          <cell r="C26">
            <v>3044</v>
          </cell>
          <cell r="D26">
            <v>3115</v>
          </cell>
          <cell r="E26">
            <v>3142</v>
          </cell>
          <cell r="F26">
            <v>3657</v>
          </cell>
          <cell r="G26">
            <v>4224</v>
          </cell>
          <cell r="H26">
            <v>4509</v>
          </cell>
          <cell r="I26">
            <v>4914</v>
          </cell>
          <cell r="J26">
            <v>4956</v>
          </cell>
          <cell r="K26">
            <v>5096</v>
          </cell>
          <cell r="L26">
            <v>5221</v>
          </cell>
          <cell r="M26">
            <v>5234</v>
          </cell>
          <cell r="N26">
            <v>5380</v>
          </cell>
          <cell r="O26">
            <v>5412</v>
          </cell>
          <cell r="P26">
            <v>5530</v>
          </cell>
          <cell r="Q26">
            <v>5588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612</v>
          </cell>
          <cell r="C31">
            <v>653</v>
          </cell>
          <cell r="D31">
            <v>592</v>
          </cell>
          <cell r="E31">
            <v>491</v>
          </cell>
          <cell r="F31">
            <v>542</v>
          </cell>
          <cell r="G31">
            <v>671</v>
          </cell>
          <cell r="H31">
            <v>698</v>
          </cell>
          <cell r="I31">
            <v>786</v>
          </cell>
          <cell r="J31">
            <v>785</v>
          </cell>
          <cell r="K31">
            <v>820</v>
          </cell>
          <cell r="L31">
            <v>831</v>
          </cell>
          <cell r="M31">
            <v>835</v>
          </cell>
          <cell r="N31">
            <v>855</v>
          </cell>
          <cell r="O31">
            <v>884</v>
          </cell>
          <cell r="P31">
            <v>887</v>
          </cell>
          <cell r="Q31">
            <v>893</v>
          </cell>
        </row>
        <row r="32">
          <cell r="A32" t="str">
            <v>15～64歳</v>
          </cell>
          <cell r="B32">
            <v>1896</v>
          </cell>
          <cell r="C32">
            <v>2030</v>
          </cell>
          <cell r="D32">
            <v>2086</v>
          </cell>
          <cell r="E32">
            <v>2119</v>
          </cell>
          <cell r="F32">
            <v>2522</v>
          </cell>
          <cell r="G32">
            <v>2870</v>
          </cell>
          <cell r="H32">
            <v>3038</v>
          </cell>
          <cell r="I32">
            <v>3189</v>
          </cell>
          <cell r="J32">
            <v>3209</v>
          </cell>
          <cell r="K32">
            <v>3277</v>
          </cell>
          <cell r="L32">
            <v>3359</v>
          </cell>
          <cell r="M32">
            <v>3348</v>
          </cell>
          <cell r="N32">
            <v>3448</v>
          </cell>
          <cell r="O32">
            <v>3457</v>
          </cell>
          <cell r="P32">
            <v>3575</v>
          </cell>
          <cell r="Q32">
            <v>3626</v>
          </cell>
        </row>
        <row r="33">
          <cell r="A33" t="str">
            <v>65歳以上</v>
          </cell>
          <cell r="B33">
            <v>305</v>
          </cell>
          <cell r="C33">
            <v>361</v>
          </cell>
          <cell r="D33">
            <v>437</v>
          </cell>
          <cell r="E33">
            <v>532</v>
          </cell>
          <cell r="F33">
            <v>593</v>
          </cell>
          <cell r="G33">
            <v>683</v>
          </cell>
          <cell r="H33">
            <v>773</v>
          </cell>
          <cell r="I33">
            <v>939</v>
          </cell>
          <cell r="J33">
            <v>962</v>
          </cell>
          <cell r="K33">
            <v>999</v>
          </cell>
          <cell r="L33">
            <v>1031</v>
          </cell>
          <cell r="M33">
            <v>1051</v>
          </cell>
          <cell r="N33">
            <v>1077</v>
          </cell>
          <cell r="O33">
            <v>1071</v>
          </cell>
          <cell r="P33">
            <v>1068</v>
          </cell>
          <cell r="Q33">
            <v>1069</v>
          </cell>
        </row>
        <row r="105">
          <cell r="A105" t="str">
            <v>男計</v>
          </cell>
          <cell r="B105">
            <v>1410</v>
          </cell>
          <cell r="C105">
            <v>1529</v>
          </cell>
          <cell r="D105">
            <v>1554</v>
          </cell>
          <cell r="E105">
            <v>1586</v>
          </cell>
          <cell r="F105">
            <v>1810</v>
          </cell>
          <cell r="G105">
            <v>2120</v>
          </cell>
          <cell r="H105">
            <v>2270</v>
          </cell>
          <cell r="I105">
            <v>2476</v>
          </cell>
          <cell r="J105">
            <v>2498</v>
          </cell>
          <cell r="K105">
            <v>2559</v>
          </cell>
          <cell r="L105">
            <v>2624</v>
          </cell>
          <cell r="M105">
            <v>2618</v>
          </cell>
          <cell r="N105">
            <v>2691</v>
          </cell>
          <cell r="O105">
            <v>2723</v>
          </cell>
          <cell r="P105">
            <v>2800</v>
          </cell>
          <cell r="Q105">
            <v>2815</v>
          </cell>
        </row>
        <row r="151">
          <cell r="A151" t="str">
            <v>女計</v>
          </cell>
        </row>
        <row r="159">
          <cell r="B159">
            <v>1403</v>
          </cell>
          <cell r="C159">
            <v>1515</v>
          </cell>
          <cell r="D159">
            <v>1561</v>
          </cell>
          <cell r="E159">
            <v>1556</v>
          </cell>
          <cell r="F159">
            <v>1847</v>
          </cell>
          <cell r="G159">
            <v>2104</v>
          </cell>
          <cell r="H159">
            <v>2239</v>
          </cell>
          <cell r="I159">
            <v>2438</v>
          </cell>
          <cell r="J159">
            <v>2458</v>
          </cell>
          <cell r="K159">
            <v>2537</v>
          </cell>
          <cell r="L159">
            <v>2597</v>
          </cell>
          <cell r="M159">
            <v>2616</v>
          </cell>
          <cell r="N159">
            <v>2689</v>
          </cell>
          <cell r="O159">
            <v>2689</v>
          </cell>
          <cell r="P159">
            <v>2730</v>
          </cell>
          <cell r="Q159">
            <v>2773</v>
          </cell>
        </row>
      </sheetData>
      <sheetData sheetId="4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</row>
        <row r="26">
          <cell r="A26" t="str">
            <v>男女計</v>
          </cell>
          <cell r="B26">
            <v>6534</v>
          </cell>
          <cell r="C26">
            <v>6888</v>
          </cell>
          <cell r="D26">
            <v>6874</v>
          </cell>
          <cell r="E26">
            <v>7095</v>
          </cell>
          <cell r="F26">
            <v>6973</v>
          </cell>
          <cell r="G26">
            <v>7666</v>
          </cell>
          <cell r="H26">
            <v>7781</v>
          </cell>
          <cell r="I26">
            <v>7540</v>
          </cell>
          <cell r="J26">
            <v>7502</v>
          </cell>
          <cell r="K26">
            <v>7360</v>
          </cell>
          <cell r="L26">
            <v>7323</v>
          </cell>
          <cell r="M26">
            <v>7261</v>
          </cell>
          <cell r="N26">
            <v>7183</v>
          </cell>
          <cell r="O26">
            <v>7060</v>
          </cell>
          <cell r="P26">
            <v>6969</v>
          </cell>
          <cell r="Q26">
            <v>6884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1724</v>
          </cell>
          <cell r="C31">
            <v>1590</v>
          </cell>
          <cell r="D31">
            <v>1205</v>
          </cell>
          <cell r="E31">
            <v>1051</v>
          </cell>
          <cell r="F31">
            <v>955</v>
          </cell>
          <cell r="G31">
            <v>1108</v>
          </cell>
          <cell r="H31">
            <v>1180</v>
          </cell>
          <cell r="I31">
            <v>1043</v>
          </cell>
          <cell r="J31">
            <v>1001</v>
          </cell>
          <cell r="K31">
            <v>947</v>
          </cell>
          <cell r="L31">
            <v>923</v>
          </cell>
          <cell r="M31">
            <v>884</v>
          </cell>
          <cell r="N31">
            <v>832</v>
          </cell>
          <cell r="O31">
            <v>784</v>
          </cell>
          <cell r="P31">
            <v>748</v>
          </cell>
          <cell r="Q31">
            <v>711</v>
          </cell>
        </row>
        <row r="32">
          <cell r="A32" t="str">
            <v>15～64歳</v>
          </cell>
          <cell r="B32">
            <v>4281</v>
          </cell>
          <cell r="C32">
            <v>4639</v>
          </cell>
          <cell r="D32">
            <v>4877</v>
          </cell>
          <cell r="E32">
            <v>5012</v>
          </cell>
          <cell r="F32">
            <v>4746</v>
          </cell>
          <cell r="G32">
            <v>5004</v>
          </cell>
          <cell r="H32">
            <v>4757</v>
          </cell>
          <cell r="I32">
            <v>4312</v>
          </cell>
          <cell r="J32">
            <v>4275</v>
          </cell>
          <cell r="K32">
            <v>4179</v>
          </cell>
          <cell r="L32">
            <v>4140</v>
          </cell>
          <cell r="M32">
            <v>4110</v>
          </cell>
          <cell r="N32">
            <v>4067</v>
          </cell>
          <cell r="O32">
            <v>3990</v>
          </cell>
          <cell r="P32">
            <v>3942</v>
          </cell>
          <cell r="Q32">
            <v>3881</v>
          </cell>
        </row>
        <row r="33">
          <cell r="A33" t="str">
            <v>65歳以上</v>
          </cell>
          <cell r="B33">
            <v>529</v>
          </cell>
          <cell r="C33">
            <v>659</v>
          </cell>
          <cell r="D33">
            <v>792</v>
          </cell>
          <cell r="E33">
            <v>1032</v>
          </cell>
          <cell r="F33">
            <v>1272</v>
          </cell>
          <cell r="G33">
            <v>1554</v>
          </cell>
          <cell r="H33">
            <v>1844</v>
          </cell>
          <cell r="I33">
            <v>2185</v>
          </cell>
          <cell r="J33">
            <v>2226</v>
          </cell>
          <cell r="K33">
            <v>2234</v>
          </cell>
          <cell r="L33">
            <v>2260</v>
          </cell>
          <cell r="M33">
            <v>2267</v>
          </cell>
          <cell r="N33">
            <v>2284</v>
          </cell>
          <cell r="O33">
            <v>2286</v>
          </cell>
          <cell r="P33">
            <v>2279</v>
          </cell>
          <cell r="Q33">
            <v>2292</v>
          </cell>
        </row>
        <row r="105">
          <cell r="A105" t="str">
            <v>男計</v>
          </cell>
          <cell r="B105">
            <v>3247</v>
          </cell>
          <cell r="C105">
            <v>3384</v>
          </cell>
          <cell r="D105">
            <v>3338</v>
          </cell>
          <cell r="E105">
            <v>3413</v>
          </cell>
          <cell r="F105">
            <v>3397</v>
          </cell>
          <cell r="G105">
            <v>3746</v>
          </cell>
          <cell r="H105">
            <v>3801</v>
          </cell>
          <cell r="I105">
            <v>3669</v>
          </cell>
          <cell r="J105">
            <v>3646</v>
          </cell>
          <cell r="K105">
            <v>3572</v>
          </cell>
          <cell r="L105">
            <v>3555</v>
          </cell>
          <cell r="M105">
            <v>3541</v>
          </cell>
          <cell r="N105">
            <v>3515</v>
          </cell>
          <cell r="O105">
            <v>3453</v>
          </cell>
          <cell r="P105">
            <v>3413</v>
          </cell>
          <cell r="Q105">
            <v>3356</v>
          </cell>
        </row>
        <row r="151">
          <cell r="A151" t="str">
            <v>女計</v>
          </cell>
        </row>
        <row r="159">
          <cell r="B159">
            <v>3287</v>
          </cell>
          <cell r="C159">
            <v>3504</v>
          </cell>
          <cell r="D159">
            <v>3536</v>
          </cell>
          <cell r="E159">
            <v>3682</v>
          </cell>
          <cell r="F159">
            <v>3576</v>
          </cell>
          <cell r="G159">
            <v>3920</v>
          </cell>
          <cell r="H159">
            <v>3980</v>
          </cell>
          <cell r="I159">
            <v>3871</v>
          </cell>
          <cell r="J159">
            <v>3856</v>
          </cell>
          <cell r="K159">
            <v>3788</v>
          </cell>
          <cell r="L159">
            <v>3768</v>
          </cell>
          <cell r="M159">
            <v>3720</v>
          </cell>
          <cell r="N159">
            <v>3668</v>
          </cell>
          <cell r="O159">
            <v>3607</v>
          </cell>
          <cell r="P159">
            <v>3556</v>
          </cell>
          <cell r="Q159">
            <v>3528</v>
          </cell>
        </row>
      </sheetData>
      <sheetData sheetId="4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6920</v>
          </cell>
          <cell r="C26">
            <v>7088</v>
          </cell>
          <cell r="D26">
            <v>7468</v>
          </cell>
          <cell r="E26">
            <v>8020</v>
          </cell>
          <cell r="F26">
            <v>7986</v>
          </cell>
          <cell r="G26">
            <v>7730</v>
          </cell>
          <cell r="H26">
            <v>7345</v>
          </cell>
          <cell r="I26">
            <v>6849</v>
          </cell>
          <cell r="J26">
            <v>6803</v>
          </cell>
          <cell r="K26">
            <v>6709</v>
          </cell>
          <cell r="L26">
            <v>6649</v>
          </cell>
          <cell r="M26">
            <v>6574</v>
          </cell>
          <cell r="N26">
            <v>6447</v>
          </cell>
          <cell r="O26">
            <v>6366</v>
          </cell>
          <cell r="P26">
            <v>6287</v>
          </cell>
          <cell r="Q26">
            <v>6214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1993</v>
          </cell>
          <cell r="C31">
            <v>1836</v>
          </cell>
          <cell r="D31">
            <v>1499</v>
          </cell>
          <cell r="E31">
            <v>1302</v>
          </cell>
          <cell r="F31">
            <v>1126</v>
          </cell>
          <cell r="G31">
            <v>1005</v>
          </cell>
          <cell r="H31">
            <v>919</v>
          </cell>
          <cell r="I31">
            <v>774</v>
          </cell>
          <cell r="J31">
            <v>770</v>
          </cell>
          <cell r="K31">
            <v>733</v>
          </cell>
          <cell r="L31">
            <v>704</v>
          </cell>
          <cell r="M31">
            <v>688</v>
          </cell>
          <cell r="N31">
            <v>650</v>
          </cell>
          <cell r="O31">
            <v>601</v>
          </cell>
          <cell r="P31">
            <v>563</v>
          </cell>
          <cell r="Q31">
            <v>552</v>
          </cell>
        </row>
        <row r="32">
          <cell r="A32" t="str">
            <v>15～64歳</v>
          </cell>
          <cell r="B32">
            <v>4398</v>
          </cell>
          <cell r="C32">
            <v>4599</v>
          </cell>
          <cell r="D32">
            <v>5086</v>
          </cell>
          <cell r="E32">
            <v>5545</v>
          </cell>
          <cell r="F32">
            <v>5464</v>
          </cell>
          <cell r="G32">
            <v>5064</v>
          </cell>
          <cell r="H32">
            <v>4505</v>
          </cell>
          <cell r="I32">
            <v>3770</v>
          </cell>
          <cell r="J32">
            <v>3672</v>
          </cell>
          <cell r="K32">
            <v>3575</v>
          </cell>
          <cell r="L32">
            <v>3484</v>
          </cell>
          <cell r="M32">
            <v>3407</v>
          </cell>
          <cell r="N32">
            <v>3305</v>
          </cell>
          <cell r="O32">
            <v>3258</v>
          </cell>
          <cell r="P32">
            <v>3220</v>
          </cell>
          <cell r="Q32">
            <v>3155</v>
          </cell>
        </row>
        <row r="33">
          <cell r="A33" t="str">
            <v>65歳以上</v>
          </cell>
          <cell r="B33">
            <v>529</v>
          </cell>
          <cell r="C33">
            <v>653</v>
          </cell>
          <cell r="D33">
            <v>883</v>
          </cell>
          <cell r="E33">
            <v>1173</v>
          </cell>
          <cell r="F33">
            <v>1396</v>
          </cell>
          <cell r="G33">
            <v>1661</v>
          </cell>
          <cell r="H33">
            <v>1921</v>
          </cell>
          <cell r="I33">
            <v>2305</v>
          </cell>
          <cell r="J33">
            <v>2361</v>
          </cell>
          <cell r="K33">
            <v>2401</v>
          </cell>
          <cell r="L33">
            <v>2461</v>
          </cell>
          <cell r="M33">
            <v>2479</v>
          </cell>
          <cell r="N33">
            <v>2492</v>
          </cell>
          <cell r="O33">
            <v>2507</v>
          </cell>
          <cell r="P33">
            <v>2504</v>
          </cell>
          <cell r="Q33">
            <v>2507</v>
          </cell>
        </row>
        <row r="105">
          <cell r="A105" t="str">
            <v>男計</v>
          </cell>
          <cell r="B105">
            <v>3378</v>
          </cell>
          <cell r="C105">
            <v>3462</v>
          </cell>
          <cell r="D105">
            <v>3636</v>
          </cell>
          <cell r="E105">
            <v>3868</v>
          </cell>
          <cell r="F105">
            <v>3879</v>
          </cell>
          <cell r="G105">
            <v>3748</v>
          </cell>
          <cell r="H105">
            <v>3549</v>
          </cell>
          <cell r="I105">
            <v>3282</v>
          </cell>
          <cell r="J105">
            <v>3269</v>
          </cell>
          <cell r="K105">
            <v>3245</v>
          </cell>
          <cell r="L105">
            <v>3199</v>
          </cell>
          <cell r="M105">
            <v>3164</v>
          </cell>
          <cell r="N105">
            <v>3105</v>
          </cell>
          <cell r="O105">
            <v>3056</v>
          </cell>
          <cell r="P105">
            <v>3017</v>
          </cell>
          <cell r="Q105">
            <v>2996</v>
          </cell>
        </row>
        <row r="151">
          <cell r="A151" t="str">
            <v>女計</v>
          </cell>
        </row>
        <row r="159">
          <cell r="B159">
            <v>3542</v>
          </cell>
          <cell r="C159">
            <v>3626</v>
          </cell>
          <cell r="D159">
            <v>3832</v>
          </cell>
          <cell r="E159">
            <v>4152</v>
          </cell>
          <cell r="F159">
            <v>4107</v>
          </cell>
          <cell r="G159">
            <v>3982</v>
          </cell>
          <cell r="H159">
            <v>3796</v>
          </cell>
          <cell r="I159">
            <v>3567</v>
          </cell>
          <cell r="J159">
            <v>3534</v>
          </cell>
          <cell r="K159">
            <v>3464</v>
          </cell>
          <cell r="L159">
            <v>3450</v>
          </cell>
          <cell r="M159">
            <v>3410</v>
          </cell>
          <cell r="N159">
            <v>3342</v>
          </cell>
          <cell r="O159">
            <v>3310</v>
          </cell>
          <cell r="P159">
            <v>3270</v>
          </cell>
          <cell r="Q159">
            <v>3218</v>
          </cell>
        </row>
      </sheetData>
      <sheetData sheetId="4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4417</v>
          </cell>
          <cell r="C26">
            <v>3746</v>
          </cell>
          <cell r="D26">
            <v>3613</v>
          </cell>
          <cell r="E26">
            <v>3638</v>
          </cell>
          <cell r="F26">
            <v>3996</v>
          </cell>
          <cell r="G26">
            <v>3947</v>
          </cell>
          <cell r="H26">
            <v>3847</v>
          </cell>
          <cell r="I26">
            <v>3628</v>
          </cell>
          <cell r="J26">
            <v>3599</v>
          </cell>
          <cell r="K26">
            <v>3549</v>
          </cell>
          <cell r="L26">
            <v>3488</v>
          </cell>
          <cell r="M26">
            <v>3421</v>
          </cell>
          <cell r="N26">
            <v>3367</v>
          </cell>
          <cell r="O26">
            <v>3327</v>
          </cell>
          <cell r="P26">
            <v>3264</v>
          </cell>
          <cell r="Q26">
            <v>3232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891</v>
          </cell>
          <cell r="C31">
            <v>701</v>
          </cell>
          <cell r="D31">
            <v>583</v>
          </cell>
          <cell r="E31">
            <v>564</v>
          </cell>
          <cell r="F31">
            <v>659</v>
          </cell>
          <cell r="G31">
            <v>667</v>
          </cell>
          <cell r="H31">
            <v>584</v>
          </cell>
          <cell r="I31">
            <v>458</v>
          </cell>
          <cell r="J31">
            <v>427</v>
          </cell>
          <cell r="K31">
            <v>404</v>
          </cell>
          <cell r="L31">
            <v>376</v>
          </cell>
          <cell r="M31">
            <v>336</v>
          </cell>
          <cell r="N31">
            <v>324</v>
          </cell>
          <cell r="O31">
            <v>304</v>
          </cell>
          <cell r="P31">
            <v>277</v>
          </cell>
          <cell r="Q31">
            <v>259</v>
          </cell>
        </row>
        <row r="32">
          <cell r="A32" t="str">
            <v>15～64歳</v>
          </cell>
          <cell r="B32">
            <v>2881</v>
          </cell>
          <cell r="C32">
            <v>2443</v>
          </cell>
          <cell r="D32">
            <v>2355</v>
          </cell>
          <cell r="E32">
            <v>2326</v>
          </cell>
          <cell r="F32">
            <v>2534</v>
          </cell>
          <cell r="G32">
            <v>2439</v>
          </cell>
          <cell r="H32">
            <v>2351</v>
          </cell>
          <cell r="I32">
            <v>2151</v>
          </cell>
          <cell r="J32">
            <v>2160</v>
          </cell>
          <cell r="K32">
            <v>2134</v>
          </cell>
          <cell r="L32">
            <v>2100</v>
          </cell>
          <cell r="M32">
            <v>2064</v>
          </cell>
          <cell r="N32">
            <v>2032</v>
          </cell>
          <cell r="O32">
            <v>1998</v>
          </cell>
          <cell r="P32">
            <v>1962</v>
          </cell>
          <cell r="Q32">
            <v>1946</v>
          </cell>
        </row>
        <row r="33">
          <cell r="A33" t="str">
            <v>65歳以上</v>
          </cell>
          <cell r="B33">
            <v>645</v>
          </cell>
          <cell r="C33">
            <v>602</v>
          </cell>
          <cell r="D33">
            <v>675</v>
          </cell>
          <cell r="E33">
            <v>748</v>
          </cell>
          <cell r="F33">
            <v>803</v>
          </cell>
          <cell r="G33">
            <v>841</v>
          </cell>
          <cell r="H33">
            <v>912</v>
          </cell>
          <cell r="I33">
            <v>1019</v>
          </cell>
          <cell r="J33">
            <v>1012</v>
          </cell>
          <cell r="K33">
            <v>1011</v>
          </cell>
          <cell r="L33">
            <v>1012</v>
          </cell>
          <cell r="M33">
            <v>1021</v>
          </cell>
          <cell r="N33">
            <v>1011</v>
          </cell>
          <cell r="O33">
            <v>1025</v>
          </cell>
          <cell r="P33">
            <v>1025</v>
          </cell>
          <cell r="Q33">
            <v>1027</v>
          </cell>
        </row>
        <row r="105">
          <cell r="A105" t="str">
            <v>男計</v>
          </cell>
          <cell r="B105">
            <v>2073</v>
          </cell>
          <cell r="C105">
            <v>1758</v>
          </cell>
          <cell r="D105">
            <v>1688</v>
          </cell>
          <cell r="E105">
            <v>1674</v>
          </cell>
          <cell r="F105">
            <v>1883</v>
          </cell>
          <cell r="G105">
            <v>1867</v>
          </cell>
          <cell r="H105">
            <v>1849</v>
          </cell>
          <cell r="I105">
            <v>1770</v>
          </cell>
          <cell r="J105">
            <v>1746</v>
          </cell>
          <cell r="K105">
            <v>1717</v>
          </cell>
          <cell r="L105">
            <v>1697</v>
          </cell>
          <cell r="M105">
            <v>1663</v>
          </cell>
          <cell r="N105">
            <v>1639</v>
          </cell>
          <cell r="O105">
            <v>1625</v>
          </cell>
          <cell r="P105">
            <v>1604</v>
          </cell>
          <cell r="Q105">
            <v>1568</v>
          </cell>
        </row>
        <row r="151">
          <cell r="A151" t="str">
            <v>女計</v>
          </cell>
        </row>
        <row r="159">
          <cell r="B159">
            <v>2344</v>
          </cell>
          <cell r="C159">
            <v>1988</v>
          </cell>
          <cell r="D159">
            <v>1925</v>
          </cell>
          <cell r="E159">
            <v>1964</v>
          </cell>
          <cell r="F159">
            <v>2113</v>
          </cell>
          <cell r="G159">
            <v>2080</v>
          </cell>
          <cell r="H159">
            <v>1998</v>
          </cell>
          <cell r="I159">
            <v>1858</v>
          </cell>
          <cell r="J159">
            <v>1853</v>
          </cell>
          <cell r="K159">
            <v>1832</v>
          </cell>
          <cell r="L159">
            <v>1791</v>
          </cell>
          <cell r="M159">
            <v>1758</v>
          </cell>
          <cell r="N159">
            <v>1728</v>
          </cell>
          <cell r="O159">
            <v>1702</v>
          </cell>
          <cell r="P159">
            <v>1660</v>
          </cell>
          <cell r="Q159">
            <v>1664</v>
          </cell>
        </row>
      </sheetData>
      <sheetData sheetId="4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3148</v>
          </cell>
          <cell r="C26">
            <v>3143</v>
          </cell>
          <cell r="D26">
            <v>3069</v>
          </cell>
          <cell r="E26">
            <v>2948</v>
          </cell>
          <cell r="F26">
            <v>2979</v>
          </cell>
          <cell r="G26">
            <v>2832</v>
          </cell>
          <cell r="H26">
            <v>2636</v>
          </cell>
          <cell r="I26">
            <v>2523</v>
          </cell>
          <cell r="J26">
            <v>2485</v>
          </cell>
          <cell r="K26">
            <v>2443</v>
          </cell>
          <cell r="L26">
            <v>2410</v>
          </cell>
          <cell r="M26">
            <v>2378</v>
          </cell>
          <cell r="N26">
            <v>2330</v>
          </cell>
          <cell r="O26">
            <v>2315</v>
          </cell>
          <cell r="P26">
            <v>2277</v>
          </cell>
          <cell r="Q26">
            <v>2246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702</v>
          </cell>
          <cell r="C31">
            <v>652</v>
          </cell>
          <cell r="D31">
            <v>496</v>
          </cell>
          <cell r="E31">
            <v>376</v>
          </cell>
          <cell r="F31">
            <v>351</v>
          </cell>
          <cell r="G31">
            <v>316</v>
          </cell>
          <cell r="H31">
            <v>282</v>
          </cell>
          <cell r="I31">
            <v>239</v>
          </cell>
          <cell r="J31">
            <v>235</v>
          </cell>
          <cell r="K31">
            <v>221</v>
          </cell>
          <cell r="L31">
            <v>220</v>
          </cell>
          <cell r="M31">
            <v>210</v>
          </cell>
          <cell r="N31">
            <v>206</v>
          </cell>
          <cell r="O31">
            <v>208</v>
          </cell>
          <cell r="P31">
            <v>198</v>
          </cell>
          <cell r="Q31">
            <v>187</v>
          </cell>
        </row>
        <row r="32">
          <cell r="A32" t="str">
            <v>15～64歳</v>
          </cell>
          <cell r="B32">
            <v>2064</v>
          </cell>
          <cell r="C32">
            <v>2066</v>
          </cell>
          <cell r="D32">
            <v>2067</v>
          </cell>
          <cell r="E32">
            <v>1982</v>
          </cell>
          <cell r="F32">
            <v>1906</v>
          </cell>
          <cell r="G32">
            <v>1770</v>
          </cell>
          <cell r="H32">
            <v>1551</v>
          </cell>
          <cell r="I32">
            <v>1365</v>
          </cell>
          <cell r="J32">
            <v>1329</v>
          </cell>
          <cell r="K32">
            <v>1287</v>
          </cell>
          <cell r="L32">
            <v>1243</v>
          </cell>
          <cell r="M32">
            <v>1221</v>
          </cell>
          <cell r="N32">
            <v>1174</v>
          </cell>
          <cell r="O32">
            <v>1159</v>
          </cell>
          <cell r="P32">
            <v>1145</v>
          </cell>
          <cell r="Q32">
            <v>1146</v>
          </cell>
        </row>
        <row r="33">
          <cell r="A33" t="str">
            <v>65歳以上</v>
          </cell>
          <cell r="B33">
            <v>382</v>
          </cell>
          <cell r="C33">
            <v>425</v>
          </cell>
          <cell r="D33">
            <v>506</v>
          </cell>
          <cell r="E33">
            <v>590</v>
          </cell>
          <cell r="F33">
            <v>722</v>
          </cell>
          <cell r="G33">
            <v>746</v>
          </cell>
          <cell r="H33">
            <v>803</v>
          </cell>
          <cell r="I33">
            <v>919</v>
          </cell>
          <cell r="J33">
            <v>921</v>
          </cell>
          <cell r="K33">
            <v>935</v>
          </cell>
          <cell r="L33">
            <v>947</v>
          </cell>
          <cell r="M33">
            <v>947</v>
          </cell>
          <cell r="N33">
            <v>950</v>
          </cell>
          <cell r="O33">
            <v>948</v>
          </cell>
          <cell r="P33">
            <v>934</v>
          </cell>
          <cell r="Q33">
            <v>913</v>
          </cell>
        </row>
        <row r="105">
          <cell r="A105" t="str">
            <v>男計</v>
          </cell>
          <cell r="B105">
            <v>1504</v>
          </cell>
          <cell r="C105">
            <v>1481</v>
          </cell>
          <cell r="D105">
            <v>1443</v>
          </cell>
          <cell r="E105">
            <v>1392</v>
          </cell>
          <cell r="F105">
            <v>1386</v>
          </cell>
          <cell r="G105">
            <v>1330</v>
          </cell>
          <cell r="H105">
            <v>1254</v>
          </cell>
          <cell r="I105">
            <v>1200</v>
          </cell>
          <cell r="J105">
            <v>1183</v>
          </cell>
          <cell r="K105">
            <v>1160</v>
          </cell>
          <cell r="L105">
            <v>1143</v>
          </cell>
          <cell r="M105">
            <v>1133</v>
          </cell>
          <cell r="N105">
            <v>1120</v>
          </cell>
          <cell r="O105">
            <v>1106</v>
          </cell>
          <cell r="P105">
            <v>1089</v>
          </cell>
          <cell r="Q105">
            <v>1079</v>
          </cell>
        </row>
        <row r="151">
          <cell r="A151" t="str">
            <v>女計</v>
          </cell>
        </row>
        <row r="159">
          <cell r="B159">
            <v>1644</v>
          </cell>
          <cell r="C159">
            <v>1662</v>
          </cell>
          <cell r="D159">
            <v>1626</v>
          </cell>
          <cell r="E159">
            <v>1556</v>
          </cell>
          <cell r="F159">
            <v>1593</v>
          </cell>
          <cell r="G159">
            <v>1502</v>
          </cell>
          <cell r="H159">
            <v>1382</v>
          </cell>
          <cell r="I159">
            <v>1323</v>
          </cell>
          <cell r="J159">
            <v>1302</v>
          </cell>
          <cell r="K159">
            <v>1283</v>
          </cell>
          <cell r="L159">
            <v>1267</v>
          </cell>
          <cell r="M159">
            <v>1245</v>
          </cell>
          <cell r="N159">
            <v>1210</v>
          </cell>
          <cell r="O159">
            <v>1209</v>
          </cell>
          <cell r="P159">
            <v>1188</v>
          </cell>
          <cell r="Q159">
            <v>1167</v>
          </cell>
        </row>
      </sheetData>
      <sheetData sheetId="4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2778</v>
          </cell>
          <cell r="C26">
            <v>3074</v>
          </cell>
          <cell r="D26">
            <v>3454</v>
          </cell>
          <cell r="E26">
            <v>3560</v>
          </cell>
          <cell r="F26">
            <v>3561</v>
          </cell>
          <cell r="G26">
            <v>3360</v>
          </cell>
          <cell r="H26">
            <v>3213</v>
          </cell>
          <cell r="I26">
            <v>3024</v>
          </cell>
          <cell r="J26">
            <v>3016</v>
          </cell>
          <cell r="K26">
            <v>2997</v>
          </cell>
          <cell r="L26">
            <v>2936</v>
          </cell>
          <cell r="M26">
            <v>2911</v>
          </cell>
          <cell r="N26">
            <v>2884</v>
          </cell>
          <cell r="O26">
            <v>2840</v>
          </cell>
          <cell r="P26">
            <v>2838</v>
          </cell>
          <cell r="Q26">
            <v>2795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640</v>
          </cell>
          <cell r="C31">
            <v>691</v>
          </cell>
          <cell r="D31">
            <v>703</v>
          </cell>
          <cell r="E31">
            <v>608</v>
          </cell>
          <cell r="F31">
            <v>536</v>
          </cell>
          <cell r="G31">
            <v>416</v>
          </cell>
          <cell r="H31">
            <v>392</v>
          </cell>
          <cell r="I31">
            <v>322</v>
          </cell>
          <cell r="J31">
            <v>325</v>
          </cell>
          <cell r="K31">
            <v>311</v>
          </cell>
          <cell r="L31">
            <v>299</v>
          </cell>
          <cell r="M31">
            <v>282</v>
          </cell>
          <cell r="N31">
            <v>276</v>
          </cell>
          <cell r="O31">
            <v>262</v>
          </cell>
          <cell r="P31">
            <v>267</v>
          </cell>
          <cell r="Q31">
            <v>261</v>
          </cell>
        </row>
        <row r="32">
          <cell r="A32" t="str">
            <v>15～64歳</v>
          </cell>
          <cell r="B32">
            <v>1839</v>
          </cell>
          <cell r="C32">
            <v>2021</v>
          </cell>
          <cell r="D32">
            <v>2307</v>
          </cell>
          <cell r="E32">
            <v>2442</v>
          </cell>
          <cell r="F32">
            <v>2430</v>
          </cell>
          <cell r="G32">
            <v>2294</v>
          </cell>
          <cell r="H32">
            <v>2064</v>
          </cell>
          <cell r="I32">
            <v>1804</v>
          </cell>
          <cell r="J32">
            <v>1763</v>
          </cell>
          <cell r="K32">
            <v>1731</v>
          </cell>
          <cell r="L32">
            <v>1657</v>
          </cell>
          <cell r="M32">
            <v>1625</v>
          </cell>
          <cell r="N32">
            <v>1598</v>
          </cell>
          <cell r="O32">
            <v>1557</v>
          </cell>
          <cell r="P32">
            <v>1540</v>
          </cell>
          <cell r="Q32">
            <v>1520</v>
          </cell>
        </row>
        <row r="33">
          <cell r="A33" t="str">
            <v>65歳以上</v>
          </cell>
          <cell r="B33">
            <v>299</v>
          </cell>
          <cell r="C33">
            <v>362</v>
          </cell>
          <cell r="D33">
            <v>444</v>
          </cell>
          <cell r="E33">
            <v>510</v>
          </cell>
          <cell r="F33">
            <v>595</v>
          </cell>
          <cell r="G33">
            <v>650</v>
          </cell>
          <cell r="H33">
            <v>757</v>
          </cell>
          <cell r="I33">
            <v>898</v>
          </cell>
          <cell r="J33">
            <v>928</v>
          </cell>
          <cell r="K33">
            <v>955</v>
          </cell>
          <cell r="L33">
            <v>980</v>
          </cell>
          <cell r="M33">
            <v>1004</v>
          </cell>
          <cell r="N33">
            <v>1010</v>
          </cell>
          <cell r="O33">
            <v>1021</v>
          </cell>
          <cell r="P33">
            <v>1031</v>
          </cell>
          <cell r="Q33">
            <v>1014</v>
          </cell>
        </row>
        <row r="105">
          <cell r="A105" t="str">
            <v>男計</v>
          </cell>
          <cell r="B105">
            <v>1369</v>
          </cell>
          <cell r="C105">
            <v>1505</v>
          </cell>
          <cell r="D105">
            <v>1674</v>
          </cell>
          <cell r="E105">
            <v>1741</v>
          </cell>
          <cell r="F105">
            <v>1746</v>
          </cell>
          <cell r="G105">
            <v>1661</v>
          </cell>
          <cell r="H105">
            <v>1591</v>
          </cell>
          <cell r="I105">
            <v>1507</v>
          </cell>
          <cell r="J105">
            <v>1508</v>
          </cell>
          <cell r="K105">
            <v>1501</v>
          </cell>
          <cell r="L105">
            <v>1469</v>
          </cell>
          <cell r="M105">
            <v>1455</v>
          </cell>
          <cell r="N105">
            <v>1435</v>
          </cell>
          <cell r="O105">
            <v>1426</v>
          </cell>
          <cell r="P105">
            <v>1428</v>
          </cell>
          <cell r="Q105">
            <v>1401</v>
          </cell>
        </row>
        <row r="151">
          <cell r="A151" t="str">
            <v>女計</v>
          </cell>
        </row>
        <row r="159">
          <cell r="B159">
            <v>1409</v>
          </cell>
          <cell r="C159">
            <v>1569</v>
          </cell>
          <cell r="D159">
            <v>1780</v>
          </cell>
          <cell r="E159">
            <v>1819</v>
          </cell>
          <cell r="F159">
            <v>1815</v>
          </cell>
          <cell r="G159">
            <v>1699</v>
          </cell>
          <cell r="H159">
            <v>1622</v>
          </cell>
          <cell r="I159">
            <v>1517</v>
          </cell>
          <cell r="J159">
            <v>1508</v>
          </cell>
          <cell r="K159">
            <v>1496</v>
          </cell>
          <cell r="L159">
            <v>1467</v>
          </cell>
          <cell r="M159">
            <v>1456</v>
          </cell>
          <cell r="N159">
            <v>1449</v>
          </cell>
          <cell r="O159">
            <v>1414</v>
          </cell>
          <cell r="P159">
            <v>1410</v>
          </cell>
          <cell r="Q159">
            <v>1394</v>
          </cell>
        </row>
      </sheetData>
      <sheetData sheetId="4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2770</v>
          </cell>
          <cell r="C26">
            <v>3235</v>
          </cell>
          <cell r="D26">
            <v>3115</v>
          </cell>
          <cell r="E26">
            <v>3070</v>
          </cell>
          <cell r="F26">
            <v>2872</v>
          </cell>
          <cell r="G26">
            <v>2934</v>
          </cell>
          <cell r="H26">
            <v>3183</v>
          </cell>
          <cell r="I26">
            <v>3140</v>
          </cell>
          <cell r="J26">
            <v>3131</v>
          </cell>
          <cell r="K26">
            <v>3150</v>
          </cell>
          <cell r="L26">
            <v>3126</v>
          </cell>
          <cell r="M26">
            <v>3141</v>
          </cell>
          <cell r="N26">
            <v>3123</v>
          </cell>
          <cell r="O26">
            <v>3073</v>
          </cell>
          <cell r="P26">
            <v>3024</v>
          </cell>
          <cell r="Q26">
            <v>3005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806</v>
          </cell>
          <cell r="C31">
            <v>733</v>
          </cell>
          <cell r="D31">
            <v>458</v>
          </cell>
          <cell r="E31">
            <v>401</v>
          </cell>
          <cell r="F31">
            <v>338</v>
          </cell>
          <cell r="G31">
            <v>379</v>
          </cell>
          <cell r="H31">
            <v>512</v>
          </cell>
          <cell r="I31">
            <v>471</v>
          </cell>
          <cell r="J31">
            <v>458</v>
          </cell>
          <cell r="K31">
            <v>454</v>
          </cell>
          <cell r="L31">
            <v>423</v>
          </cell>
          <cell r="M31">
            <v>436</v>
          </cell>
          <cell r="N31">
            <v>425</v>
          </cell>
          <cell r="O31">
            <v>409</v>
          </cell>
          <cell r="P31">
            <v>400</v>
          </cell>
          <cell r="Q31">
            <v>384</v>
          </cell>
        </row>
        <row r="32">
          <cell r="A32" t="str">
            <v>15～64歳</v>
          </cell>
          <cell r="B32">
            <v>1758</v>
          </cell>
          <cell r="C32">
            <v>2162</v>
          </cell>
          <cell r="D32">
            <v>2227</v>
          </cell>
          <cell r="E32">
            <v>2164</v>
          </cell>
          <cell r="F32">
            <v>1917</v>
          </cell>
          <cell r="G32">
            <v>1848</v>
          </cell>
          <cell r="H32">
            <v>1803</v>
          </cell>
          <cell r="I32">
            <v>1692</v>
          </cell>
          <cell r="J32">
            <v>1677</v>
          </cell>
          <cell r="K32">
            <v>1685</v>
          </cell>
          <cell r="L32">
            <v>1684</v>
          </cell>
          <cell r="M32">
            <v>1676</v>
          </cell>
          <cell r="N32">
            <v>1655</v>
          </cell>
          <cell r="O32">
            <v>1647</v>
          </cell>
          <cell r="P32">
            <v>1634</v>
          </cell>
          <cell r="Q32">
            <v>1642</v>
          </cell>
        </row>
        <row r="33">
          <cell r="A33" t="str">
            <v>65歳以上</v>
          </cell>
          <cell r="B33">
            <v>206</v>
          </cell>
          <cell r="C33">
            <v>340</v>
          </cell>
          <cell r="D33">
            <v>430</v>
          </cell>
          <cell r="E33">
            <v>505</v>
          </cell>
          <cell r="F33">
            <v>617</v>
          </cell>
          <cell r="G33">
            <v>707</v>
          </cell>
          <cell r="H33">
            <v>868</v>
          </cell>
          <cell r="I33">
            <v>977</v>
          </cell>
          <cell r="J33">
            <v>996</v>
          </cell>
          <cell r="K33">
            <v>1011</v>
          </cell>
          <cell r="L33">
            <v>1019</v>
          </cell>
          <cell r="M33">
            <v>1029</v>
          </cell>
          <cell r="N33">
            <v>1043</v>
          </cell>
          <cell r="O33">
            <v>1017</v>
          </cell>
          <cell r="P33">
            <v>990</v>
          </cell>
          <cell r="Q33">
            <v>979</v>
          </cell>
        </row>
        <row r="105">
          <cell r="A105" t="str">
            <v>男計</v>
          </cell>
          <cell r="B105">
            <v>1333</v>
          </cell>
          <cell r="C105">
            <v>1561</v>
          </cell>
          <cell r="D105">
            <v>1489</v>
          </cell>
          <cell r="E105">
            <v>1475</v>
          </cell>
          <cell r="F105">
            <v>1384</v>
          </cell>
          <cell r="G105">
            <v>1405</v>
          </cell>
          <cell r="H105">
            <v>1520</v>
          </cell>
          <cell r="I105">
            <v>1486</v>
          </cell>
          <cell r="J105">
            <v>1479</v>
          </cell>
          <cell r="K105">
            <v>1487</v>
          </cell>
          <cell r="L105">
            <v>1484</v>
          </cell>
          <cell r="M105">
            <v>1493</v>
          </cell>
          <cell r="N105">
            <v>1482</v>
          </cell>
          <cell r="O105">
            <v>1453</v>
          </cell>
          <cell r="P105">
            <v>1428</v>
          </cell>
          <cell r="Q105">
            <v>1418</v>
          </cell>
        </row>
        <row r="151">
          <cell r="A151" t="str">
            <v>女計</v>
          </cell>
        </row>
        <row r="159">
          <cell r="B159">
            <v>1437</v>
          </cell>
          <cell r="C159">
            <v>1674</v>
          </cell>
          <cell r="D159">
            <v>1626</v>
          </cell>
          <cell r="E159">
            <v>1595</v>
          </cell>
          <cell r="F159">
            <v>1488</v>
          </cell>
          <cell r="G159">
            <v>1529</v>
          </cell>
          <cell r="H159">
            <v>1663</v>
          </cell>
          <cell r="I159">
            <v>1654</v>
          </cell>
          <cell r="J159">
            <v>1652</v>
          </cell>
          <cell r="K159">
            <v>1663</v>
          </cell>
          <cell r="L159">
            <v>1642</v>
          </cell>
          <cell r="M159">
            <v>1648</v>
          </cell>
          <cell r="N159">
            <v>1641</v>
          </cell>
          <cell r="O159">
            <v>1620</v>
          </cell>
          <cell r="P159">
            <v>1596</v>
          </cell>
          <cell r="Q159">
            <v>1587</v>
          </cell>
        </row>
      </sheetData>
      <sheetData sheetId="4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11561</v>
          </cell>
          <cell r="C26">
            <v>12066</v>
          </cell>
          <cell r="D26">
            <v>12813</v>
          </cell>
          <cell r="E26">
            <v>13446</v>
          </cell>
          <cell r="F26">
            <v>13421</v>
          </cell>
          <cell r="G26">
            <v>13260</v>
          </cell>
          <cell r="H26">
            <v>13019</v>
          </cell>
          <cell r="I26">
            <v>12788</v>
          </cell>
          <cell r="J26">
            <v>12724</v>
          </cell>
          <cell r="K26">
            <v>12720</v>
          </cell>
          <cell r="L26">
            <v>12646</v>
          </cell>
          <cell r="M26">
            <v>12584</v>
          </cell>
          <cell r="N26">
            <v>12548</v>
          </cell>
          <cell r="O26">
            <v>12398</v>
          </cell>
          <cell r="P26">
            <v>12279</v>
          </cell>
          <cell r="Q26">
            <v>12195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2768</v>
          </cell>
          <cell r="C31">
            <v>2620</v>
          </cell>
          <cell r="D31">
            <v>2326</v>
          </cell>
          <cell r="E31">
            <v>2114</v>
          </cell>
          <cell r="F31">
            <v>1834</v>
          </cell>
          <cell r="G31">
            <v>1717</v>
          </cell>
          <cell r="H31">
            <v>1627</v>
          </cell>
          <cell r="I31">
            <v>1530</v>
          </cell>
          <cell r="J31">
            <v>1499</v>
          </cell>
          <cell r="K31">
            <v>1487</v>
          </cell>
          <cell r="L31">
            <v>1444</v>
          </cell>
          <cell r="M31">
            <v>1420</v>
          </cell>
          <cell r="N31">
            <v>1433</v>
          </cell>
          <cell r="O31">
            <v>1385</v>
          </cell>
          <cell r="P31">
            <v>1376</v>
          </cell>
          <cell r="Q31">
            <v>1362</v>
          </cell>
        </row>
        <row r="32">
          <cell r="A32" t="str">
            <v>15～64歳</v>
          </cell>
          <cell r="B32">
            <v>7852</v>
          </cell>
          <cell r="C32">
            <v>8268</v>
          </cell>
          <cell r="D32">
            <v>8975</v>
          </cell>
          <cell r="E32">
            <v>9395</v>
          </cell>
          <cell r="F32">
            <v>9153</v>
          </cell>
          <cell r="G32">
            <v>8660</v>
          </cell>
          <cell r="H32">
            <v>8097</v>
          </cell>
          <cell r="I32">
            <v>7526</v>
          </cell>
          <cell r="J32">
            <v>7436</v>
          </cell>
          <cell r="K32">
            <v>7369</v>
          </cell>
          <cell r="L32">
            <v>7289</v>
          </cell>
          <cell r="M32">
            <v>7200</v>
          </cell>
          <cell r="N32">
            <v>7107</v>
          </cell>
          <cell r="O32">
            <v>7026</v>
          </cell>
          <cell r="P32">
            <v>6911</v>
          </cell>
          <cell r="Q32">
            <v>6823</v>
          </cell>
        </row>
        <row r="33">
          <cell r="A33" t="str">
            <v>65歳以上</v>
          </cell>
          <cell r="B33">
            <v>941</v>
          </cell>
          <cell r="C33">
            <v>1178</v>
          </cell>
          <cell r="D33">
            <v>1512</v>
          </cell>
          <cell r="E33">
            <v>1937</v>
          </cell>
          <cell r="F33">
            <v>2434</v>
          </cell>
          <cell r="G33">
            <v>2883</v>
          </cell>
          <cell r="H33">
            <v>3295</v>
          </cell>
          <cell r="I33">
            <v>3732</v>
          </cell>
          <cell r="J33">
            <v>3789</v>
          </cell>
          <cell r="K33">
            <v>3864</v>
          </cell>
          <cell r="L33">
            <v>3913</v>
          </cell>
          <cell r="M33">
            <v>3964</v>
          </cell>
          <cell r="N33">
            <v>4008</v>
          </cell>
          <cell r="O33">
            <v>3987</v>
          </cell>
          <cell r="P33">
            <v>3992</v>
          </cell>
          <cell r="Q33">
            <v>4010</v>
          </cell>
        </row>
        <row r="105">
          <cell r="A105" t="str">
            <v>男計</v>
          </cell>
          <cell r="B105">
            <v>5597</v>
          </cell>
          <cell r="C105">
            <v>5901</v>
          </cell>
          <cell r="D105">
            <v>6245</v>
          </cell>
          <cell r="E105">
            <v>6540</v>
          </cell>
          <cell r="F105">
            <v>6544</v>
          </cell>
          <cell r="G105">
            <v>6455</v>
          </cell>
          <cell r="H105">
            <v>6314</v>
          </cell>
          <cell r="I105">
            <v>6181</v>
          </cell>
          <cell r="J105">
            <v>6161</v>
          </cell>
          <cell r="K105">
            <v>6162</v>
          </cell>
          <cell r="L105">
            <v>6124</v>
          </cell>
          <cell r="M105">
            <v>6143</v>
          </cell>
          <cell r="N105">
            <v>6107</v>
          </cell>
          <cell r="O105">
            <v>6030</v>
          </cell>
          <cell r="P105">
            <v>5987</v>
          </cell>
          <cell r="Q105">
            <v>5946</v>
          </cell>
        </row>
        <row r="151">
          <cell r="A151" t="str">
            <v>女計</v>
          </cell>
        </row>
        <row r="159">
          <cell r="B159">
            <v>5964</v>
          </cell>
          <cell r="C159">
            <v>6165</v>
          </cell>
          <cell r="D159">
            <v>6568</v>
          </cell>
          <cell r="E159">
            <v>6906</v>
          </cell>
          <cell r="F159">
            <v>6877</v>
          </cell>
          <cell r="G159">
            <v>6805</v>
          </cell>
          <cell r="H159">
            <v>6705</v>
          </cell>
          <cell r="I159">
            <v>6607</v>
          </cell>
          <cell r="J159">
            <v>6563</v>
          </cell>
          <cell r="K159">
            <v>6558</v>
          </cell>
          <cell r="L159">
            <v>6522</v>
          </cell>
          <cell r="M159">
            <v>6441</v>
          </cell>
          <cell r="N159">
            <v>6441</v>
          </cell>
          <cell r="O159">
            <v>6368</v>
          </cell>
          <cell r="P159">
            <v>6292</v>
          </cell>
          <cell r="Q159">
            <v>6249</v>
          </cell>
        </row>
      </sheetData>
      <sheetData sheetId="48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3709</v>
          </cell>
          <cell r="C26">
            <v>4040</v>
          </cell>
          <cell r="D26">
            <v>4218</v>
          </cell>
          <cell r="E26">
            <v>4400</v>
          </cell>
          <cell r="F26">
            <v>4570</v>
          </cell>
          <cell r="G26">
            <v>4593</v>
          </cell>
          <cell r="H26">
            <v>4333</v>
          </cell>
          <cell r="I26">
            <v>4220</v>
          </cell>
          <cell r="J26">
            <v>4175</v>
          </cell>
          <cell r="K26">
            <v>4213</v>
          </cell>
          <cell r="L26">
            <v>4123</v>
          </cell>
          <cell r="M26">
            <v>4073</v>
          </cell>
          <cell r="N26">
            <v>4047</v>
          </cell>
          <cell r="O26">
            <v>4046</v>
          </cell>
          <cell r="P26">
            <v>4004</v>
          </cell>
          <cell r="Q26">
            <v>3978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906</v>
          </cell>
          <cell r="C31">
            <v>891</v>
          </cell>
          <cell r="D31">
            <v>756</v>
          </cell>
          <cell r="E31">
            <v>665</v>
          </cell>
          <cell r="F31">
            <v>666</v>
          </cell>
          <cell r="G31">
            <v>621</v>
          </cell>
          <cell r="H31">
            <v>516</v>
          </cell>
          <cell r="I31">
            <v>444</v>
          </cell>
          <cell r="J31">
            <v>418</v>
          </cell>
          <cell r="K31">
            <v>433</v>
          </cell>
          <cell r="L31">
            <v>415</v>
          </cell>
          <cell r="M31">
            <v>407</v>
          </cell>
          <cell r="N31">
            <v>408</v>
          </cell>
          <cell r="O31">
            <v>423</v>
          </cell>
          <cell r="P31">
            <v>401</v>
          </cell>
          <cell r="Q31">
            <v>404</v>
          </cell>
        </row>
        <row r="32">
          <cell r="A32" t="str">
            <v>15～64歳</v>
          </cell>
          <cell r="B32">
            <v>2457</v>
          </cell>
          <cell r="C32">
            <v>2702</v>
          </cell>
          <cell r="D32">
            <v>2928</v>
          </cell>
          <cell r="E32">
            <v>3073</v>
          </cell>
          <cell r="F32">
            <v>3110</v>
          </cell>
          <cell r="G32">
            <v>3066</v>
          </cell>
          <cell r="H32">
            <v>2738</v>
          </cell>
          <cell r="I32">
            <v>2493</v>
          </cell>
          <cell r="J32">
            <v>2444</v>
          </cell>
          <cell r="K32">
            <v>2447</v>
          </cell>
          <cell r="L32">
            <v>2363</v>
          </cell>
          <cell r="M32">
            <v>2315</v>
          </cell>
          <cell r="N32">
            <v>2281</v>
          </cell>
          <cell r="O32">
            <v>2274</v>
          </cell>
          <cell r="P32">
            <v>2257</v>
          </cell>
          <cell r="Q32">
            <v>2245</v>
          </cell>
        </row>
        <row r="33">
          <cell r="A33" t="str">
            <v>65歳以上</v>
          </cell>
          <cell r="B33">
            <v>346</v>
          </cell>
          <cell r="C33">
            <v>447</v>
          </cell>
          <cell r="D33">
            <v>534</v>
          </cell>
          <cell r="E33">
            <v>662</v>
          </cell>
          <cell r="F33">
            <v>794</v>
          </cell>
          <cell r="G33">
            <v>906</v>
          </cell>
          <cell r="H33">
            <v>1079</v>
          </cell>
          <cell r="I33">
            <v>1283</v>
          </cell>
          <cell r="J33">
            <v>1313</v>
          </cell>
          <cell r="K33">
            <v>1333</v>
          </cell>
          <cell r="L33">
            <v>1345</v>
          </cell>
          <cell r="M33">
            <v>1351</v>
          </cell>
          <cell r="N33">
            <v>1358</v>
          </cell>
          <cell r="O33">
            <v>1349</v>
          </cell>
          <cell r="P33">
            <v>1346</v>
          </cell>
          <cell r="Q33">
            <v>1329</v>
          </cell>
        </row>
        <row r="105">
          <cell r="A105" t="str">
            <v>男計</v>
          </cell>
          <cell r="B105">
            <v>1808</v>
          </cell>
          <cell r="C105">
            <v>1979</v>
          </cell>
          <cell r="D105">
            <v>2059</v>
          </cell>
          <cell r="E105">
            <v>2131</v>
          </cell>
          <cell r="F105">
            <v>2224</v>
          </cell>
          <cell r="G105">
            <v>2211</v>
          </cell>
          <cell r="H105">
            <v>2091</v>
          </cell>
          <cell r="I105">
            <v>2048</v>
          </cell>
          <cell r="J105">
            <v>2035</v>
          </cell>
          <cell r="K105">
            <v>2063</v>
          </cell>
          <cell r="L105">
            <v>2025</v>
          </cell>
          <cell r="M105">
            <v>1990</v>
          </cell>
          <cell r="N105">
            <v>1970</v>
          </cell>
          <cell r="O105">
            <v>1975</v>
          </cell>
          <cell r="P105">
            <v>1946</v>
          </cell>
          <cell r="Q105">
            <v>1931</v>
          </cell>
        </row>
        <row r="151">
          <cell r="A151" t="str">
            <v>女計</v>
          </cell>
        </row>
        <row r="159">
          <cell r="B159">
            <v>1901</v>
          </cell>
          <cell r="C159">
            <v>2061</v>
          </cell>
          <cell r="D159">
            <v>2159</v>
          </cell>
          <cell r="E159">
            <v>2269</v>
          </cell>
          <cell r="F159">
            <v>2346</v>
          </cell>
          <cell r="G159">
            <v>2382</v>
          </cell>
          <cell r="H159">
            <v>2242</v>
          </cell>
          <cell r="I159">
            <v>2172</v>
          </cell>
          <cell r="J159">
            <v>2140</v>
          </cell>
          <cell r="K159">
            <v>2150</v>
          </cell>
          <cell r="L159">
            <v>2098</v>
          </cell>
          <cell r="M159">
            <v>2083</v>
          </cell>
          <cell r="N159">
            <v>2077</v>
          </cell>
          <cell r="O159">
            <v>2071</v>
          </cell>
          <cell r="P159">
            <v>2058</v>
          </cell>
          <cell r="Q159">
            <v>2047</v>
          </cell>
        </row>
      </sheetData>
      <sheetData sheetId="4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1914</v>
          </cell>
          <cell r="C26">
            <v>1935</v>
          </cell>
          <cell r="D26">
            <v>1917</v>
          </cell>
          <cell r="E26">
            <v>1934</v>
          </cell>
          <cell r="F26">
            <v>1907</v>
          </cell>
          <cell r="G26">
            <v>1827</v>
          </cell>
          <cell r="H26">
            <v>1770</v>
          </cell>
          <cell r="I26">
            <v>1735</v>
          </cell>
          <cell r="J26">
            <v>1728</v>
          </cell>
          <cell r="K26">
            <v>1758</v>
          </cell>
          <cell r="L26">
            <v>1723</v>
          </cell>
          <cell r="M26">
            <v>1675</v>
          </cell>
          <cell r="N26">
            <v>1655</v>
          </cell>
          <cell r="O26">
            <v>1630</v>
          </cell>
          <cell r="P26">
            <v>1631</v>
          </cell>
          <cell r="Q26">
            <v>1607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410</v>
          </cell>
          <cell r="C31">
            <v>397</v>
          </cell>
          <cell r="D31">
            <v>333</v>
          </cell>
          <cell r="E31">
            <v>310</v>
          </cell>
          <cell r="F31">
            <v>289</v>
          </cell>
          <cell r="G31">
            <v>256</v>
          </cell>
          <cell r="H31">
            <v>238</v>
          </cell>
          <cell r="I31">
            <v>215</v>
          </cell>
          <cell r="J31">
            <v>211</v>
          </cell>
          <cell r="K31">
            <v>216</v>
          </cell>
          <cell r="L31">
            <v>211</v>
          </cell>
          <cell r="M31">
            <v>197</v>
          </cell>
          <cell r="N31">
            <v>195</v>
          </cell>
          <cell r="O31">
            <v>190</v>
          </cell>
          <cell r="P31">
            <v>193</v>
          </cell>
          <cell r="Q31">
            <v>185</v>
          </cell>
        </row>
        <row r="32">
          <cell r="A32" t="str">
            <v>15～64歳</v>
          </cell>
          <cell r="B32">
            <v>1273</v>
          </cell>
          <cell r="C32">
            <v>1273</v>
          </cell>
          <cell r="D32">
            <v>1277</v>
          </cell>
          <cell r="E32">
            <v>1279</v>
          </cell>
          <cell r="F32">
            <v>1231</v>
          </cell>
          <cell r="G32">
            <v>1158</v>
          </cell>
          <cell r="H32">
            <v>1074</v>
          </cell>
          <cell r="I32">
            <v>1006</v>
          </cell>
          <cell r="J32">
            <v>997</v>
          </cell>
          <cell r="K32">
            <v>1008</v>
          </cell>
          <cell r="L32">
            <v>969</v>
          </cell>
          <cell r="M32">
            <v>943</v>
          </cell>
          <cell r="N32">
            <v>918</v>
          </cell>
          <cell r="O32">
            <v>904</v>
          </cell>
          <cell r="P32">
            <v>905</v>
          </cell>
          <cell r="Q32">
            <v>885</v>
          </cell>
        </row>
        <row r="33">
          <cell r="A33" t="str">
            <v>65歳以上</v>
          </cell>
          <cell r="B33">
            <v>231</v>
          </cell>
          <cell r="C33">
            <v>265</v>
          </cell>
          <cell r="D33">
            <v>307</v>
          </cell>
          <cell r="E33">
            <v>345</v>
          </cell>
          <cell r="F33">
            <v>387</v>
          </cell>
          <cell r="G33">
            <v>413</v>
          </cell>
          <cell r="H33">
            <v>458</v>
          </cell>
          <cell r="I33">
            <v>514</v>
          </cell>
          <cell r="J33">
            <v>520</v>
          </cell>
          <cell r="K33">
            <v>534</v>
          </cell>
          <cell r="L33">
            <v>543</v>
          </cell>
          <cell r="M33">
            <v>535</v>
          </cell>
          <cell r="N33">
            <v>542</v>
          </cell>
          <cell r="O33">
            <v>536</v>
          </cell>
          <cell r="P33">
            <v>533</v>
          </cell>
          <cell r="Q33">
            <v>537</v>
          </cell>
        </row>
        <row r="105">
          <cell r="A105" t="str">
            <v>男計</v>
          </cell>
          <cell r="B105">
            <v>932</v>
          </cell>
          <cell r="C105">
            <v>936</v>
          </cell>
          <cell r="D105">
            <v>934</v>
          </cell>
          <cell r="E105">
            <v>954</v>
          </cell>
          <cell r="F105">
            <v>941</v>
          </cell>
          <cell r="G105">
            <v>904</v>
          </cell>
          <cell r="H105">
            <v>873</v>
          </cell>
          <cell r="I105">
            <v>851</v>
          </cell>
          <cell r="J105">
            <v>849</v>
          </cell>
          <cell r="K105">
            <v>865</v>
          </cell>
          <cell r="L105">
            <v>849</v>
          </cell>
          <cell r="M105">
            <v>826</v>
          </cell>
          <cell r="N105">
            <v>815</v>
          </cell>
          <cell r="O105">
            <v>798</v>
          </cell>
          <cell r="P105">
            <v>805</v>
          </cell>
          <cell r="Q105">
            <v>803</v>
          </cell>
        </row>
        <row r="151">
          <cell r="A151" t="str">
            <v>女計</v>
          </cell>
        </row>
        <row r="159">
          <cell r="B159">
            <v>982</v>
          </cell>
          <cell r="C159">
            <v>999</v>
          </cell>
          <cell r="D159">
            <v>983</v>
          </cell>
          <cell r="E159">
            <v>980</v>
          </cell>
          <cell r="F159">
            <v>966</v>
          </cell>
          <cell r="G159">
            <v>923</v>
          </cell>
          <cell r="H159">
            <v>897</v>
          </cell>
          <cell r="I159">
            <v>884</v>
          </cell>
          <cell r="J159">
            <v>879</v>
          </cell>
          <cell r="K159">
            <v>893</v>
          </cell>
          <cell r="L159">
            <v>874</v>
          </cell>
          <cell r="M159">
            <v>849</v>
          </cell>
          <cell r="N159">
            <v>840</v>
          </cell>
          <cell r="O159">
            <v>832</v>
          </cell>
          <cell r="P159">
            <v>826</v>
          </cell>
          <cell r="Q159">
            <v>804</v>
          </cell>
        </row>
      </sheetData>
      <sheetData sheetId="5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1551</v>
          </cell>
          <cell r="C26">
            <v>1645</v>
          </cell>
          <cell r="D26">
            <v>1867</v>
          </cell>
          <cell r="E26">
            <v>1931</v>
          </cell>
          <cell r="F26">
            <v>2039</v>
          </cell>
          <cell r="G26">
            <v>2000</v>
          </cell>
          <cell r="H26">
            <v>1832</v>
          </cell>
          <cell r="I26">
            <v>1726</v>
          </cell>
          <cell r="J26">
            <v>1773</v>
          </cell>
          <cell r="K26">
            <v>1766</v>
          </cell>
          <cell r="L26">
            <v>1727</v>
          </cell>
          <cell r="M26">
            <v>1695</v>
          </cell>
          <cell r="N26">
            <v>1686</v>
          </cell>
          <cell r="O26">
            <v>1682</v>
          </cell>
          <cell r="P26">
            <v>1657</v>
          </cell>
          <cell r="Q26">
            <v>1674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317</v>
          </cell>
          <cell r="C31">
            <v>308</v>
          </cell>
          <cell r="D31">
            <v>296</v>
          </cell>
          <cell r="E31">
            <v>228</v>
          </cell>
          <cell r="F31">
            <v>184</v>
          </cell>
          <cell r="G31">
            <v>168</v>
          </cell>
          <cell r="H31">
            <v>152</v>
          </cell>
          <cell r="I31">
            <v>117</v>
          </cell>
          <cell r="J31">
            <v>124</v>
          </cell>
          <cell r="K31">
            <v>129</v>
          </cell>
          <cell r="L31">
            <v>125</v>
          </cell>
          <cell r="M31">
            <v>106</v>
          </cell>
          <cell r="N31">
            <v>107</v>
          </cell>
          <cell r="O31">
            <v>106</v>
          </cell>
          <cell r="P31">
            <v>100</v>
          </cell>
          <cell r="Q31">
            <v>110</v>
          </cell>
        </row>
        <row r="32">
          <cell r="A32" t="str">
            <v>15～64歳</v>
          </cell>
          <cell r="B32">
            <v>1040</v>
          </cell>
          <cell r="C32">
            <v>1127</v>
          </cell>
          <cell r="D32">
            <v>1318</v>
          </cell>
          <cell r="E32">
            <v>1413</v>
          </cell>
          <cell r="F32">
            <v>1542</v>
          </cell>
          <cell r="G32">
            <v>1513</v>
          </cell>
          <cell r="H32">
            <v>1346</v>
          </cell>
          <cell r="I32">
            <v>1174</v>
          </cell>
          <cell r="J32">
            <v>1214</v>
          </cell>
          <cell r="K32">
            <v>1199</v>
          </cell>
          <cell r="L32">
            <v>1166</v>
          </cell>
          <cell r="M32">
            <v>1136</v>
          </cell>
          <cell r="N32">
            <v>1127</v>
          </cell>
          <cell r="O32">
            <v>1120</v>
          </cell>
          <cell r="P32">
            <v>1097</v>
          </cell>
          <cell r="Q32">
            <v>1115</v>
          </cell>
        </row>
        <row r="33">
          <cell r="A33" t="str">
            <v>65歳以上</v>
          </cell>
          <cell r="B33">
            <v>194</v>
          </cell>
          <cell r="C33">
            <v>210</v>
          </cell>
          <cell r="D33">
            <v>253</v>
          </cell>
          <cell r="E33">
            <v>290</v>
          </cell>
          <cell r="F33">
            <v>313</v>
          </cell>
          <cell r="G33">
            <v>319</v>
          </cell>
          <cell r="H33">
            <v>334</v>
          </cell>
          <cell r="I33">
            <v>435</v>
          </cell>
          <cell r="J33">
            <v>435</v>
          </cell>
          <cell r="K33">
            <v>438</v>
          </cell>
          <cell r="L33">
            <v>436</v>
          </cell>
          <cell r="M33">
            <v>453</v>
          </cell>
          <cell r="N33">
            <v>452</v>
          </cell>
          <cell r="O33">
            <v>456</v>
          </cell>
          <cell r="P33">
            <v>460</v>
          </cell>
          <cell r="Q33">
            <v>449</v>
          </cell>
        </row>
        <row r="105">
          <cell r="A105" t="str">
            <v>男計</v>
          </cell>
          <cell r="B105">
            <v>725</v>
          </cell>
          <cell r="C105">
            <v>811</v>
          </cell>
          <cell r="D105">
            <v>968</v>
          </cell>
          <cell r="E105">
            <v>974</v>
          </cell>
          <cell r="F105">
            <v>1053</v>
          </cell>
          <cell r="G105">
            <v>1061</v>
          </cell>
          <cell r="H105">
            <v>957</v>
          </cell>
          <cell r="I105">
            <v>860</v>
          </cell>
          <cell r="J105">
            <v>862</v>
          </cell>
          <cell r="K105">
            <v>867</v>
          </cell>
          <cell r="L105">
            <v>839</v>
          </cell>
          <cell r="M105">
            <v>834</v>
          </cell>
          <cell r="N105">
            <v>844</v>
          </cell>
          <cell r="O105">
            <v>849</v>
          </cell>
          <cell r="P105">
            <v>836</v>
          </cell>
          <cell r="Q105">
            <v>857</v>
          </cell>
        </row>
        <row r="151">
          <cell r="A151" t="str">
            <v>女計</v>
          </cell>
        </row>
        <row r="159">
          <cell r="B159">
            <v>826</v>
          </cell>
          <cell r="C159">
            <v>834</v>
          </cell>
          <cell r="D159">
            <v>899</v>
          </cell>
          <cell r="E159">
            <v>957</v>
          </cell>
          <cell r="F159">
            <v>986</v>
          </cell>
          <cell r="G159">
            <v>939</v>
          </cell>
          <cell r="H159">
            <v>875</v>
          </cell>
          <cell r="I159">
            <v>866</v>
          </cell>
          <cell r="J159">
            <v>911</v>
          </cell>
          <cell r="K159">
            <v>899</v>
          </cell>
          <cell r="L159">
            <v>888</v>
          </cell>
          <cell r="M159">
            <v>861</v>
          </cell>
          <cell r="N159">
            <v>842</v>
          </cell>
          <cell r="O159">
            <v>833</v>
          </cell>
          <cell r="P159">
            <v>821</v>
          </cell>
          <cell r="Q159">
            <v>817</v>
          </cell>
        </row>
      </sheetData>
      <sheetData sheetId="5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3407</v>
          </cell>
          <cell r="C26">
            <v>3604</v>
          </cell>
          <cell r="D26">
            <v>3662</v>
          </cell>
          <cell r="E26">
            <v>3693</v>
          </cell>
          <cell r="F26">
            <v>3701</v>
          </cell>
          <cell r="G26">
            <v>3652</v>
          </cell>
          <cell r="H26">
            <v>3493</v>
          </cell>
          <cell r="I26">
            <v>3466</v>
          </cell>
          <cell r="J26">
            <v>3435</v>
          </cell>
          <cell r="K26">
            <v>3387</v>
          </cell>
          <cell r="L26">
            <v>3372</v>
          </cell>
          <cell r="M26">
            <v>3353</v>
          </cell>
          <cell r="N26">
            <v>3308</v>
          </cell>
          <cell r="O26">
            <v>3299</v>
          </cell>
          <cell r="P26">
            <v>3308</v>
          </cell>
          <cell r="Q26">
            <v>3282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795</v>
          </cell>
          <cell r="C31">
            <v>867</v>
          </cell>
          <cell r="D31">
            <v>748</v>
          </cell>
          <cell r="E31">
            <v>597</v>
          </cell>
          <cell r="F31">
            <v>489</v>
          </cell>
          <cell r="G31">
            <v>469</v>
          </cell>
          <cell r="H31">
            <v>438</v>
          </cell>
          <cell r="I31">
            <v>400</v>
          </cell>
          <cell r="J31">
            <v>391</v>
          </cell>
          <cell r="K31">
            <v>385</v>
          </cell>
          <cell r="L31">
            <v>381</v>
          </cell>
          <cell r="M31">
            <v>382</v>
          </cell>
          <cell r="N31">
            <v>370</v>
          </cell>
          <cell r="O31">
            <v>371</v>
          </cell>
          <cell r="P31">
            <v>362</v>
          </cell>
          <cell r="Q31">
            <v>351</v>
          </cell>
        </row>
        <row r="32">
          <cell r="A32" t="str">
            <v>15～64歳</v>
          </cell>
          <cell r="B32">
            <v>2253</v>
          </cell>
          <cell r="C32">
            <v>2319</v>
          </cell>
          <cell r="D32">
            <v>2426</v>
          </cell>
          <cell r="E32">
            <v>2532</v>
          </cell>
          <cell r="F32">
            <v>2564</v>
          </cell>
          <cell r="G32">
            <v>2468</v>
          </cell>
          <cell r="H32">
            <v>2214</v>
          </cell>
          <cell r="I32">
            <v>2027</v>
          </cell>
          <cell r="J32">
            <v>1976</v>
          </cell>
          <cell r="K32">
            <v>1906</v>
          </cell>
          <cell r="L32">
            <v>1880</v>
          </cell>
          <cell r="M32">
            <v>1849</v>
          </cell>
          <cell r="N32">
            <v>1793</v>
          </cell>
          <cell r="O32">
            <v>1780</v>
          </cell>
          <cell r="P32">
            <v>1785</v>
          </cell>
          <cell r="Q32">
            <v>1794</v>
          </cell>
        </row>
        <row r="33">
          <cell r="A33" t="str">
            <v>65歳以上</v>
          </cell>
          <cell r="B33">
            <v>359</v>
          </cell>
          <cell r="C33">
            <v>418</v>
          </cell>
          <cell r="D33">
            <v>488</v>
          </cell>
          <cell r="E33">
            <v>564</v>
          </cell>
          <cell r="F33">
            <v>648</v>
          </cell>
          <cell r="G33">
            <v>715</v>
          </cell>
          <cell r="H33">
            <v>841</v>
          </cell>
          <cell r="I33">
            <v>1039</v>
          </cell>
          <cell r="J33">
            <v>1068</v>
          </cell>
          <cell r="K33">
            <v>1096</v>
          </cell>
          <cell r="L33">
            <v>1111</v>
          </cell>
          <cell r="M33">
            <v>1122</v>
          </cell>
          <cell r="N33">
            <v>1145</v>
          </cell>
          <cell r="O33">
            <v>1148</v>
          </cell>
          <cell r="P33">
            <v>1161</v>
          </cell>
          <cell r="Q33">
            <v>1137</v>
          </cell>
        </row>
        <row r="105">
          <cell r="A105" t="str">
            <v>男計</v>
          </cell>
          <cell r="B105">
            <v>1692</v>
          </cell>
          <cell r="C105">
            <v>1767</v>
          </cell>
          <cell r="D105">
            <v>1800</v>
          </cell>
          <cell r="E105">
            <v>1815</v>
          </cell>
          <cell r="F105">
            <v>1844</v>
          </cell>
          <cell r="G105">
            <v>1812</v>
          </cell>
          <cell r="H105">
            <v>1745</v>
          </cell>
          <cell r="I105">
            <v>1712</v>
          </cell>
          <cell r="J105">
            <v>1711</v>
          </cell>
          <cell r="K105">
            <v>1690</v>
          </cell>
          <cell r="L105">
            <v>1675</v>
          </cell>
          <cell r="M105">
            <v>1663</v>
          </cell>
          <cell r="N105">
            <v>1653</v>
          </cell>
          <cell r="O105">
            <v>1639</v>
          </cell>
          <cell r="P105">
            <v>1639</v>
          </cell>
          <cell r="Q105">
            <v>1619</v>
          </cell>
        </row>
        <row r="151">
          <cell r="A151" t="str">
            <v>女計</v>
          </cell>
        </row>
        <row r="159">
          <cell r="B159">
            <v>1715</v>
          </cell>
          <cell r="C159">
            <v>1837</v>
          </cell>
          <cell r="D159">
            <v>1862</v>
          </cell>
          <cell r="E159">
            <v>1878</v>
          </cell>
          <cell r="F159">
            <v>1857</v>
          </cell>
          <cell r="G159">
            <v>1840</v>
          </cell>
          <cell r="H159">
            <v>1748</v>
          </cell>
          <cell r="I159">
            <v>1754</v>
          </cell>
          <cell r="J159">
            <v>1724</v>
          </cell>
          <cell r="K159">
            <v>1697</v>
          </cell>
          <cell r="L159">
            <v>1697</v>
          </cell>
          <cell r="M159">
            <v>1690</v>
          </cell>
          <cell r="N159">
            <v>1655</v>
          </cell>
          <cell r="O159">
            <v>1660</v>
          </cell>
          <cell r="P159">
            <v>1669</v>
          </cell>
          <cell r="Q159">
            <v>1663</v>
          </cell>
        </row>
      </sheetData>
      <sheetData sheetId="5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1390</v>
          </cell>
          <cell r="C26">
            <v>1370</v>
          </cell>
          <cell r="D26">
            <v>1337</v>
          </cell>
          <cell r="E26">
            <v>1273</v>
          </cell>
          <cell r="F26">
            <v>1229</v>
          </cell>
          <cell r="G26">
            <v>1173</v>
          </cell>
          <cell r="H26">
            <v>1078</v>
          </cell>
          <cell r="I26">
            <v>1095</v>
          </cell>
          <cell r="J26">
            <v>1077</v>
          </cell>
          <cell r="K26">
            <v>1061</v>
          </cell>
          <cell r="L26">
            <v>1030</v>
          </cell>
          <cell r="M26">
            <v>1026</v>
          </cell>
          <cell r="N26">
            <v>1026</v>
          </cell>
          <cell r="O26">
            <v>1012</v>
          </cell>
          <cell r="P26">
            <v>984</v>
          </cell>
          <cell r="Q26">
            <v>980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305</v>
          </cell>
          <cell r="C31">
            <v>307</v>
          </cell>
          <cell r="D31">
            <v>239</v>
          </cell>
          <cell r="E31">
            <v>165</v>
          </cell>
          <cell r="F31">
            <v>145</v>
          </cell>
          <cell r="G31">
            <v>138</v>
          </cell>
          <cell r="H31">
            <v>117</v>
          </cell>
          <cell r="I31">
            <v>128</v>
          </cell>
          <cell r="J31">
            <v>117</v>
          </cell>
          <cell r="K31">
            <v>114</v>
          </cell>
          <cell r="L31">
            <v>104</v>
          </cell>
          <cell r="M31">
            <v>103</v>
          </cell>
          <cell r="N31">
            <v>103</v>
          </cell>
          <cell r="O31">
            <v>99</v>
          </cell>
          <cell r="P31">
            <v>92</v>
          </cell>
          <cell r="Q31">
            <v>89</v>
          </cell>
        </row>
        <row r="32">
          <cell r="A32" t="str">
            <v>15～64歳</v>
          </cell>
          <cell r="B32">
            <v>923</v>
          </cell>
          <cell r="C32">
            <v>873</v>
          </cell>
          <cell r="D32">
            <v>881</v>
          </cell>
          <cell r="E32">
            <v>858</v>
          </cell>
          <cell r="F32">
            <v>808</v>
          </cell>
          <cell r="G32">
            <v>751</v>
          </cell>
          <cell r="H32">
            <v>676</v>
          </cell>
          <cell r="I32">
            <v>621</v>
          </cell>
          <cell r="J32">
            <v>608</v>
          </cell>
          <cell r="K32">
            <v>594</v>
          </cell>
          <cell r="L32">
            <v>573</v>
          </cell>
          <cell r="M32">
            <v>560</v>
          </cell>
          <cell r="N32">
            <v>556</v>
          </cell>
          <cell r="O32">
            <v>545</v>
          </cell>
          <cell r="P32">
            <v>526</v>
          </cell>
          <cell r="Q32">
            <v>527</v>
          </cell>
        </row>
        <row r="33">
          <cell r="A33" t="str">
            <v>65歳以上</v>
          </cell>
          <cell r="B33">
            <v>162</v>
          </cell>
          <cell r="C33">
            <v>190</v>
          </cell>
          <cell r="D33">
            <v>217</v>
          </cell>
          <cell r="E33">
            <v>250</v>
          </cell>
          <cell r="F33">
            <v>276</v>
          </cell>
          <cell r="G33">
            <v>284</v>
          </cell>
          <cell r="H33">
            <v>285</v>
          </cell>
          <cell r="I33">
            <v>346</v>
          </cell>
          <cell r="J33">
            <v>352</v>
          </cell>
          <cell r="K33">
            <v>353</v>
          </cell>
          <cell r="L33">
            <v>353</v>
          </cell>
          <cell r="M33">
            <v>363</v>
          </cell>
          <cell r="N33">
            <v>367</v>
          </cell>
          <cell r="O33">
            <v>368</v>
          </cell>
          <cell r="P33">
            <v>366</v>
          </cell>
          <cell r="Q33">
            <v>364</v>
          </cell>
        </row>
        <row r="105">
          <cell r="A105" t="str">
            <v>男計</v>
          </cell>
          <cell r="B105">
            <v>677</v>
          </cell>
          <cell r="C105">
            <v>667</v>
          </cell>
          <cell r="D105">
            <v>651</v>
          </cell>
          <cell r="E105">
            <v>615</v>
          </cell>
          <cell r="F105">
            <v>578</v>
          </cell>
          <cell r="G105">
            <v>553</v>
          </cell>
          <cell r="H105">
            <v>499</v>
          </cell>
          <cell r="I105">
            <v>509</v>
          </cell>
          <cell r="J105">
            <v>507</v>
          </cell>
          <cell r="K105">
            <v>505</v>
          </cell>
          <cell r="L105">
            <v>489</v>
          </cell>
          <cell r="M105">
            <v>491</v>
          </cell>
          <cell r="N105">
            <v>489</v>
          </cell>
          <cell r="O105">
            <v>482</v>
          </cell>
          <cell r="P105">
            <v>465</v>
          </cell>
          <cell r="Q105">
            <v>463</v>
          </cell>
        </row>
        <row r="151">
          <cell r="A151" t="str">
            <v>女計</v>
          </cell>
        </row>
        <row r="159">
          <cell r="B159">
            <v>713</v>
          </cell>
          <cell r="C159">
            <v>703</v>
          </cell>
          <cell r="D159">
            <v>686</v>
          </cell>
          <cell r="E159">
            <v>658</v>
          </cell>
          <cell r="F159">
            <v>651</v>
          </cell>
          <cell r="G159">
            <v>620</v>
          </cell>
          <cell r="H159">
            <v>579</v>
          </cell>
          <cell r="I159">
            <v>586</v>
          </cell>
          <cell r="J159">
            <v>570</v>
          </cell>
          <cell r="K159">
            <v>556</v>
          </cell>
          <cell r="L159">
            <v>541</v>
          </cell>
          <cell r="M159">
            <v>535</v>
          </cell>
          <cell r="N159">
            <v>537</v>
          </cell>
          <cell r="O159">
            <v>530</v>
          </cell>
          <cell r="P159">
            <v>519</v>
          </cell>
          <cell r="Q159">
            <v>517</v>
          </cell>
        </row>
      </sheetData>
      <sheetData sheetId="5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5996</v>
          </cell>
          <cell r="C26">
            <v>5853</v>
          </cell>
          <cell r="D26">
            <v>5704</v>
          </cell>
          <cell r="E26">
            <v>5370</v>
          </cell>
          <cell r="F26">
            <v>4876</v>
          </cell>
          <cell r="G26">
            <v>4459</v>
          </cell>
          <cell r="H26">
            <v>4171</v>
          </cell>
          <cell r="I26">
            <v>3859</v>
          </cell>
          <cell r="J26">
            <v>3812</v>
          </cell>
          <cell r="K26">
            <v>3763</v>
          </cell>
          <cell r="L26">
            <v>3651</v>
          </cell>
          <cell r="M26">
            <v>3605</v>
          </cell>
          <cell r="N26">
            <v>3544</v>
          </cell>
          <cell r="O26">
            <v>3473</v>
          </cell>
          <cell r="P26">
            <v>3374</v>
          </cell>
          <cell r="Q26">
            <v>3288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1423</v>
          </cell>
          <cell r="C31">
            <v>1260</v>
          </cell>
          <cell r="D31">
            <v>933</v>
          </cell>
          <cell r="E31">
            <v>721</v>
          </cell>
          <cell r="F31">
            <v>597</v>
          </cell>
          <cell r="G31">
            <v>495</v>
          </cell>
          <cell r="H31">
            <v>446</v>
          </cell>
          <cell r="I31">
            <v>366</v>
          </cell>
          <cell r="J31">
            <v>362</v>
          </cell>
          <cell r="K31">
            <v>351</v>
          </cell>
          <cell r="L31">
            <v>326</v>
          </cell>
          <cell r="M31">
            <v>322</v>
          </cell>
          <cell r="N31">
            <v>309</v>
          </cell>
          <cell r="O31">
            <v>308</v>
          </cell>
          <cell r="P31">
            <v>293</v>
          </cell>
          <cell r="Q31">
            <v>273</v>
          </cell>
        </row>
        <row r="32">
          <cell r="A32" t="str">
            <v>15～64歳</v>
          </cell>
          <cell r="B32">
            <v>3858</v>
          </cell>
          <cell r="C32">
            <v>3819</v>
          </cell>
          <cell r="D32">
            <v>3872</v>
          </cell>
          <cell r="E32">
            <v>3628</v>
          </cell>
          <cell r="F32">
            <v>3209</v>
          </cell>
          <cell r="G32">
            <v>2785</v>
          </cell>
          <cell r="H32">
            <v>2387</v>
          </cell>
          <cell r="I32">
            <v>1998</v>
          </cell>
          <cell r="J32">
            <v>1940</v>
          </cell>
          <cell r="K32">
            <v>1905</v>
          </cell>
          <cell r="L32">
            <v>1826</v>
          </cell>
          <cell r="M32">
            <v>1790</v>
          </cell>
          <cell r="N32">
            <v>1729</v>
          </cell>
          <cell r="O32">
            <v>1671</v>
          </cell>
          <cell r="P32">
            <v>1613</v>
          </cell>
          <cell r="Q32">
            <v>1539</v>
          </cell>
        </row>
        <row r="33">
          <cell r="A33" t="str">
            <v>65歳以上</v>
          </cell>
          <cell r="B33">
            <v>715</v>
          </cell>
          <cell r="C33">
            <v>774</v>
          </cell>
          <cell r="D33">
            <v>899</v>
          </cell>
          <cell r="E33">
            <v>1021</v>
          </cell>
          <cell r="F33">
            <v>1070</v>
          </cell>
          <cell r="G33">
            <v>1179</v>
          </cell>
          <cell r="H33">
            <v>1338</v>
          </cell>
          <cell r="I33">
            <v>1495</v>
          </cell>
          <cell r="J33">
            <v>1510</v>
          </cell>
          <cell r="K33">
            <v>1507</v>
          </cell>
          <cell r="L33">
            <v>1499</v>
          </cell>
          <cell r="M33">
            <v>1493</v>
          </cell>
          <cell r="N33">
            <v>1506</v>
          </cell>
          <cell r="O33">
            <v>1494</v>
          </cell>
          <cell r="P33">
            <v>1468</v>
          </cell>
          <cell r="Q33">
            <v>1476</v>
          </cell>
        </row>
        <row r="105">
          <cell r="A105" t="str">
            <v>男計</v>
          </cell>
          <cell r="B105">
            <v>2870</v>
          </cell>
          <cell r="C105">
            <v>2750</v>
          </cell>
          <cell r="D105">
            <v>2720</v>
          </cell>
          <cell r="E105">
            <v>2540</v>
          </cell>
          <cell r="F105">
            <v>2302</v>
          </cell>
          <cell r="G105">
            <v>2108</v>
          </cell>
          <cell r="H105">
            <v>1955</v>
          </cell>
          <cell r="I105">
            <v>1788</v>
          </cell>
          <cell r="J105">
            <v>1767</v>
          </cell>
          <cell r="K105">
            <v>1742</v>
          </cell>
          <cell r="L105">
            <v>1687</v>
          </cell>
          <cell r="M105">
            <v>1681</v>
          </cell>
          <cell r="N105">
            <v>1658</v>
          </cell>
          <cell r="O105">
            <v>1620</v>
          </cell>
          <cell r="P105">
            <v>1576</v>
          </cell>
          <cell r="Q105">
            <v>1541</v>
          </cell>
        </row>
        <row r="151">
          <cell r="A151" t="str">
            <v>女計</v>
          </cell>
        </row>
        <row r="159">
          <cell r="B159">
            <v>3126</v>
          </cell>
          <cell r="C159">
            <v>3103</v>
          </cell>
          <cell r="D159">
            <v>2984</v>
          </cell>
          <cell r="E159">
            <v>2830</v>
          </cell>
          <cell r="F159">
            <v>2574</v>
          </cell>
          <cell r="G159">
            <v>2351</v>
          </cell>
          <cell r="H159">
            <v>2216</v>
          </cell>
          <cell r="I159">
            <v>2071</v>
          </cell>
          <cell r="J159">
            <v>2045</v>
          </cell>
          <cell r="K159">
            <v>2021</v>
          </cell>
          <cell r="L159">
            <v>1964</v>
          </cell>
          <cell r="M159">
            <v>1924</v>
          </cell>
          <cell r="N159">
            <v>1886</v>
          </cell>
          <cell r="O159">
            <v>1853</v>
          </cell>
          <cell r="P159">
            <v>1798</v>
          </cell>
          <cell r="Q159">
            <v>1747</v>
          </cell>
        </row>
      </sheetData>
      <sheetData sheetId="5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5115</v>
          </cell>
          <cell r="C26">
            <v>4944</v>
          </cell>
          <cell r="D26">
            <v>4762</v>
          </cell>
          <cell r="E26">
            <v>4546</v>
          </cell>
          <cell r="F26">
            <v>4666</v>
          </cell>
          <cell r="G26">
            <v>4669</v>
          </cell>
          <cell r="H26">
            <v>4493</v>
          </cell>
          <cell r="I26">
            <v>4289</v>
          </cell>
          <cell r="J26">
            <v>4186</v>
          </cell>
          <cell r="K26">
            <v>4093</v>
          </cell>
          <cell r="L26">
            <v>4064</v>
          </cell>
          <cell r="M26">
            <v>4009</v>
          </cell>
          <cell r="N26">
            <v>3940</v>
          </cell>
          <cell r="O26">
            <v>3864</v>
          </cell>
          <cell r="P26">
            <v>3847</v>
          </cell>
          <cell r="Q26">
            <v>3806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1209</v>
          </cell>
          <cell r="C31">
            <v>1017</v>
          </cell>
          <cell r="D31">
            <v>745</v>
          </cell>
          <cell r="E31">
            <v>577</v>
          </cell>
          <cell r="F31">
            <v>597</v>
          </cell>
          <cell r="G31">
            <v>571</v>
          </cell>
          <cell r="H31">
            <v>498</v>
          </cell>
          <cell r="I31">
            <v>428</v>
          </cell>
          <cell r="J31">
            <v>411</v>
          </cell>
          <cell r="K31">
            <v>384</v>
          </cell>
          <cell r="L31">
            <v>377</v>
          </cell>
          <cell r="M31">
            <v>367</v>
          </cell>
          <cell r="N31">
            <v>354</v>
          </cell>
          <cell r="O31">
            <v>345</v>
          </cell>
          <cell r="P31">
            <v>326</v>
          </cell>
          <cell r="Q31">
            <v>327</v>
          </cell>
        </row>
        <row r="32">
          <cell r="A32" t="str">
            <v>15～64歳</v>
          </cell>
          <cell r="B32">
            <v>3336</v>
          </cell>
          <cell r="C32">
            <v>3283</v>
          </cell>
          <cell r="D32">
            <v>3230</v>
          </cell>
          <cell r="E32">
            <v>3054</v>
          </cell>
          <cell r="F32">
            <v>3018</v>
          </cell>
          <cell r="G32">
            <v>2952</v>
          </cell>
          <cell r="H32">
            <v>2642</v>
          </cell>
          <cell r="I32">
            <v>2374</v>
          </cell>
          <cell r="J32">
            <v>2261</v>
          </cell>
          <cell r="K32">
            <v>2212</v>
          </cell>
          <cell r="L32">
            <v>2191</v>
          </cell>
          <cell r="M32">
            <v>2154</v>
          </cell>
          <cell r="N32">
            <v>2107</v>
          </cell>
          <cell r="O32">
            <v>2054</v>
          </cell>
          <cell r="P32">
            <v>2063</v>
          </cell>
          <cell r="Q32">
            <v>2038</v>
          </cell>
        </row>
        <row r="33">
          <cell r="A33" t="str">
            <v>65歳以上</v>
          </cell>
          <cell r="B33">
            <v>570</v>
          </cell>
          <cell r="C33">
            <v>644</v>
          </cell>
          <cell r="D33">
            <v>787</v>
          </cell>
          <cell r="E33">
            <v>915</v>
          </cell>
          <cell r="F33">
            <v>1051</v>
          </cell>
          <cell r="G33">
            <v>1146</v>
          </cell>
          <cell r="H33">
            <v>1353</v>
          </cell>
          <cell r="I33">
            <v>1487</v>
          </cell>
          <cell r="J33">
            <v>1514</v>
          </cell>
          <cell r="K33">
            <v>1497</v>
          </cell>
          <cell r="L33">
            <v>1496</v>
          </cell>
          <cell r="M33">
            <v>1488</v>
          </cell>
          <cell r="N33">
            <v>1479</v>
          </cell>
          <cell r="O33">
            <v>1465</v>
          </cell>
          <cell r="P33">
            <v>1458</v>
          </cell>
          <cell r="Q33">
            <v>1441</v>
          </cell>
        </row>
        <row r="105">
          <cell r="A105" t="str">
            <v>男計</v>
          </cell>
          <cell r="B105">
            <v>2442</v>
          </cell>
          <cell r="C105">
            <v>2338</v>
          </cell>
          <cell r="D105">
            <v>2258</v>
          </cell>
          <cell r="E105">
            <v>2178</v>
          </cell>
          <cell r="F105">
            <v>2221</v>
          </cell>
          <cell r="G105">
            <v>2212</v>
          </cell>
          <cell r="H105">
            <v>2164</v>
          </cell>
          <cell r="I105">
            <v>2063</v>
          </cell>
          <cell r="J105">
            <v>2019</v>
          </cell>
          <cell r="K105">
            <v>1972</v>
          </cell>
          <cell r="L105">
            <v>1954</v>
          </cell>
          <cell r="M105">
            <v>1933</v>
          </cell>
          <cell r="N105">
            <v>1911</v>
          </cell>
          <cell r="O105">
            <v>1887</v>
          </cell>
          <cell r="P105">
            <v>1887</v>
          </cell>
          <cell r="Q105">
            <v>1864</v>
          </cell>
        </row>
        <row r="151">
          <cell r="A151" t="str">
            <v>女計</v>
          </cell>
        </row>
        <row r="159">
          <cell r="B159">
            <v>2673</v>
          </cell>
          <cell r="C159">
            <v>2606</v>
          </cell>
          <cell r="D159">
            <v>2504</v>
          </cell>
          <cell r="E159">
            <v>2368</v>
          </cell>
          <cell r="F159">
            <v>2445</v>
          </cell>
          <cell r="G159">
            <v>2457</v>
          </cell>
          <cell r="H159">
            <v>2329</v>
          </cell>
          <cell r="I159">
            <v>2226</v>
          </cell>
          <cell r="J159">
            <v>2167</v>
          </cell>
          <cell r="K159">
            <v>2121</v>
          </cell>
          <cell r="L159">
            <v>2110</v>
          </cell>
          <cell r="M159">
            <v>2076</v>
          </cell>
          <cell r="N159">
            <v>2029</v>
          </cell>
          <cell r="O159">
            <v>1977</v>
          </cell>
          <cell r="P159">
            <v>1960</v>
          </cell>
          <cell r="Q159">
            <v>1942</v>
          </cell>
        </row>
      </sheetData>
      <sheetData sheetId="5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2668</v>
          </cell>
          <cell r="C26">
            <v>2822</v>
          </cell>
          <cell r="D26">
            <v>2596</v>
          </cell>
          <cell r="E26">
            <v>2480</v>
          </cell>
          <cell r="F26">
            <v>2351</v>
          </cell>
          <cell r="G26">
            <v>2294</v>
          </cell>
          <cell r="H26">
            <v>2146</v>
          </cell>
          <cell r="I26">
            <v>2010</v>
          </cell>
          <cell r="J26">
            <v>1993</v>
          </cell>
          <cell r="K26">
            <v>1962</v>
          </cell>
          <cell r="L26">
            <v>1962</v>
          </cell>
          <cell r="M26">
            <v>1934</v>
          </cell>
          <cell r="N26">
            <v>1878</v>
          </cell>
          <cell r="O26">
            <v>1852</v>
          </cell>
          <cell r="P26">
            <v>1830</v>
          </cell>
          <cell r="Q26">
            <v>1790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646</v>
          </cell>
          <cell r="C31">
            <v>653</v>
          </cell>
          <cell r="D31">
            <v>485</v>
          </cell>
          <cell r="E31">
            <v>343</v>
          </cell>
          <cell r="F31">
            <v>269</v>
          </cell>
          <cell r="G31">
            <v>214</v>
          </cell>
          <cell r="H31">
            <v>182</v>
          </cell>
          <cell r="I31">
            <v>178</v>
          </cell>
          <cell r="J31">
            <v>177</v>
          </cell>
          <cell r="K31">
            <v>168</v>
          </cell>
          <cell r="L31">
            <v>165</v>
          </cell>
          <cell r="M31">
            <v>161</v>
          </cell>
          <cell r="N31">
            <v>154</v>
          </cell>
          <cell r="O31">
            <v>146</v>
          </cell>
          <cell r="P31">
            <v>144</v>
          </cell>
          <cell r="Q31">
            <v>140</v>
          </cell>
        </row>
        <row r="32">
          <cell r="A32" t="str">
            <v>15～64歳</v>
          </cell>
          <cell r="B32">
            <v>1767</v>
          </cell>
          <cell r="C32">
            <v>1871</v>
          </cell>
          <cell r="D32">
            <v>1783</v>
          </cell>
          <cell r="E32">
            <v>1753</v>
          </cell>
          <cell r="F32">
            <v>1620</v>
          </cell>
          <cell r="G32">
            <v>1530</v>
          </cell>
          <cell r="H32">
            <v>1341</v>
          </cell>
          <cell r="I32">
            <v>1071</v>
          </cell>
          <cell r="J32">
            <v>1037</v>
          </cell>
          <cell r="K32">
            <v>996</v>
          </cell>
          <cell r="L32">
            <v>989</v>
          </cell>
          <cell r="M32">
            <v>978</v>
          </cell>
          <cell r="N32">
            <v>932</v>
          </cell>
          <cell r="O32">
            <v>914</v>
          </cell>
          <cell r="P32">
            <v>898</v>
          </cell>
          <cell r="Q32">
            <v>863</v>
          </cell>
        </row>
        <row r="33">
          <cell r="A33" t="str">
            <v>65歳以上</v>
          </cell>
          <cell r="B33">
            <v>255</v>
          </cell>
          <cell r="C33">
            <v>298</v>
          </cell>
          <cell r="D33">
            <v>328</v>
          </cell>
          <cell r="E33">
            <v>384</v>
          </cell>
          <cell r="F33">
            <v>462</v>
          </cell>
          <cell r="G33">
            <v>550</v>
          </cell>
          <cell r="H33">
            <v>623</v>
          </cell>
          <cell r="I33">
            <v>761</v>
          </cell>
          <cell r="J33">
            <v>779</v>
          </cell>
          <cell r="K33">
            <v>798</v>
          </cell>
          <cell r="L33">
            <v>808</v>
          </cell>
          <cell r="M33">
            <v>795</v>
          </cell>
          <cell r="N33">
            <v>792</v>
          </cell>
          <cell r="O33">
            <v>792</v>
          </cell>
          <cell r="P33">
            <v>788</v>
          </cell>
          <cell r="Q33">
            <v>787</v>
          </cell>
        </row>
        <row r="105">
          <cell r="A105" t="str">
            <v>男計</v>
          </cell>
          <cell r="B105">
            <v>1309</v>
          </cell>
          <cell r="C105">
            <v>1385</v>
          </cell>
          <cell r="D105">
            <v>1269</v>
          </cell>
          <cell r="E105">
            <v>1212</v>
          </cell>
          <cell r="F105">
            <v>1137</v>
          </cell>
          <cell r="G105">
            <v>1100</v>
          </cell>
          <cell r="H105">
            <v>1043</v>
          </cell>
          <cell r="I105">
            <v>964</v>
          </cell>
          <cell r="J105">
            <v>962</v>
          </cell>
          <cell r="K105">
            <v>953</v>
          </cell>
          <cell r="L105">
            <v>965</v>
          </cell>
          <cell r="M105">
            <v>960</v>
          </cell>
          <cell r="N105">
            <v>929</v>
          </cell>
          <cell r="O105">
            <v>929</v>
          </cell>
          <cell r="P105">
            <v>912</v>
          </cell>
          <cell r="Q105">
            <v>888</v>
          </cell>
        </row>
        <row r="151">
          <cell r="A151" t="str">
            <v>女計</v>
          </cell>
        </row>
        <row r="159">
          <cell r="B159">
            <v>1359</v>
          </cell>
          <cell r="C159">
            <v>1437</v>
          </cell>
          <cell r="D159">
            <v>1327</v>
          </cell>
          <cell r="E159">
            <v>1268</v>
          </cell>
          <cell r="F159">
            <v>1214</v>
          </cell>
          <cell r="G159">
            <v>1194</v>
          </cell>
          <cell r="H159">
            <v>1103</v>
          </cell>
          <cell r="I159">
            <v>1046</v>
          </cell>
          <cell r="J159">
            <v>1031</v>
          </cell>
          <cell r="K159">
            <v>1009</v>
          </cell>
          <cell r="L159">
            <v>997</v>
          </cell>
          <cell r="M159">
            <v>974</v>
          </cell>
          <cell r="N159">
            <v>949</v>
          </cell>
          <cell r="O159">
            <v>923</v>
          </cell>
          <cell r="P159">
            <v>918</v>
          </cell>
          <cell r="Q159">
            <v>902</v>
          </cell>
        </row>
      </sheetData>
      <sheetData sheetId="5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4202</v>
          </cell>
          <cell r="C26">
            <v>4496</v>
          </cell>
          <cell r="D26">
            <v>4720</v>
          </cell>
          <cell r="E26">
            <v>4747</v>
          </cell>
          <cell r="F26">
            <v>4754</v>
          </cell>
          <cell r="G26">
            <v>4625</v>
          </cell>
          <cell r="H26">
            <v>4358</v>
          </cell>
          <cell r="I26">
            <v>4159</v>
          </cell>
          <cell r="J26">
            <v>4134</v>
          </cell>
          <cell r="K26">
            <v>4107</v>
          </cell>
          <cell r="L26">
            <v>4045</v>
          </cell>
          <cell r="M26">
            <v>3975</v>
          </cell>
          <cell r="N26">
            <v>3935</v>
          </cell>
          <cell r="O26">
            <v>3860</v>
          </cell>
          <cell r="P26">
            <v>3825</v>
          </cell>
          <cell r="Q26">
            <v>3801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923</v>
          </cell>
          <cell r="C31">
            <v>988</v>
          </cell>
          <cell r="D31">
            <v>875</v>
          </cell>
          <cell r="E31">
            <v>680</v>
          </cell>
          <cell r="F31">
            <v>573</v>
          </cell>
          <cell r="G31">
            <v>529</v>
          </cell>
          <cell r="H31">
            <v>477</v>
          </cell>
          <cell r="I31">
            <v>418</v>
          </cell>
          <cell r="J31">
            <v>398</v>
          </cell>
          <cell r="K31">
            <v>387</v>
          </cell>
          <cell r="L31">
            <v>361</v>
          </cell>
          <cell r="M31">
            <v>350</v>
          </cell>
          <cell r="N31">
            <v>338</v>
          </cell>
          <cell r="O31">
            <v>326</v>
          </cell>
          <cell r="P31">
            <v>319</v>
          </cell>
          <cell r="Q31">
            <v>308</v>
          </cell>
        </row>
        <row r="32">
          <cell r="A32" t="str">
            <v>15～64歳</v>
          </cell>
          <cell r="B32">
            <v>2807</v>
          </cell>
          <cell r="C32">
            <v>2945</v>
          </cell>
          <cell r="D32">
            <v>3158</v>
          </cell>
          <cell r="E32">
            <v>3245</v>
          </cell>
          <cell r="F32">
            <v>3177</v>
          </cell>
          <cell r="G32">
            <v>3014</v>
          </cell>
          <cell r="H32">
            <v>2710</v>
          </cell>
          <cell r="I32">
            <v>2292</v>
          </cell>
          <cell r="J32">
            <v>2262</v>
          </cell>
          <cell r="K32">
            <v>2232</v>
          </cell>
          <cell r="L32">
            <v>2191</v>
          </cell>
          <cell r="M32">
            <v>2129</v>
          </cell>
          <cell r="N32">
            <v>2086</v>
          </cell>
          <cell r="O32">
            <v>2014</v>
          </cell>
          <cell r="P32">
            <v>2001</v>
          </cell>
          <cell r="Q32">
            <v>2008</v>
          </cell>
        </row>
        <row r="33">
          <cell r="A33" t="str">
            <v>65歳以上</v>
          </cell>
          <cell r="B33">
            <v>472</v>
          </cell>
          <cell r="C33">
            <v>563</v>
          </cell>
          <cell r="D33">
            <v>687</v>
          </cell>
          <cell r="E33">
            <v>822</v>
          </cell>
          <cell r="F33">
            <v>1004</v>
          </cell>
          <cell r="G33">
            <v>1082</v>
          </cell>
          <cell r="H33">
            <v>1171</v>
          </cell>
          <cell r="I33">
            <v>1449</v>
          </cell>
          <cell r="J33">
            <v>1474</v>
          </cell>
          <cell r="K33">
            <v>1488</v>
          </cell>
          <cell r="L33">
            <v>1493</v>
          </cell>
          <cell r="M33">
            <v>1496</v>
          </cell>
          <cell r="N33">
            <v>1511</v>
          </cell>
          <cell r="O33">
            <v>1520</v>
          </cell>
          <cell r="P33">
            <v>1505</v>
          </cell>
          <cell r="Q33">
            <v>1485</v>
          </cell>
        </row>
        <row r="105">
          <cell r="A105" t="str">
            <v>男計</v>
          </cell>
          <cell r="B105">
            <v>2093</v>
          </cell>
          <cell r="C105">
            <v>2241</v>
          </cell>
          <cell r="D105">
            <v>2350</v>
          </cell>
          <cell r="E105">
            <v>2341</v>
          </cell>
          <cell r="F105">
            <v>2326</v>
          </cell>
          <cell r="G105">
            <v>2256</v>
          </cell>
          <cell r="H105">
            <v>2131</v>
          </cell>
          <cell r="I105">
            <v>2031</v>
          </cell>
          <cell r="J105">
            <v>2035</v>
          </cell>
          <cell r="K105">
            <v>2026</v>
          </cell>
          <cell r="L105">
            <v>1996</v>
          </cell>
          <cell r="M105">
            <v>1981</v>
          </cell>
          <cell r="N105">
            <v>1958</v>
          </cell>
          <cell r="O105">
            <v>1925</v>
          </cell>
          <cell r="P105">
            <v>1899</v>
          </cell>
          <cell r="Q105">
            <v>1888</v>
          </cell>
        </row>
        <row r="151">
          <cell r="A151" t="str">
            <v>女計</v>
          </cell>
        </row>
        <row r="159">
          <cell r="B159">
            <v>2109</v>
          </cell>
          <cell r="C159">
            <v>2255</v>
          </cell>
          <cell r="D159">
            <v>2370</v>
          </cell>
          <cell r="E159">
            <v>2406</v>
          </cell>
          <cell r="F159">
            <v>2428</v>
          </cell>
          <cell r="G159">
            <v>2369</v>
          </cell>
          <cell r="H159">
            <v>2227</v>
          </cell>
          <cell r="I159">
            <v>2128</v>
          </cell>
          <cell r="J159">
            <v>2099</v>
          </cell>
          <cell r="K159">
            <v>2081</v>
          </cell>
          <cell r="L159">
            <v>2049</v>
          </cell>
          <cell r="M159">
            <v>1994</v>
          </cell>
          <cell r="N159">
            <v>1977</v>
          </cell>
          <cell r="O159">
            <v>1935</v>
          </cell>
          <cell r="P159">
            <v>1926</v>
          </cell>
          <cell r="Q159">
            <v>1913</v>
          </cell>
        </row>
      </sheetData>
      <sheetData sheetId="5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>
            <v>1485</v>
          </cell>
          <cell r="C26">
            <v>1428</v>
          </cell>
          <cell r="D26">
            <v>1409</v>
          </cell>
          <cell r="E26">
            <v>1381</v>
          </cell>
          <cell r="F26">
            <v>1322</v>
          </cell>
          <cell r="G26">
            <v>1853</v>
          </cell>
          <cell r="H26">
            <v>1890</v>
          </cell>
          <cell r="I26">
            <v>1827</v>
          </cell>
          <cell r="J26">
            <v>1805</v>
          </cell>
          <cell r="K26">
            <v>1795</v>
          </cell>
          <cell r="L26">
            <v>1760</v>
          </cell>
          <cell r="M26">
            <v>1721</v>
          </cell>
          <cell r="N26">
            <v>1681</v>
          </cell>
          <cell r="O26">
            <v>1657</v>
          </cell>
          <cell r="P26">
            <v>1629</v>
          </cell>
          <cell r="Q26">
            <v>1619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278</v>
          </cell>
          <cell r="C31">
            <v>237</v>
          </cell>
          <cell r="D31">
            <v>214</v>
          </cell>
          <cell r="E31">
            <v>191</v>
          </cell>
          <cell r="F31">
            <v>169</v>
          </cell>
          <cell r="G31">
            <v>351</v>
          </cell>
          <cell r="H31">
            <v>384</v>
          </cell>
          <cell r="I31">
            <v>306</v>
          </cell>
          <cell r="J31">
            <v>279</v>
          </cell>
          <cell r="K31">
            <v>259</v>
          </cell>
          <cell r="L31">
            <v>229</v>
          </cell>
          <cell r="M31">
            <v>211</v>
          </cell>
          <cell r="N31">
            <v>179</v>
          </cell>
          <cell r="O31">
            <v>156</v>
          </cell>
          <cell r="P31">
            <v>151</v>
          </cell>
          <cell r="Q31">
            <v>139</v>
          </cell>
        </row>
        <row r="32">
          <cell r="A32" t="str">
            <v>15～64歳</v>
          </cell>
          <cell r="B32">
            <v>993</v>
          </cell>
          <cell r="C32">
            <v>956</v>
          </cell>
          <cell r="D32">
            <v>936</v>
          </cell>
          <cell r="E32">
            <v>876</v>
          </cell>
          <cell r="F32">
            <v>815</v>
          </cell>
          <cell r="G32">
            <v>1124</v>
          </cell>
          <cell r="H32">
            <v>1093</v>
          </cell>
          <cell r="I32">
            <v>1076</v>
          </cell>
          <cell r="J32">
            <v>1085</v>
          </cell>
          <cell r="K32">
            <v>1085</v>
          </cell>
          <cell r="L32">
            <v>1076</v>
          </cell>
          <cell r="M32">
            <v>1051</v>
          </cell>
          <cell r="N32">
            <v>1049</v>
          </cell>
          <cell r="O32">
            <v>1054</v>
          </cell>
          <cell r="P32">
            <v>1032</v>
          </cell>
          <cell r="Q32">
            <v>1026</v>
          </cell>
        </row>
        <row r="33">
          <cell r="A33" t="str">
            <v>65歳以上</v>
          </cell>
          <cell r="B33">
            <v>214</v>
          </cell>
          <cell r="C33">
            <v>235</v>
          </cell>
          <cell r="D33">
            <v>259</v>
          </cell>
          <cell r="E33">
            <v>314</v>
          </cell>
          <cell r="F33">
            <v>338</v>
          </cell>
          <cell r="G33">
            <v>378</v>
          </cell>
          <cell r="H33">
            <v>413</v>
          </cell>
          <cell r="I33">
            <v>445</v>
          </cell>
          <cell r="J33">
            <v>441</v>
          </cell>
          <cell r="K33">
            <v>451</v>
          </cell>
          <cell r="L33">
            <v>455</v>
          </cell>
          <cell r="M33">
            <v>459</v>
          </cell>
          <cell r="N33">
            <v>453</v>
          </cell>
          <cell r="O33">
            <v>447</v>
          </cell>
          <cell r="P33">
            <v>446</v>
          </cell>
          <cell r="Q33">
            <v>454</v>
          </cell>
        </row>
        <row r="105">
          <cell r="A105" t="str">
            <v>男計</v>
          </cell>
          <cell r="B105">
            <v>718</v>
          </cell>
          <cell r="C105">
            <v>700</v>
          </cell>
          <cell r="D105">
            <v>679</v>
          </cell>
          <cell r="E105">
            <v>659</v>
          </cell>
          <cell r="F105">
            <v>633</v>
          </cell>
          <cell r="G105">
            <v>900</v>
          </cell>
          <cell r="H105">
            <v>919</v>
          </cell>
          <cell r="I105">
            <v>899</v>
          </cell>
          <cell r="J105">
            <v>888</v>
          </cell>
          <cell r="K105">
            <v>882</v>
          </cell>
          <cell r="L105">
            <v>868</v>
          </cell>
          <cell r="M105">
            <v>844</v>
          </cell>
          <cell r="N105">
            <v>825</v>
          </cell>
          <cell r="O105">
            <v>814</v>
          </cell>
          <cell r="P105">
            <v>807</v>
          </cell>
          <cell r="Q105">
            <v>802</v>
          </cell>
        </row>
        <row r="151">
          <cell r="A151" t="str">
            <v>女計</v>
          </cell>
        </row>
        <row r="159">
          <cell r="B159">
            <v>767</v>
          </cell>
          <cell r="C159">
            <v>728</v>
          </cell>
          <cell r="D159">
            <v>730</v>
          </cell>
          <cell r="E159">
            <v>722</v>
          </cell>
          <cell r="F159">
            <v>689</v>
          </cell>
          <cell r="G159">
            <v>953</v>
          </cell>
          <cell r="H159">
            <v>971</v>
          </cell>
          <cell r="I159">
            <v>928</v>
          </cell>
          <cell r="J159">
            <v>917</v>
          </cell>
          <cell r="K159">
            <v>913</v>
          </cell>
          <cell r="L159">
            <v>892</v>
          </cell>
          <cell r="M159">
            <v>877</v>
          </cell>
          <cell r="N159">
            <v>856</v>
          </cell>
          <cell r="O159">
            <v>843</v>
          </cell>
          <cell r="P159">
            <v>822</v>
          </cell>
          <cell r="Q159">
            <v>817</v>
          </cell>
        </row>
      </sheetData>
      <sheetData sheetId="58">
        <row r="4">
          <cell r="A4" t="str">
            <v>年齢</v>
          </cell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>
            <v>8238</v>
          </cell>
          <cell r="H26">
            <v>8573</v>
          </cell>
          <cell r="I26">
            <v>8913</v>
          </cell>
          <cell r="J26">
            <v>8966</v>
          </cell>
          <cell r="K26">
            <v>8884</v>
          </cell>
          <cell r="L26">
            <v>8935</v>
          </cell>
          <cell r="M26">
            <v>8883</v>
          </cell>
          <cell r="N26">
            <v>8947</v>
          </cell>
          <cell r="O26">
            <v>8963</v>
          </cell>
          <cell r="P26">
            <v>8958</v>
          </cell>
          <cell r="Q26">
            <v>8879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>
            <v>1671</v>
          </cell>
          <cell r="H31">
            <v>1650</v>
          </cell>
          <cell r="I31">
            <v>1440</v>
          </cell>
          <cell r="J31">
            <v>1395</v>
          </cell>
          <cell r="K31">
            <v>1336</v>
          </cell>
          <cell r="L31">
            <v>1313</v>
          </cell>
          <cell r="M31">
            <v>1241</v>
          </cell>
          <cell r="N31">
            <v>1239</v>
          </cell>
          <cell r="O31">
            <v>1221</v>
          </cell>
          <cell r="P31">
            <v>1192</v>
          </cell>
          <cell r="Q31">
            <v>1128</v>
          </cell>
        </row>
        <row r="32">
          <cell r="A32" t="str">
            <v>15～64歳</v>
          </cell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>
            <v>5451</v>
          </cell>
          <cell r="H32">
            <v>5632</v>
          </cell>
          <cell r="I32">
            <v>5953</v>
          </cell>
          <cell r="J32">
            <v>6006</v>
          </cell>
          <cell r="K32">
            <v>5957</v>
          </cell>
          <cell r="L32">
            <v>5989</v>
          </cell>
          <cell r="M32">
            <v>5979</v>
          </cell>
          <cell r="N32">
            <v>6019</v>
          </cell>
          <cell r="O32">
            <v>6050</v>
          </cell>
          <cell r="P32">
            <v>6071</v>
          </cell>
          <cell r="Q32">
            <v>6055</v>
          </cell>
        </row>
        <row r="33">
          <cell r="A33" t="str">
            <v>65歳以上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>
            <v>1116</v>
          </cell>
          <cell r="H33">
            <v>1291</v>
          </cell>
          <cell r="I33">
            <v>1520</v>
          </cell>
          <cell r="J33">
            <v>1565</v>
          </cell>
          <cell r="K33">
            <v>1591</v>
          </cell>
          <cell r="L33">
            <v>1633</v>
          </cell>
          <cell r="M33">
            <v>1663</v>
          </cell>
          <cell r="N33">
            <v>1689</v>
          </cell>
          <cell r="O33">
            <v>1692</v>
          </cell>
          <cell r="P33">
            <v>1695</v>
          </cell>
          <cell r="Q33">
            <v>1696</v>
          </cell>
        </row>
        <row r="105">
          <cell r="A105" t="str">
            <v>男計</v>
          </cell>
          <cell r="B105" t="str">
            <v>-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>
            <v>4119</v>
          </cell>
          <cell r="H105">
            <v>4241</v>
          </cell>
          <cell r="I105">
            <v>4389</v>
          </cell>
          <cell r="J105">
            <v>4408</v>
          </cell>
          <cell r="K105">
            <v>4381</v>
          </cell>
          <cell r="L105">
            <v>4416</v>
          </cell>
          <cell r="M105">
            <v>4364</v>
          </cell>
          <cell r="N105">
            <v>4390</v>
          </cell>
          <cell r="O105">
            <v>4406</v>
          </cell>
          <cell r="P105">
            <v>4424</v>
          </cell>
          <cell r="Q105">
            <v>4397</v>
          </cell>
        </row>
        <row r="151">
          <cell r="A151" t="str">
            <v>女計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>
            <v>4119</v>
          </cell>
          <cell r="H151">
            <v>4332</v>
          </cell>
          <cell r="I151">
            <v>4524</v>
          </cell>
          <cell r="J151">
            <v>4558</v>
          </cell>
          <cell r="K151">
            <v>4503</v>
          </cell>
          <cell r="L151">
            <v>4519</v>
          </cell>
          <cell r="M151">
            <v>4519</v>
          </cell>
          <cell r="N151">
            <v>4557</v>
          </cell>
          <cell r="O151">
            <v>4557</v>
          </cell>
          <cell r="P151">
            <v>4534</v>
          </cell>
          <cell r="Q151">
            <v>4482</v>
          </cell>
        </row>
      </sheetData>
      <sheetData sheetId="5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28</v>
          </cell>
          <cell r="K4">
            <v>29</v>
          </cell>
          <cell r="L4">
            <v>30</v>
          </cell>
          <cell r="M4" t="str">
            <v>令和元</v>
          </cell>
          <cell r="N4">
            <v>2</v>
          </cell>
          <cell r="O4">
            <v>3</v>
          </cell>
          <cell r="P4">
            <v>4</v>
          </cell>
          <cell r="Q4">
            <v>5</v>
          </cell>
        </row>
        <row r="26">
          <cell r="A26" t="str">
            <v>男女計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>
            <v>11574</v>
          </cell>
          <cell r="I26">
            <v>12337</v>
          </cell>
          <cell r="J26">
            <v>12445</v>
          </cell>
          <cell r="K26">
            <v>12545</v>
          </cell>
          <cell r="L26">
            <v>12668</v>
          </cell>
          <cell r="M26">
            <v>12711</v>
          </cell>
          <cell r="N26">
            <v>12653</v>
          </cell>
          <cell r="O26">
            <v>12603</v>
          </cell>
          <cell r="P26">
            <v>12631</v>
          </cell>
          <cell r="Q26">
            <v>12647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>
            <v>1643</v>
          </cell>
          <cell r="I31">
            <v>1665</v>
          </cell>
          <cell r="J31">
            <v>1690</v>
          </cell>
          <cell r="K31">
            <v>1673</v>
          </cell>
          <cell r="L31">
            <v>1658</v>
          </cell>
          <cell r="M31">
            <v>1624</v>
          </cell>
          <cell r="N31">
            <v>1577</v>
          </cell>
          <cell r="O31">
            <v>1552</v>
          </cell>
          <cell r="P31">
            <v>1516</v>
          </cell>
          <cell r="Q31">
            <v>1470</v>
          </cell>
        </row>
        <row r="32">
          <cell r="A32" t="str">
            <v>15～64歳</v>
          </cell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>
            <v>7687</v>
          </cell>
          <cell r="I32">
            <v>7856</v>
          </cell>
          <cell r="J32">
            <v>7847</v>
          </cell>
          <cell r="K32">
            <v>7911</v>
          </cell>
          <cell r="L32">
            <v>7943</v>
          </cell>
          <cell r="M32">
            <v>7966</v>
          </cell>
          <cell r="N32">
            <v>7881</v>
          </cell>
          <cell r="O32">
            <v>7822</v>
          </cell>
          <cell r="P32">
            <v>7834</v>
          </cell>
          <cell r="Q32">
            <v>7876</v>
          </cell>
        </row>
        <row r="33">
          <cell r="A33" t="str">
            <v>65歳以上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2244</v>
          </cell>
          <cell r="I33">
            <v>2816</v>
          </cell>
          <cell r="J33">
            <v>2908</v>
          </cell>
          <cell r="K33">
            <v>2961</v>
          </cell>
          <cell r="L33">
            <v>3067</v>
          </cell>
          <cell r="M33">
            <v>3121</v>
          </cell>
          <cell r="N33">
            <v>3195</v>
          </cell>
          <cell r="O33">
            <v>3229</v>
          </cell>
          <cell r="P33">
            <v>3281</v>
          </cell>
          <cell r="Q33">
            <v>3301</v>
          </cell>
        </row>
        <row r="105">
          <cell r="A105" t="str">
            <v>男計</v>
          </cell>
          <cell r="B105" t="str">
            <v>-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>
            <v>5688</v>
          </cell>
          <cell r="I105">
            <v>6130</v>
          </cell>
          <cell r="J105">
            <v>6175</v>
          </cell>
          <cell r="K105">
            <v>6244</v>
          </cell>
          <cell r="L105">
            <v>6324</v>
          </cell>
          <cell r="M105">
            <v>6358</v>
          </cell>
          <cell r="N105">
            <v>6361</v>
          </cell>
          <cell r="O105">
            <v>6343</v>
          </cell>
          <cell r="P105">
            <v>6328</v>
          </cell>
          <cell r="Q105">
            <v>6345</v>
          </cell>
        </row>
        <row r="151">
          <cell r="A151" t="str">
            <v>女計</v>
          </cell>
        </row>
        <row r="159">
          <cell r="B159" t="str">
            <v>-</v>
          </cell>
          <cell r="C159" t="str">
            <v>-</v>
          </cell>
          <cell r="D159" t="str">
            <v>-</v>
          </cell>
          <cell r="E159" t="str">
            <v>-</v>
          </cell>
          <cell r="F159" t="str">
            <v>-</v>
          </cell>
          <cell r="G159" t="str">
            <v>-</v>
          </cell>
          <cell r="H159">
            <v>5886</v>
          </cell>
          <cell r="I159">
            <v>6207</v>
          </cell>
          <cell r="J159">
            <v>6270</v>
          </cell>
          <cell r="K159">
            <v>6301</v>
          </cell>
          <cell r="L159">
            <v>6344</v>
          </cell>
          <cell r="M159">
            <v>6353</v>
          </cell>
          <cell r="N159">
            <v>6292</v>
          </cell>
          <cell r="O159">
            <v>6260</v>
          </cell>
          <cell r="P159">
            <v>6303</v>
          </cell>
          <cell r="Q159">
            <v>6302</v>
          </cell>
        </row>
      </sheetData>
      <sheetData sheetId="60">
        <row r="26">
          <cell r="A26" t="str">
            <v>男女計</v>
          </cell>
          <cell r="B26">
            <v>303930</v>
          </cell>
          <cell r="C26">
            <v>312666</v>
          </cell>
          <cell r="D26">
            <v>318867</v>
          </cell>
          <cell r="E26">
            <v>322278</v>
          </cell>
          <cell r="F26">
            <v>322676</v>
          </cell>
          <cell r="G26">
            <v>321861</v>
          </cell>
          <cell r="H26">
            <v>319164</v>
          </cell>
          <cell r="I26">
            <v>321604</v>
          </cell>
          <cell r="J26">
            <v>321611</v>
          </cell>
          <cell r="K26">
            <v>321399</v>
          </cell>
          <cell r="L26">
            <v>321348</v>
          </cell>
          <cell r="M26">
            <v>320774</v>
          </cell>
          <cell r="N26">
            <v>319860</v>
          </cell>
          <cell r="O26">
            <v>318441</v>
          </cell>
          <cell r="P26">
            <v>316959</v>
          </cell>
          <cell r="Q26">
            <v>315470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28</v>
          </cell>
          <cell r="K30">
            <v>29</v>
          </cell>
          <cell r="L30">
            <v>30</v>
          </cell>
          <cell r="M30" t="str">
            <v>令和元</v>
          </cell>
          <cell r="N30">
            <v>2</v>
          </cell>
          <cell r="O30">
            <v>3</v>
          </cell>
          <cell r="P30">
            <v>4</v>
          </cell>
          <cell r="Q30">
            <v>5</v>
          </cell>
        </row>
        <row r="31">
          <cell r="A31" t="str">
            <v>0～14歳</v>
          </cell>
          <cell r="B31">
            <v>71088</v>
          </cell>
          <cell r="C31">
            <v>66361</v>
          </cell>
          <cell r="D31">
            <v>55576</v>
          </cell>
          <cell r="E31">
            <v>48759</v>
          </cell>
          <cell r="F31">
            <v>45034</v>
          </cell>
          <cell r="G31">
            <v>43724</v>
          </cell>
          <cell r="H31">
            <v>42210</v>
          </cell>
          <cell r="I31">
            <v>40435</v>
          </cell>
          <cell r="J31">
            <v>39949</v>
          </cell>
          <cell r="K31">
            <v>39400</v>
          </cell>
          <cell r="L31">
            <v>38834</v>
          </cell>
          <cell r="M31">
            <v>38358</v>
          </cell>
          <cell r="N31">
            <v>37877</v>
          </cell>
          <cell r="O31">
            <v>37300</v>
          </cell>
          <cell r="P31">
            <v>36645</v>
          </cell>
          <cell r="Q31">
            <v>35954</v>
          </cell>
        </row>
        <row r="32">
          <cell r="A32" t="str">
            <v>15～64歳</v>
          </cell>
          <cell r="B32">
            <v>203285</v>
          </cell>
          <cell r="C32">
            <v>211131</v>
          </cell>
          <cell r="D32">
            <v>221210</v>
          </cell>
          <cell r="E32">
            <v>222650</v>
          </cell>
          <cell r="F32">
            <v>217780</v>
          </cell>
          <cell r="G32">
            <v>209792</v>
          </cell>
          <cell r="H32">
            <v>198712</v>
          </cell>
          <cell r="I32">
            <v>190502</v>
          </cell>
          <cell r="J32">
            <v>189587</v>
          </cell>
          <cell r="K32">
            <v>188987</v>
          </cell>
          <cell r="L32">
            <v>188492</v>
          </cell>
          <cell r="M32">
            <v>187883</v>
          </cell>
          <cell r="N32">
            <v>186763</v>
          </cell>
          <cell r="O32">
            <v>185884</v>
          </cell>
          <cell r="P32">
            <v>185361</v>
          </cell>
          <cell r="Q32">
            <v>185014</v>
          </cell>
        </row>
        <row r="33">
          <cell r="A33" t="str">
            <v>65歳以上</v>
          </cell>
          <cell r="B33">
            <v>29557</v>
          </cell>
          <cell r="C33">
            <v>35174</v>
          </cell>
          <cell r="D33">
            <v>42081</v>
          </cell>
          <cell r="E33">
            <v>50869</v>
          </cell>
          <cell r="F33">
            <v>59862</v>
          </cell>
          <cell r="G33">
            <v>68345</v>
          </cell>
          <cell r="H33">
            <v>78242</v>
          </cell>
          <cell r="I33">
            <v>90667</v>
          </cell>
          <cell r="J33">
            <v>92075</v>
          </cell>
          <cell r="K33">
            <v>93012</v>
          </cell>
          <cell r="L33">
            <v>94022</v>
          </cell>
          <cell r="M33">
            <v>94533</v>
          </cell>
          <cell r="N33">
            <v>95220</v>
          </cell>
          <cell r="O33">
            <v>95257</v>
          </cell>
          <cell r="P33">
            <v>94953</v>
          </cell>
          <cell r="Q33">
            <v>94502</v>
          </cell>
        </row>
        <row r="105">
          <cell r="A105" t="str">
            <v>男計</v>
          </cell>
          <cell r="B105">
            <v>147673</v>
          </cell>
          <cell r="C105">
            <v>151727</v>
          </cell>
          <cell r="D105">
            <v>154509</v>
          </cell>
          <cell r="E105">
            <v>156291</v>
          </cell>
          <cell r="F105">
            <v>156390</v>
          </cell>
          <cell r="G105">
            <v>155914</v>
          </cell>
          <cell r="H105">
            <v>154461</v>
          </cell>
          <cell r="I105">
            <v>155715</v>
          </cell>
          <cell r="J105">
            <v>155889</v>
          </cell>
          <cell r="K105">
            <v>156053</v>
          </cell>
          <cell r="L105">
            <v>156407</v>
          </cell>
          <cell r="M105">
            <v>156014</v>
          </cell>
          <cell r="N105">
            <v>155791</v>
          </cell>
          <cell r="O105">
            <v>155214</v>
          </cell>
          <cell r="P105">
            <v>154596</v>
          </cell>
          <cell r="Q105">
            <v>153795</v>
          </cell>
        </row>
        <row r="151">
          <cell r="A151" t="str">
            <v>女計</v>
          </cell>
        </row>
        <row r="159">
          <cell r="B159">
            <v>156257</v>
          </cell>
          <cell r="C159">
            <v>160939</v>
          </cell>
          <cell r="D159">
            <v>164358</v>
          </cell>
          <cell r="E159">
            <v>165987</v>
          </cell>
          <cell r="F159">
            <v>166286</v>
          </cell>
          <cell r="G159">
            <v>165947</v>
          </cell>
          <cell r="H159">
            <v>164703</v>
          </cell>
          <cell r="I159">
            <v>165889</v>
          </cell>
          <cell r="J159">
            <v>165722</v>
          </cell>
          <cell r="K159">
            <v>165346</v>
          </cell>
          <cell r="L159">
            <v>164941</v>
          </cell>
          <cell r="M159">
            <v>164760</v>
          </cell>
          <cell r="N159">
            <v>164069</v>
          </cell>
          <cell r="O159">
            <v>163227</v>
          </cell>
          <cell r="P159">
            <v>162363</v>
          </cell>
          <cell r="Q159">
            <v>161675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0992D-035C-4C5B-832C-A6DE5EA82EA4}">
  <sheetPr codeName="Sheet6"/>
  <dimension ref="A1:T168"/>
  <sheetViews>
    <sheetView tabSelected="1" zoomScale="55" zoomScaleNormal="55" zoomScaleSheetLayoutView="55" workbookViewId="0"/>
  </sheetViews>
  <sheetFormatPr defaultRowHeight="20.100000000000001" customHeight="1" x14ac:dyDescent="0.2"/>
  <cols>
    <col min="1" max="1" width="14.6640625" customWidth="1"/>
    <col min="2" max="17" width="13.77734375" customWidth="1"/>
    <col min="18" max="18" width="13.6640625" customWidth="1"/>
    <col min="19" max="19" width="9.109375" customWidth="1"/>
    <col min="20" max="20" width="10.44140625" bestFit="1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186</v>
      </c>
      <c r="C5" s="7">
        <f t="shared" si="0"/>
        <v>136</v>
      </c>
      <c r="D5" s="7">
        <f t="shared" si="0"/>
        <v>109</v>
      </c>
      <c r="E5" s="7">
        <f t="shared" si="0"/>
        <v>62</v>
      </c>
      <c r="F5" s="7">
        <f t="shared" si="0"/>
        <v>43</v>
      </c>
      <c r="G5" s="7">
        <f t="shared" si="0"/>
        <v>41</v>
      </c>
      <c r="H5" s="7">
        <f t="shared" si="0"/>
        <v>71</v>
      </c>
      <c r="I5" s="7">
        <f t="shared" si="0"/>
        <v>75</v>
      </c>
      <c r="J5" s="7">
        <f t="shared" si="0"/>
        <v>95</v>
      </c>
      <c r="K5" s="7">
        <f t="shared" si="0"/>
        <v>83</v>
      </c>
      <c r="L5" s="7">
        <f t="shared" si="0"/>
        <v>76</v>
      </c>
      <c r="M5" s="7">
        <f t="shared" si="0"/>
        <v>82</v>
      </c>
      <c r="N5" s="7">
        <f t="shared" si="0"/>
        <v>101</v>
      </c>
      <c r="O5" s="7">
        <f t="shared" si="0"/>
        <v>94</v>
      </c>
      <c r="P5" s="7">
        <f t="shared" si="0"/>
        <v>103</v>
      </c>
      <c r="Q5" s="7">
        <f t="shared" si="0"/>
        <v>93</v>
      </c>
    </row>
    <row r="6" spans="1:17" s="4" customFormat="1" ht="23.25" customHeight="1" x14ac:dyDescent="0.2">
      <c r="A6" s="6" t="s">
        <v>6</v>
      </c>
      <c r="B6" s="7">
        <f t="shared" si="0"/>
        <v>243</v>
      </c>
      <c r="C6" s="7">
        <f t="shared" si="0"/>
        <v>182</v>
      </c>
      <c r="D6" s="7">
        <f t="shared" si="0"/>
        <v>130</v>
      </c>
      <c r="E6" s="7">
        <f t="shared" si="0"/>
        <v>104</v>
      </c>
      <c r="F6" s="7">
        <f t="shared" si="0"/>
        <v>55</v>
      </c>
      <c r="G6" s="7">
        <f t="shared" si="0"/>
        <v>39</v>
      </c>
      <c r="H6" s="7">
        <f t="shared" si="0"/>
        <v>50</v>
      </c>
      <c r="I6" s="7">
        <f t="shared" si="0"/>
        <v>79</v>
      </c>
      <c r="J6" s="7">
        <f t="shared" si="0"/>
        <v>82</v>
      </c>
      <c r="K6" s="7">
        <f t="shared" si="0"/>
        <v>78</v>
      </c>
      <c r="L6" s="7">
        <f t="shared" si="0"/>
        <v>73</v>
      </c>
      <c r="M6" s="7">
        <f t="shared" si="0"/>
        <v>78</v>
      </c>
      <c r="N6" s="7">
        <f t="shared" si="0"/>
        <v>82</v>
      </c>
      <c r="O6" s="7">
        <f t="shared" si="0"/>
        <v>88</v>
      </c>
      <c r="P6" s="7">
        <f t="shared" si="0"/>
        <v>88</v>
      </c>
      <c r="Q6" s="7">
        <f t="shared" si="0"/>
        <v>80</v>
      </c>
    </row>
    <row r="7" spans="1:17" s="4" customFormat="1" ht="23.25" customHeight="1" x14ac:dyDescent="0.2">
      <c r="A7" s="6" t="s">
        <v>7</v>
      </c>
      <c r="B7" s="7">
        <f t="shared" si="0"/>
        <v>255</v>
      </c>
      <c r="C7" s="7">
        <f t="shared" si="0"/>
        <v>256</v>
      </c>
      <c r="D7" s="7">
        <f t="shared" si="0"/>
        <v>176</v>
      </c>
      <c r="E7" s="7">
        <f t="shared" si="0"/>
        <v>132</v>
      </c>
      <c r="F7" s="7">
        <f t="shared" si="0"/>
        <v>92</v>
      </c>
      <c r="G7" s="7">
        <f t="shared" si="0"/>
        <v>58</v>
      </c>
      <c r="H7" s="7">
        <f t="shared" si="0"/>
        <v>42</v>
      </c>
      <c r="I7" s="7">
        <f t="shared" si="0"/>
        <v>61</v>
      </c>
      <c r="J7" s="7">
        <f t="shared" si="0"/>
        <v>61</v>
      </c>
      <c r="K7" s="7">
        <f t="shared" si="0"/>
        <v>64</v>
      </c>
      <c r="L7" s="7">
        <f t="shared" si="0"/>
        <v>69</v>
      </c>
      <c r="M7" s="7">
        <f t="shared" si="0"/>
        <v>79</v>
      </c>
      <c r="N7" s="7">
        <f t="shared" si="0"/>
        <v>87</v>
      </c>
      <c r="O7" s="7">
        <f t="shared" si="0"/>
        <v>77</v>
      </c>
      <c r="P7" s="7">
        <f t="shared" si="0"/>
        <v>71</v>
      </c>
      <c r="Q7" s="7">
        <f t="shared" si="0"/>
        <v>75</v>
      </c>
    </row>
    <row r="8" spans="1:17" s="4" customFormat="1" ht="23.25" customHeight="1" x14ac:dyDescent="0.2">
      <c r="A8" s="8" t="s">
        <v>8</v>
      </c>
      <c r="B8" s="9">
        <f t="shared" si="0"/>
        <v>230</v>
      </c>
      <c r="C8" s="9">
        <f t="shared" si="0"/>
        <v>203</v>
      </c>
      <c r="D8" s="9">
        <f t="shared" si="0"/>
        <v>200</v>
      </c>
      <c r="E8" s="9">
        <f t="shared" si="0"/>
        <v>129</v>
      </c>
      <c r="F8" s="9">
        <f t="shared" si="0"/>
        <v>106</v>
      </c>
      <c r="G8" s="9">
        <f t="shared" si="0"/>
        <v>82</v>
      </c>
      <c r="H8" s="9">
        <f t="shared" si="0"/>
        <v>66</v>
      </c>
      <c r="I8" s="9">
        <f t="shared" si="0"/>
        <v>45</v>
      </c>
      <c r="J8" s="9">
        <f t="shared" si="0"/>
        <v>52</v>
      </c>
      <c r="K8" s="9">
        <f t="shared" si="0"/>
        <v>56</v>
      </c>
      <c r="L8" s="9">
        <f t="shared" si="0"/>
        <v>52</v>
      </c>
      <c r="M8" s="9">
        <f t="shared" si="0"/>
        <v>58</v>
      </c>
      <c r="N8" s="9">
        <f t="shared" si="0"/>
        <v>60</v>
      </c>
      <c r="O8" s="9">
        <f t="shared" si="0"/>
        <v>57</v>
      </c>
      <c r="P8" s="9">
        <f t="shared" si="0"/>
        <v>63</v>
      </c>
      <c r="Q8" s="9">
        <f t="shared" si="0"/>
        <v>70</v>
      </c>
    </row>
    <row r="9" spans="1:17" s="4" customFormat="1" ht="23.25" customHeight="1" x14ac:dyDescent="0.2">
      <c r="A9" s="8" t="s">
        <v>9</v>
      </c>
      <c r="B9" s="9">
        <f t="shared" si="0"/>
        <v>189</v>
      </c>
      <c r="C9" s="9">
        <f t="shared" si="0"/>
        <v>195</v>
      </c>
      <c r="D9" s="9">
        <f t="shared" si="0"/>
        <v>144</v>
      </c>
      <c r="E9" s="9">
        <f t="shared" si="0"/>
        <v>169</v>
      </c>
      <c r="F9" s="9">
        <f t="shared" si="0"/>
        <v>99</v>
      </c>
      <c r="G9" s="9">
        <f t="shared" si="0"/>
        <v>94</v>
      </c>
      <c r="H9" s="9">
        <f t="shared" si="0"/>
        <v>68</v>
      </c>
      <c r="I9" s="9">
        <f t="shared" si="0"/>
        <v>76</v>
      </c>
      <c r="J9" s="9">
        <f t="shared" si="0"/>
        <v>67</v>
      </c>
      <c r="K9" s="9">
        <f t="shared" si="0"/>
        <v>54</v>
      </c>
      <c r="L9" s="9">
        <f t="shared" si="0"/>
        <v>55</v>
      </c>
      <c r="M9" s="9">
        <f t="shared" si="0"/>
        <v>61</v>
      </c>
      <c r="N9" s="9">
        <f t="shared" si="0"/>
        <v>67</v>
      </c>
      <c r="O9" s="9">
        <f t="shared" si="0"/>
        <v>62</v>
      </c>
      <c r="P9" s="9">
        <f t="shared" si="0"/>
        <v>60</v>
      </c>
      <c r="Q9" s="9">
        <f t="shared" si="0"/>
        <v>60</v>
      </c>
    </row>
    <row r="10" spans="1:17" s="4" customFormat="1" ht="23.25" customHeight="1" x14ac:dyDescent="0.2">
      <c r="A10" s="8" t="s">
        <v>10</v>
      </c>
      <c r="B10" s="9">
        <f t="shared" si="0"/>
        <v>202</v>
      </c>
      <c r="C10" s="9">
        <f t="shared" si="0"/>
        <v>141</v>
      </c>
      <c r="D10" s="9">
        <f t="shared" si="0"/>
        <v>136</v>
      </c>
      <c r="E10" s="9">
        <f t="shared" si="0"/>
        <v>109</v>
      </c>
      <c r="F10" s="9">
        <f t="shared" si="0"/>
        <v>127</v>
      </c>
      <c r="G10" s="9">
        <f t="shared" si="0"/>
        <v>79</v>
      </c>
      <c r="H10" s="9">
        <f t="shared" si="0"/>
        <v>92</v>
      </c>
      <c r="I10" s="9">
        <f t="shared" si="0"/>
        <v>86</v>
      </c>
      <c r="J10" s="9">
        <f t="shared" si="0"/>
        <v>83</v>
      </c>
      <c r="K10" s="9">
        <f t="shared" si="0"/>
        <v>76</v>
      </c>
      <c r="L10" s="9">
        <f t="shared" si="0"/>
        <v>77</v>
      </c>
      <c r="M10" s="9">
        <f t="shared" si="0"/>
        <v>86</v>
      </c>
      <c r="N10" s="9">
        <f t="shared" si="0"/>
        <v>97</v>
      </c>
      <c r="O10" s="9">
        <f t="shared" si="0"/>
        <v>98</v>
      </c>
      <c r="P10" s="9">
        <f t="shared" si="0"/>
        <v>92</v>
      </c>
      <c r="Q10" s="9">
        <f t="shared" si="0"/>
        <v>73</v>
      </c>
    </row>
    <row r="11" spans="1:17" s="4" customFormat="1" ht="23.25" customHeight="1" x14ac:dyDescent="0.2">
      <c r="A11" s="8" t="s">
        <v>11</v>
      </c>
      <c r="B11" s="9">
        <f t="shared" si="0"/>
        <v>272</v>
      </c>
      <c r="C11" s="9">
        <f t="shared" si="0"/>
        <v>161</v>
      </c>
      <c r="D11" s="9">
        <f t="shared" si="0"/>
        <v>115</v>
      </c>
      <c r="E11" s="9">
        <f t="shared" si="0"/>
        <v>104</v>
      </c>
      <c r="F11" s="9">
        <f t="shared" si="0"/>
        <v>88</v>
      </c>
      <c r="G11" s="9">
        <f t="shared" si="0"/>
        <v>107</v>
      </c>
      <c r="H11" s="9">
        <f t="shared" si="0"/>
        <v>96</v>
      </c>
      <c r="I11" s="9">
        <f t="shared" si="0"/>
        <v>107</v>
      </c>
      <c r="J11" s="9">
        <f t="shared" si="0"/>
        <v>124</v>
      </c>
      <c r="K11" s="9">
        <f t="shared" si="0"/>
        <v>110</v>
      </c>
      <c r="L11" s="9">
        <f t="shared" si="0"/>
        <v>108</v>
      </c>
      <c r="M11" s="9">
        <f t="shared" si="0"/>
        <v>114</v>
      </c>
      <c r="N11" s="9">
        <f t="shared" si="0"/>
        <v>130</v>
      </c>
      <c r="O11" s="9">
        <f t="shared" si="0"/>
        <v>127</v>
      </c>
      <c r="P11" s="9">
        <f t="shared" si="0"/>
        <v>117</v>
      </c>
      <c r="Q11" s="9">
        <f t="shared" si="0"/>
        <v>111</v>
      </c>
    </row>
    <row r="12" spans="1:17" s="4" customFormat="1" ht="23.25" customHeight="1" x14ac:dyDescent="0.2">
      <c r="A12" s="8" t="s">
        <v>12</v>
      </c>
      <c r="B12" s="9">
        <f t="shared" si="0"/>
        <v>253</v>
      </c>
      <c r="C12" s="9">
        <f t="shared" si="0"/>
        <v>252</v>
      </c>
      <c r="D12" s="9">
        <f t="shared" si="0"/>
        <v>170</v>
      </c>
      <c r="E12" s="9">
        <f t="shared" si="0"/>
        <v>109</v>
      </c>
      <c r="F12" s="9">
        <f t="shared" si="0"/>
        <v>98</v>
      </c>
      <c r="G12" s="9">
        <f t="shared" si="0"/>
        <v>94</v>
      </c>
      <c r="H12" s="9">
        <f t="shared" si="0"/>
        <v>135</v>
      </c>
      <c r="I12" s="9">
        <f t="shared" si="0"/>
        <v>121</v>
      </c>
      <c r="J12" s="9">
        <f t="shared" si="0"/>
        <v>117</v>
      </c>
      <c r="K12" s="9">
        <f t="shared" si="0"/>
        <v>115</v>
      </c>
      <c r="L12" s="9">
        <f t="shared" si="0"/>
        <v>114</v>
      </c>
      <c r="M12" s="9">
        <f t="shared" si="0"/>
        <v>129</v>
      </c>
      <c r="N12" s="9">
        <f t="shared" si="0"/>
        <v>158</v>
      </c>
      <c r="O12" s="9">
        <f t="shared" si="0"/>
        <v>146</v>
      </c>
      <c r="P12" s="9">
        <f t="shared" si="0"/>
        <v>153</v>
      </c>
      <c r="Q12" s="9">
        <f t="shared" si="0"/>
        <v>147</v>
      </c>
    </row>
    <row r="13" spans="1:17" s="4" customFormat="1" ht="23.25" customHeight="1" x14ac:dyDescent="0.2">
      <c r="A13" s="8" t="s">
        <v>13</v>
      </c>
      <c r="B13" s="9">
        <f t="shared" si="0"/>
        <v>262</v>
      </c>
      <c r="C13" s="9">
        <f t="shared" si="0"/>
        <v>233</v>
      </c>
      <c r="D13" s="9">
        <f t="shared" si="0"/>
        <v>231</v>
      </c>
      <c r="E13" s="9">
        <f t="shared" si="0"/>
        <v>150</v>
      </c>
      <c r="F13" s="9">
        <f t="shared" si="0"/>
        <v>111</v>
      </c>
      <c r="G13" s="9">
        <f t="shared" si="0"/>
        <v>113</v>
      </c>
      <c r="H13" s="9">
        <f t="shared" si="0"/>
        <v>113</v>
      </c>
      <c r="I13" s="9">
        <f t="shared" si="0"/>
        <v>166</v>
      </c>
      <c r="J13" s="9">
        <f t="shared" si="0"/>
        <v>174</v>
      </c>
      <c r="K13" s="9">
        <f t="shared" si="0"/>
        <v>154</v>
      </c>
      <c r="L13" s="9">
        <f t="shared" si="0"/>
        <v>145</v>
      </c>
      <c r="M13" s="9">
        <f t="shared" si="0"/>
        <v>162</v>
      </c>
      <c r="N13" s="9">
        <f t="shared" si="0"/>
        <v>156</v>
      </c>
      <c r="O13" s="9">
        <f t="shared" si="0"/>
        <v>145</v>
      </c>
      <c r="P13" s="9">
        <f t="shared" si="0"/>
        <v>134</v>
      </c>
      <c r="Q13" s="9">
        <f t="shared" si="0"/>
        <v>125</v>
      </c>
    </row>
    <row r="14" spans="1:17" s="4" customFormat="1" ht="23.25" customHeight="1" x14ac:dyDescent="0.2">
      <c r="A14" s="8" t="s">
        <v>14</v>
      </c>
      <c r="B14" s="9">
        <f t="shared" si="0"/>
        <v>253</v>
      </c>
      <c r="C14" s="9">
        <f t="shared" si="0"/>
        <v>228</v>
      </c>
      <c r="D14" s="9">
        <f t="shared" si="0"/>
        <v>198</v>
      </c>
      <c r="E14" s="9">
        <f t="shared" si="0"/>
        <v>195</v>
      </c>
      <c r="F14" s="9">
        <f t="shared" si="0"/>
        <v>129</v>
      </c>
      <c r="G14" s="9">
        <f t="shared" si="0"/>
        <v>113</v>
      </c>
      <c r="H14" s="9">
        <f t="shared" si="0"/>
        <v>112</v>
      </c>
      <c r="I14" s="9">
        <f t="shared" si="0"/>
        <v>153</v>
      </c>
      <c r="J14" s="9">
        <f t="shared" si="0"/>
        <v>169</v>
      </c>
      <c r="K14" s="9">
        <f t="shared" si="0"/>
        <v>170</v>
      </c>
      <c r="L14" s="9">
        <f t="shared" si="0"/>
        <v>178</v>
      </c>
      <c r="M14" s="9">
        <f t="shared" si="0"/>
        <v>197</v>
      </c>
      <c r="N14" s="9">
        <f t="shared" si="0"/>
        <v>202</v>
      </c>
      <c r="O14" s="9">
        <f t="shared" si="0"/>
        <v>204</v>
      </c>
      <c r="P14" s="9">
        <f t="shared" si="0"/>
        <v>194</v>
      </c>
      <c r="Q14" s="9">
        <f t="shared" si="0"/>
        <v>181</v>
      </c>
    </row>
    <row r="15" spans="1:17" s="4" customFormat="1" ht="23.25" customHeight="1" x14ac:dyDescent="0.2">
      <c r="A15" s="8" t="s">
        <v>15</v>
      </c>
      <c r="B15" s="9">
        <f t="shared" si="0"/>
        <v>239</v>
      </c>
      <c r="C15" s="9">
        <f t="shared" si="0"/>
        <v>221</v>
      </c>
      <c r="D15" s="9">
        <f t="shared" si="0"/>
        <v>190</v>
      </c>
      <c r="E15" s="9">
        <f t="shared" si="0"/>
        <v>176</v>
      </c>
      <c r="F15" s="9">
        <f t="shared" si="0"/>
        <v>203</v>
      </c>
      <c r="G15" s="9">
        <f t="shared" si="0"/>
        <v>132</v>
      </c>
      <c r="H15" s="9">
        <f t="shared" si="0"/>
        <v>123</v>
      </c>
      <c r="I15" s="9">
        <f t="shared" si="0"/>
        <v>135</v>
      </c>
      <c r="J15" s="9">
        <f t="shared" si="0"/>
        <v>134</v>
      </c>
      <c r="K15" s="9">
        <f t="shared" si="0"/>
        <v>131</v>
      </c>
      <c r="L15" s="9">
        <f t="shared" si="0"/>
        <v>141</v>
      </c>
      <c r="M15" s="9">
        <f t="shared" si="0"/>
        <v>159</v>
      </c>
      <c r="N15" s="9">
        <f t="shared" si="0"/>
        <v>179</v>
      </c>
      <c r="O15" s="9">
        <f t="shared" si="0"/>
        <v>206</v>
      </c>
      <c r="P15" s="9">
        <f t="shared" si="0"/>
        <v>212</v>
      </c>
      <c r="Q15" s="9">
        <f t="shared" si="0"/>
        <v>213</v>
      </c>
    </row>
    <row r="16" spans="1:17" s="4" customFormat="1" ht="23.25" customHeight="1" x14ac:dyDescent="0.2">
      <c r="A16" s="8" t="s">
        <v>16</v>
      </c>
      <c r="B16" s="9">
        <f t="shared" si="0"/>
        <v>215</v>
      </c>
      <c r="C16" s="9">
        <f t="shared" si="0"/>
        <v>209</v>
      </c>
      <c r="D16" s="9">
        <f t="shared" si="0"/>
        <v>181</v>
      </c>
      <c r="E16" s="9">
        <f t="shared" si="0"/>
        <v>173</v>
      </c>
      <c r="F16" s="9">
        <f t="shared" si="0"/>
        <v>166</v>
      </c>
      <c r="G16" s="9">
        <f t="shared" si="0"/>
        <v>173</v>
      </c>
      <c r="H16" s="9">
        <f t="shared" si="0"/>
        <v>127</v>
      </c>
      <c r="I16" s="9">
        <f t="shared" si="0"/>
        <v>150</v>
      </c>
      <c r="J16" s="9">
        <f t="shared" si="0"/>
        <v>167</v>
      </c>
      <c r="K16" s="9">
        <f t="shared" si="0"/>
        <v>156</v>
      </c>
      <c r="L16" s="9">
        <f t="shared" si="0"/>
        <v>143</v>
      </c>
      <c r="M16" s="9">
        <f t="shared" si="0"/>
        <v>162</v>
      </c>
      <c r="N16" s="9">
        <f t="shared" si="0"/>
        <v>167</v>
      </c>
      <c r="O16" s="9">
        <f t="shared" si="0"/>
        <v>156</v>
      </c>
      <c r="P16" s="9">
        <f t="shared" si="0"/>
        <v>153</v>
      </c>
      <c r="Q16" s="9">
        <f t="shared" si="0"/>
        <v>164</v>
      </c>
    </row>
    <row r="17" spans="1:17" s="4" customFormat="1" ht="23.25" customHeight="1" x14ac:dyDescent="0.2">
      <c r="A17" s="8" t="s">
        <v>17</v>
      </c>
      <c r="B17" s="9">
        <f t="shared" si="0"/>
        <v>191</v>
      </c>
      <c r="C17" s="9">
        <f t="shared" si="0"/>
        <v>186</v>
      </c>
      <c r="D17" s="9">
        <f t="shared" si="0"/>
        <v>188</v>
      </c>
      <c r="E17" s="9">
        <f t="shared" si="0"/>
        <v>164</v>
      </c>
      <c r="F17" s="9">
        <f t="shared" si="0"/>
        <v>150</v>
      </c>
      <c r="G17" s="9">
        <f t="shared" si="0"/>
        <v>154</v>
      </c>
      <c r="H17" s="9">
        <f t="shared" si="0"/>
        <v>181</v>
      </c>
      <c r="I17" s="9">
        <f t="shared" si="0"/>
        <v>149</v>
      </c>
      <c r="J17" s="9">
        <f t="shared" si="0"/>
        <v>147</v>
      </c>
      <c r="K17" s="9">
        <f t="shared" si="0"/>
        <v>139</v>
      </c>
      <c r="L17" s="9">
        <f t="shared" si="0"/>
        <v>154</v>
      </c>
      <c r="M17" s="9">
        <f t="shared" si="0"/>
        <v>178</v>
      </c>
      <c r="N17" s="9">
        <f t="shared" si="0"/>
        <v>178</v>
      </c>
      <c r="O17" s="9">
        <f t="shared" si="0"/>
        <v>192</v>
      </c>
      <c r="P17" s="9">
        <f t="shared" si="0"/>
        <v>191</v>
      </c>
      <c r="Q17" s="9">
        <f t="shared" si="0"/>
        <v>174</v>
      </c>
    </row>
    <row r="18" spans="1:17" s="4" customFormat="1" ht="23.25" customHeight="1" x14ac:dyDescent="0.2">
      <c r="A18" s="10" t="s">
        <v>18</v>
      </c>
      <c r="B18" s="11">
        <f t="shared" si="0"/>
        <v>165</v>
      </c>
      <c r="C18" s="11">
        <f t="shared" si="0"/>
        <v>156</v>
      </c>
      <c r="D18" s="11">
        <f t="shared" si="0"/>
        <v>158</v>
      </c>
      <c r="E18" s="11">
        <f t="shared" si="0"/>
        <v>150</v>
      </c>
      <c r="F18" s="11">
        <f t="shared" si="0"/>
        <v>135</v>
      </c>
      <c r="G18" s="11">
        <f t="shared" si="0"/>
        <v>131</v>
      </c>
      <c r="H18" s="11">
        <f t="shared" si="0"/>
        <v>152</v>
      </c>
      <c r="I18" s="11">
        <f t="shared" si="0"/>
        <v>179</v>
      </c>
      <c r="J18" s="11">
        <f t="shared" si="0"/>
        <v>188</v>
      </c>
      <c r="K18" s="11">
        <f t="shared" si="0"/>
        <v>172</v>
      </c>
      <c r="L18" s="11">
        <f t="shared" si="0"/>
        <v>170</v>
      </c>
      <c r="M18" s="11">
        <f t="shared" si="0"/>
        <v>167</v>
      </c>
      <c r="N18" s="11">
        <f t="shared" si="0"/>
        <v>160</v>
      </c>
      <c r="O18" s="11">
        <f t="shared" si="0"/>
        <v>159</v>
      </c>
      <c r="P18" s="11">
        <f t="shared" si="0"/>
        <v>165</v>
      </c>
      <c r="Q18" s="11">
        <f t="shared" si="0"/>
        <v>177</v>
      </c>
    </row>
    <row r="19" spans="1:17" s="4" customFormat="1" ht="23.25" customHeight="1" x14ac:dyDescent="0.2">
      <c r="A19" s="10" t="s">
        <v>19</v>
      </c>
      <c r="B19" s="11">
        <f t="shared" si="0"/>
        <v>148</v>
      </c>
      <c r="C19" s="11">
        <f t="shared" si="0"/>
        <v>114</v>
      </c>
      <c r="D19" s="11">
        <f t="shared" si="0"/>
        <v>127</v>
      </c>
      <c r="E19" s="11">
        <f t="shared" si="0"/>
        <v>131</v>
      </c>
      <c r="F19" s="11">
        <f t="shared" si="0"/>
        <v>132</v>
      </c>
      <c r="G19" s="11">
        <f t="shared" si="0"/>
        <v>120</v>
      </c>
      <c r="H19" s="11">
        <f t="shared" si="0"/>
        <v>120</v>
      </c>
      <c r="I19" s="11">
        <f t="shared" si="0"/>
        <v>146</v>
      </c>
      <c r="J19" s="11">
        <f t="shared" si="0"/>
        <v>133</v>
      </c>
      <c r="K19" s="11">
        <f t="shared" si="0"/>
        <v>144</v>
      </c>
      <c r="L19" s="11">
        <f t="shared" si="0"/>
        <v>146</v>
      </c>
      <c r="M19" s="11">
        <f t="shared" si="0"/>
        <v>169</v>
      </c>
      <c r="N19" s="11">
        <f t="shared" si="0"/>
        <v>184</v>
      </c>
      <c r="O19" s="11">
        <f t="shared" si="0"/>
        <v>177</v>
      </c>
      <c r="P19" s="11">
        <f t="shared" si="0"/>
        <v>169</v>
      </c>
      <c r="Q19" s="11">
        <f t="shared" si="0"/>
        <v>164</v>
      </c>
    </row>
    <row r="20" spans="1:17" s="4" customFormat="1" ht="23.25" customHeight="1" x14ac:dyDescent="0.2">
      <c r="A20" s="10" t="s">
        <v>20</v>
      </c>
      <c r="B20" s="11">
        <f t="shared" si="0"/>
        <v>94</v>
      </c>
      <c r="C20" s="11">
        <f t="shared" si="0"/>
        <v>110</v>
      </c>
      <c r="D20" s="11">
        <f t="shared" si="0"/>
        <v>82</v>
      </c>
      <c r="E20" s="11">
        <f t="shared" si="0"/>
        <v>100</v>
      </c>
      <c r="F20" s="11">
        <f t="shared" si="0"/>
        <v>107</v>
      </c>
      <c r="G20" s="11">
        <f t="shared" si="0"/>
        <v>118</v>
      </c>
      <c r="H20" s="11">
        <f t="shared" si="0"/>
        <v>108</v>
      </c>
      <c r="I20" s="11">
        <f t="shared" si="0"/>
        <v>109</v>
      </c>
      <c r="J20" s="11">
        <f t="shared" si="0"/>
        <v>109</v>
      </c>
      <c r="K20" s="11">
        <f t="shared" si="0"/>
        <v>114</v>
      </c>
      <c r="L20" s="11">
        <f t="shared" si="0"/>
        <v>125</v>
      </c>
      <c r="M20" s="11">
        <f t="shared" si="0"/>
        <v>147</v>
      </c>
      <c r="N20" s="11">
        <f t="shared" si="0"/>
        <v>141</v>
      </c>
      <c r="O20" s="11">
        <f t="shared" si="0"/>
        <v>124</v>
      </c>
      <c r="P20" s="11">
        <f t="shared" si="0"/>
        <v>145</v>
      </c>
      <c r="Q20" s="11">
        <f t="shared" ref="Q20:Y20" si="1">Q99+Q145</f>
        <v>144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56</v>
      </c>
      <c r="C21" s="11">
        <f t="shared" si="2"/>
        <v>59</v>
      </c>
      <c r="D21" s="11">
        <f t="shared" si="2"/>
        <v>72</v>
      </c>
      <c r="E21" s="11">
        <f t="shared" si="2"/>
        <v>60</v>
      </c>
      <c r="F21" s="11">
        <f t="shared" si="2"/>
        <v>82</v>
      </c>
      <c r="G21" s="11">
        <f t="shared" si="2"/>
        <v>99</v>
      </c>
      <c r="H21" s="11">
        <f t="shared" si="2"/>
        <v>92</v>
      </c>
      <c r="I21" s="11">
        <f t="shared" si="2"/>
        <v>95</v>
      </c>
      <c r="J21" s="11">
        <f t="shared" si="2"/>
        <v>110</v>
      </c>
      <c r="K21" s="11">
        <f t="shared" si="2"/>
        <v>96</v>
      </c>
      <c r="L21" s="11">
        <f t="shared" si="2"/>
        <v>90</v>
      </c>
      <c r="M21" s="11">
        <f t="shared" si="2"/>
        <v>89</v>
      </c>
      <c r="N21" s="11">
        <f t="shared" si="2"/>
        <v>99</v>
      </c>
      <c r="O21" s="11">
        <f t="shared" si="2"/>
        <v>106</v>
      </c>
      <c r="P21" s="11">
        <f t="shared" si="2"/>
        <v>110</v>
      </c>
      <c r="Q21" s="11">
        <f t="shared" si="2"/>
        <v>119</v>
      </c>
    </row>
    <row r="22" spans="1:17" s="4" customFormat="1" ht="23.25" customHeight="1" x14ac:dyDescent="0.2">
      <c r="A22" s="10" t="s">
        <v>22</v>
      </c>
      <c r="B22" s="11">
        <f t="shared" si="2"/>
        <v>17</v>
      </c>
      <c r="C22" s="11">
        <f t="shared" si="2"/>
        <v>24</v>
      </c>
      <c r="D22" s="11">
        <f t="shared" si="2"/>
        <v>35</v>
      </c>
      <c r="E22" s="11">
        <f t="shared" si="2"/>
        <v>31</v>
      </c>
      <c r="F22" s="11">
        <f t="shared" si="2"/>
        <v>34</v>
      </c>
      <c r="G22" s="11">
        <f t="shared" si="2"/>
        <v>64</v>
      </c>
      <c r="H22" s="11">
        <f t="shared" si="2"/>
        <v>71</v>
      </c>
      <c r="I22" s="11">
        <f t="shared" si="2"/>
        <v>69</v>
      </c>
      <c r="J22" s="11">
        <f t="shared" si="2"/>
        <v>79</v>
      </c>
      <c r="K22" s="11">
        <f t="shared" si="2"/>
        <v>66</v>
      </c>
      <c r="L22" s="11">
        <f t="shared" si="2"/>
        <v>79</v>
      </c>
      <c r="M22" s="11">
        <f t="shared" si="2"/>
        <v>86</v>
      </c>
      <c r="N22" s="11">
        <f t="shared" si="2"/>
        <v>81</v>
      </c>
      <c r="O22" s="11">
        <f t="shared" si="2"/>
        <v>85</v>
      </c>
      <c r="P22" s="11">
        <f t="shared" si="2"/>
        <v>80</v>
      </c>
      <c r="Q22" s="11">
        <f t="shared" si="2"/>
        <v>70</v>
      </c>
    </row>
    <row r="23" spans="1:17" s="4" customFormat="1" ht="23.25" customHeight="1" x14ac:dyDescent="0.2">
      <c r="A23" s="10" t="s">
        <v>23</v>
      </c>
      <c r="B23" s="11">
        <f t="shared" si="2"/>
        <v>5</v>
      </c>
      <c r="C23" s="11">
        <f t="shared" si="2"/>
        <v>8</v>
      </c>
      <c r="D23" s="11">
        <f t="shared" si="2"/>
        <v>11</v>
      </c>
      <c r="E23" s="11">
        <f t="shared" si="2"/>
        <v>14</v>
      </c>
      <c r="F23" s="11">
        <f t="shared" si="2"/>
        <v>12</v>
      </c>
      <c r="G23" s="11">
        <f t="shared" si="2"/>
        <v>29</v>
      </c>
      <c r="H23" s="11">
        <f t="shared" si="2"/>
        <v>34</v>
      </c>
      <c r="I23" s="11">
        <f t="shared" si="2"/>
        <v>42</v>
      </c>
      <c r="J23" s="11">
        <f t="shared" si="2"/>
        <v>37</v>
      </c>
      <c r="K23" s="11">
        <f t="shared" si="2"/>
        <v>48</v>
      </c>
      <c r="L23" s="11">
        <f t="shared" si="2"/>
        <v>46</v>
      </c>
      <c r="M23" s="11">
        <f t="shared" si="2"/>
        <v>48</v>
      </c>
      <c r="N23" s="11">
        <f t="shared" si="2"/>
        <v>45</v>
      </c>
      <c r="O23" s="11">
        <f t="shared" si="2"/>
        <v>50</v>
      </c>
      <c r="P23" s="11">
        <f t="shared" si="2"/>
        <v>49</v>
      </c>
      <c r="Q23" s="11">
        <f t="shared" si="2"/>
        <v>54</v>
      </c>
    </row>
    <row r="24" spans="1:17" s="4" customFormat="1" ht="23.25" customHeight="1" x14ac:dyDescent="0.2">
      <c r="A24" s="10" t="s">
        <v>24</v>
      </c>
      <c r="B24" s="11">
        <f t="shared" si="2"/>
        <v>1</v>
      </c>
      <c r="C24" s="11">
        <f t="shared" si="2"/>
        <v>1</v>
      </c>
      <c r="D24" s="11">
        <f t="shared" si="2"/>
        <v>2</v>
      </c>
      <c r="E24" s="11">
        <f t="shared" si="2"/>
        <v>2</v>
      </c>
      <c r="F24" s="11">
        <f t="shared" si="2"/>
        <v>6</v>
      </c>
      <c r="G24" s="11">
        <f t="shared" si="2"/>
        <v>3</v>
      </c>
      <c r="H24" s="11">
        <f t="shared" si="2"/>
        <v>11</v>
      </c>
      <c r="I24" s="11">
        <f t="shared" si="2"/>
        <v>9</v>
      </c>
      <c r="J24" s="11">
        <f t="shared" si="2"/>
        <v>12</v>
      </c>
      <c r="K24" s="11">
        <f t="shared" si="2"/>
        <v>16</v>
      </c>
      <c r="L24" s="11">
        <f t="shared" si="2"/>
        <v>17</v>
      </c>
      <c r="M24" s="11">
        <f t="shared" si="2"/>
        <v>22</v>
      </c>
      <c r="N24" s="11">
        <f t="shared" si="2"/>
        <v>22</v>
      </c>
      <c r="O24" s="11">
        <f t="shared" si="2"/>
        <v>16</v>
      </c>
      <c r="P24" s="11">
        <f t="shared" si="2"/>
        <v>16</v>
      </c>
      <c r="Q24" s="11">
        <f t="shared" si="2"/>
        <v>17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1</v>
      </c>
      <c r="D25" s="11">
        <f t="shared" si="2"/>
        <v>0</v>
      </c>
      <c r="E25" s="11">
        <f t="shared" si="2"/>
        <v>1</v>
      </c>
      <c r="F25" s="11">
        <f t="shared" si="2"/>
        <v>1</v>
      </c>
      <c r="G25" s="11">
        <f t="shared" si="2"/>
        <v>1</v>
      </c>
      <c r="H25" s="11">
        <f t="shared" si="2"/>
        <v>0</v>
      </c>
      <c r="I25" s="11">
        <f t="shared" si="2"/>
        <v>3</v>
      </c>
      <c r="J25" s="11">
        <f t="shared" si="2"/>
        <v>2</v>
      </c>
      <c r="K25" s="11">
        <f t="shared" si="2"/>
        <v>3</v>
      </c>
      <c r="L25" s="11">
        <f t="shared" si="2"/>
        <v>2</v>
      </c>
      <c r="M25" s="11">
        <f t="shared" si="2"/>
        <v>2</v>
      </c>
      <c r="N25" s="11">
        <f t="shared" si="2"/>
        <v>3</v>
      </c>
      <c r="O25" s="11">
        <f t="shared" si="2"/>
        <v>2</v>
      </c>
      <c r="P25" s="11">
        <f t="shared" si="2"/>
        <v>4</v>
      </c>
      <c r="Q25" s="11">
        <f t="shared" si="2"/>
        <v>3</v>
      </c>
    </row>
    <row r="26" spans="1:17" s="4" customFormat="1" ht="23.25" customHeight="1" x14ac:dyDescent="0.2">
      <c r="A26" s="12" t="s">
        <v>26</v>
      </c>
      <c r="B26" s="13">
        <f t="shared" ref="B26:Q26" si="3">SUM(B5:B25)</f>
        <v>3476</v>
      </c>
      <c r="C26" s="13">
        <f t="shared" si="3"/>
        <v>3076</v>
      </c>
      <c r="D26" s="13">
        <f t="shared" si="3"/>
        <v>2655</v>
      </c>
      <c r="E26" s="13">
        <f t="shared" si="3"/>
        <v>2265</v>
      </c>
      <c r="F26" s="13">
        <f t="shared" si="3"/>
        <v>1976</v>
      </c>
      <c r="G26" s="13">
        <f t="shared" si="3"/>
        <v>1844</v>
      </c>
      <c r="H26" s="13">
        <f t="shared" si="3"/>
        <v>1864</v>
      </c>
      <c r="I26" s="13">
        <f t="shared" si="3"/>
        <v>2055</v>
      </c>
      <c r="J26" s="13">
        <f t="shared" si="3"/>
        <v>2142</v>
      </c>
      <c r="K26" s="13">
        <f t="shared" si="3"/>
        <v>2045</v>
      </c>
      <c r="L26" s="13">
        <f t="shared" si="3"/>
        <v>2060</v>
      </c>
      <c r="M26" s="13">
        <f t="shared" si="3"/>
        <v>2275</v>
      </c>
      <c r="N26" s="13">
        <f t="shared" si="3"/>
        <v>2399</v>
      </c>
      <c r="O26" s="13">
        <f t="shared" si="3"/>
        <v>2371</v>
      </c>
      <c r="P26" s="13">
        <f t="shared" si="3"/>
        <v>2369</v>
      </c>
      <c r="Q26" s="13">
        <f t="shared" si="3"/>
        <v>2314</v>
      </c>
    </row>
    <row r="27" spans="1:17" s="4" customFormat="1" ht="23.25" customHeight="1" x14ac:dyDescent="0.2">
      <c r="A27" s="14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</row>
    <row r="28" spans="1:17" s="4" customFormat="1" ht="23.25" customHeight="1" x14ac:dyDescent="0.2"/>
    <row r="29" spans="1:17" s="17" customFormat="1" ht="23.2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" customFormat="1" ht="23.25" customHeight="1" x14ac:dyDescent="0.2">
      <c r="A31" s="6" t="s">
        <v>31</v>
      </c>
      <c r="B31" s="18">
        <f>SUM(B5:B7)</f>
        <v>684</v>
      </c>
      <c r="C31" s="18">
        <f>SUM(C5:C7)</f>
        <v>574</v>
      </c>
      <c r="D31" s="18">
        <f>SUM(D5:D7)</f>
        <v>415</v>
      </c>
      <c r="E31" s="18">
        <f>SUM(E5:E7)</f>
        <v>298</v>
      </c>
      <c r="F31" s="18">
        <f t="shared" ref="F31:Q31" si="4">SUM(F5:F7)</f>
        <v>190</v>
      </c>
      <c r="G31" s="18">
        <f t="shared" si="4"/>
        <v>138</v>
      </c>
      <c r="H31" s="18">
        <f t="shared" si="4"/>
        <v>163</v>
      </c>
      <c r="I31" s="18">
        <f t="shared" si="4"/>
        <v>215</v>
      </c>
      <c r="J31" s="18">
        <f t="shared" si="4"/>
        <v>238</v>
      </c>
      <c r="K31" s="18">
        <f t="shared" si="4"/>
        <v>225</v>
      </c>
      <c r="L31" s="18">
        <f t="shared" si="4"/>
        <v>218</v>
      </c>
      <c r="M31" s="18">
        <f t="shared" si="4"/>
        <v>239</v>
      </c>
      <c r="N31" s="18">
        <f t="shared" si="4"/>
        <v>270</v>
      </c>
      <c r="O31" s="18">
        <f t="shared" si="4"/>
        <v>259</v>
      </c>
      <c r="P31" s="18">
        <f t="shared" si="4"/>
        <v>262</v>
      </c>
      <c r="Q31" s="18">
        <f t="shared" si="4"/>
        <v>248</v>
      </c>
    </row>
    <row r="32" spans="1:17" s="4" customFormat="1" ht="23.25" customHeight="1" x14ac:dyDescent="0.2">
      <c r="A32" s="8" t="s">
        <v>32</v>
      </c>
      <c r="B32" s="19">
        <f>SUM(B8:B17)</f>
        <v>2306</v>
      </c>
      <c r="C32" s="19">
        <f>SUM(C8:C17)</f>
        <v>2029</v>
      </c>
      <c r="D32" s="19">
        <f>SUM(D8:D17)</f>
        <v>1753</v>
      </c>
      <c r="E32" s="19">
        <f>SUM(E8:E17)</f>
        <v>1478</v>
      </c>
      <c r="F32" s="19">
        <f t="shared" ref="F32:Q32" si="5">SUM(F8:F17)</f>
        <v>1277</v>
      </c>
      <c r="G32" s="19">
        <f t="shared" si="5"/>
        <v>1141</v>
      </c>
      <c r="H32" s="19">
        <f t="shared" si="5"/>
        <v>1113</v>
      </c>
      <c r="I32" s="19">
        <f t="shared" si="5"/>
        <v>1188</v>
      </c>
      <c r="J32" s="19">
        <f t="shared" si="5"/>
        <v>1234</v>
      </c>
      <c r="K32" s="19">
        <f t="shared" si="5"/>
        <v>1161</v>
      </c>
      <c r="L32" s="19">
        <f t="shared" si="5"/>
        <v>1167</v>
      </c>
      <c r="M32" s="19">
        <f t="shared" si="5"/>
        <v>1306</v>
      </c>
      <c r="N32" s="19">
        <f t="shared" si="5"/>
        <v>1394</v>
      </c>
      <c r="O32" s="19">
        <f t="shared" si="5"/>
        <v>1393</v>
      </c>
      <c r="P32" s="19">
        <f t="shared" si="5"/>
        <v>1369</v>
      </c>
      <c r="Q32" s="19">
        <f t="shared" si="5"/>
        <v>1318</v>
      </c>
    </row>
    <row r="33" spans="1:17" s="4" customFormat="1" ht="23.25" customHeight="1" x14ac:dyDescent="0.2">
      <c r="A33" s="10" t="s">
        <v>33</v>
      </c>
      <c r="B33" s="20">
        <f>SUM(B18:B25)</f>
        <v>486</v>
      </c>
      <c r="C33" s="20">
        <f>SUM(C18:C25)</f>
        <v>473</v>
      </c>
      <c r="D33" s="20">
        <f>SUM(D18:D25)</f>
        <v>487</v>
      </c>
      <c r="E33" s="20">
        <f>SUM(E18:E25)</f>
        <v>489</v>
      </c>
      <c r="F33" s="20">
        <f t="shared" ref="F33:Q33" si="6">SUM(F18:F25)</f>
        <v>509</v>
      </c>
      <c r="G33" s="20">
        <f t="shared" si="6"/>
        <v>565</v>
      </c>
      <c r="H33" s="20">
        <f t="shared" si="6"/>
        <v>588</v>
      </c>
      <c r="I33" s="20">
        <f t="shared" si="6"/>
        <v>652</v>
      </c>
      <c r="J33" s="20">
        <f t="shared" si="6"/>
        <v>670</v>
      </c>
      <c r="K33" s="20">
        <f t="shared" si="6"/>
        <v>659</v>
      </c>
      <c r="L33" s="20">
        <f t="shared" si="6"/>
        <v>675</v>
      </c>
      <c r="M33" s="20">
        <f t="shared" si="6"/>
        <v>730</v>
      </c>
      <c r="N33" s="20">
        <f t="shared" si="6"/>
        <v>735</v>
      </c>
      <c r="O33" s="20">
        <f t="shared" si="6"/>
        <v>719</v>
      </c>
      <c r="P33" s="20">
        <f t="shared" si="6"/>
        <v>738</v>
      </c>
      <c r="Q33" s="20">
        <f t="shared" si="6"/>
        <v>748</v>
      </c>
    </row>
    <row r="34" spans="1:17" s="4" customFormat="1" ht="23.25" customHeight="1" x14ac:dyDescent="0.2">
      <c r="A34" s="12" t="s">
        <v>34</v>
      </c>
      <c r="B34" s="21">
        <f t="shared" ref="B34:Q34" si="7">SUM(B31:B33)</f>
        <v>3476</v>
      </c>
      <c r="C34" s="21">
        <f t="shared" si="7"/>
        <v>3076</v>
      </c>
      <c r="D34" s="21">
        <f t="shared" si="7"/>
        <v>2655</v>
      </c>
      <c r="E34" s="21">
        <f t="shared" si="7"/>
        <v>2265</v>
      </c>
      <c r="F34" s="21">
        <f t="shared" si="7"/>
        <v>1976</v>
      </c>
      <c r="G34" s="21">
        <f t="shared" si="7"/>
        <v>1844</v>
      </c>
      <c r="H34" s="21">
        <f t="shared" si="7"/>
        <v>1864</v>
      </c>
      <c r="I34" s="21">
        <f t="shared" si="7"/>
        <v>2055</v>
      </c>
      <c r="J34" s="21">
        <f t="shared" si="7"/>
        <v>2142</v>
      </c>
      <c r="K34" s="21">
        <f t="shared" si="7"/>
        <v>2045</v>
      </c>
      <c r="L34" s="21">
        <f t="shared" si="7"/>
        <v>2060</v>
      </c>
      <c r="M34" s="21">
        <f t="shared" si="7"/>
        <v>2275</v>
      </c>
      <c r="N34" s="21">
        <f t="shared" si="7"/>
        <v>2399</v>
      </c>
      <c r="O34" s="21">
        <f t="shared" si="7"/>
        <v>2371</v>
      </c>
      <c r="P34" s="21">
        <f t="shared" si="7"/>
        <v>2369</v>
      </c>
      <c r="Q34" s="21">
        <f t="shared" si="7"/>
        <v>2314</v>
      </c>
    </row>
    <row r="35" spans="1:17" s="4" customFormat="1" ht="23.25" customHeight="1" x14ac:dyDescent="0.2">
      <c r="A35" s="22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</row>
    <row r="36" spans="1:17" s="4" customFormat="1" ht="23.25" customHeight="1" x14ac:dyDescent="0.2">
      <c r="A36" s="1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</row>
    <row r="37" spans="1:17" s="17" customFormat="1" ht="23.2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</row>
    <row r="38" spans="1:17" s="4" customFormat="1" ht="23.2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17" s="4" customFormat="1" ht="23.25" customHeight="1" x14ac:dyDescent="0.2">
      <c r="A39" s="6" t="s">
        <v>31</v>
      </c>
      <c r="B39" s="27">
        <f t="shared" ref="B39:Q39" si="8">ROUND(B31/B34*100,1)</f>
        <v>19.7</v>
      </c>
      <c r="C39" s="27">
        <f t="shared" si="8"/>
        <v>18.7</v>
      </c>
      <c r="D39" s="27">
        <f t="shared" si="8"/>
        <v>15.6</v>
      </c>
      <c r="E39" s="27">
        <f t="shared" si="8"/>
        <v>13.2</v>
      </c>
      <c r="F39" s="27">
        <f t="shared" si="8"/>
        <v>9.6</v>
      </c>
      <c r="G39" s="27">
        <f t="shared" si="8"/>
        <v>7.5</v>
      </c>
      <c r="H39" s="27">
        <f t="shared" si="8"/>
        <v>8.6999999999999993</v>
      </c>
      <c r="I39" s="27">
        <f t="shared" si="8"/>
        <v>10.5</v>
      </c>
      <c r="J39" s="27">
        <f t="shared" si="8"/>
        <v>11.1</v>
      </c>
      <c r="K39" s="27">
        <f t="shared" si="8"/>
        <v>11</v>
      </c>
      <c r="L39" s="27">
        <f t="shared" si="8"/>
        <v>10.6</v>
      </c>
      <c r="M39" s="27">
        <f t="shared" si="8"/>
        <v>10.5</v>
      </c>
      <c r="N39" s="27">
        <f t="shared" si="8"/>
        <v>11.3</v>
      </c>
      <c r="O39" s="27">
        <f t="shared" si="8"/>
        <v>10.9</v>
      </c>
      <c r="P39" s="27">
        <f t="shared" si="8"/>
        <v>11.1</v>
      </c>
      <c r="Q39" s="27">
        <f t="shared" si="8"/>
        <v>10.7</v>
      </c>
    </row>
    <row r="40" spans="1:17" s="4" customFormat="1" ht="23.25" customHeight="1" x14ac:dyDescent="0.2">
      <c r="A40" s="8" t="s">
        <v>32</v>
      </c>
      <c r="B40" s="28">
        <f>ROUND(B32/B34*100,1)</f>
        <v>66.3</v>
      </c>
      <c r="C40" s="28">
        <f>ROUND(C32/C34*100,1)</f>
        <v>66</v>
      </c>
      <c r="D40" s="28">
        <f>ROUND(D32/D34*100,1)</f>
        <v>66</v>
      </c>
      <c r="E40" s="28">
        <f>ROUND(E32/E34*100,1)</f>
        <v>65.3</v>
      </c>
      <c r="F40" s="28">
        <f t="shared" ref="F40:Q40" si="9">ROUND(F32/F34*100,1)</f>
        <v>64.599999999999994</v>
      </c>
      <c r="G40" s="28">
        <f t="shared" si="9"/>
        <v>61.9</v>
      </c>
      <c r="H40" s="28">
        <f t="shared" si="9"/>
        <v>59.7</v>
      </c>
      <c r="I40" s="28">
        <f t="shared" si="9"/>
        <v>57.8</v>
      </c>
      <c r="J40" s="28">
        <f t="shared" si="9"/>
        <v>57.6</v>
      </c>
      <c r="K40" s="28">
        <f t="shared" si="9"/>
        <v>56.8</v>
      </c>
      <c r="L40" s="28">
        <f t="shared" si="9"/>
        <v>56.7</v>
      </c>
      <c r="M40" s="28">
        <f t="shared" si="9"/>
        <v>57.4</v>
      </c>
      <c r="N40" s="28">
        <f t="shared" si="9"/>
        <v>58.1</v>
      </c>
      <c r="O40" s="28">
        <f t="shared" si="9"/>
        <v>58.8</v>
      </c>
      <c r="P40" s="28">
        <f t="shared" si="9"/>
        <v>57.8</v>
      </c>
      <c r="Q40" s="28">
        <f t="shared" si="9"/>
        <v>57</v>
      </c>
    </row>
    <row r="41" spans="1:17" s="4" customFormat="1" ht="23.25" customHeight="1" x14ac:dyDescent="0.2">
      <c r="A41" s="10" t="s">
        <v>33</v>
      </c>
      <c r="B41" s="29">
        <f>ROUND(B33/B34*100,1)</f>
        <v>14</v>
      </c>
      <c r="C41" s="29">
        <f>ROUND(C33/C34*100,1)</f>
        <v>15.4</v>
      </c>
      <c r="D41" s="29">
        <f>ROUND(D33/D34*100,1)</f>
        <v>18.3</v>
      </c>
      <c r="E41" s="29">
        <f>ROUND(E33/E34*100,1)</f>
        <v>21.6</v>
      </c>
      <c r="F41" s="29">
        <f t="shared" ref="F41:Q41" si="10">ROUND(F33/F34*100,1)</f>
        <v>25.8</v>
      </c>
      <c r="G41" s="29">
        <f t="shared" si="10"/>
        <v>30.6</v>
      </c>
      <c r="H41" s="29">
        <f t="shared" si="10"/>
        <v>31.5</v>
      </c>
      <c r="I41" s="29">
        <f t="shared" si="10"/>
        <v>31.7</v>
      </c>
      <c r="J41" s="29">
        <f t="shared" si="10"/>
        <v>31.3</v>
      </c>
      <c r="K41" s="29">
        <f t="shared" si="10"/>
        <v>32.200000000000003</v>
      </c>
      <c r="L41" s="29">
        <f t="shared" si="10"/>
        <v>32.799999999999997</v>
      </c>
      <c r="M41" s="29">
        <f t="shared" si="10"/>
        <v>32.1</v>
      </c>
      <c r="N41" s="29">
        <f t="shared" si="10"/>
        <v>30.6</v>
      </c>
      <c r="O41" s="29">
        <f t="shared" si="10"/>
        <v>30.3</v>
      </c>
      <c r="P41" s="29">
        <f t="shared" si="10"/>
        <v>31.2</v>
      </c>
      <c r="Q41" s="29">
        <f t="shared" si="10"/>
        <v>32.299999999999997</v>
      </c>
    </row>
    <row r="42" spans="1:17" s="4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</row>
    <row r="43" spans="1:17" s="4" customFormat="1" ht="23.25" customHeight="1" x14ac:dyDescent="0.2">
      <c r="A43" s="32"/>
    </row>
    <row r="44" spans="1:17" s="4" customFormat="1" ht="23.25" customHeight="1" x14ac:dyDescent="0.2">
      <c r="A44" s="32"/>
    </row>
    <row r="45" spans="1:17" s="4" customFormat="1" ht="23.25" customHeight="1" x14ac:dyDescent="0.2">
      <c r="A45" s="32"/>
    </row>
    <row r="46" spans="1:17" s="4" customFormat="1" ht="23.25" customHeight="1" x14ac:dyDescent="0.2">
      <c r="A46" s="32"/>
    </row>
    <row r="47" spans="1:17" s="4" customFormat="1" ht="23.25" customHeight="1" thickBot="1" x14ac:dyDescent="0.25"/>
    <row r="48" spans="1:17" s="4" customFormat="1" ht="23.25" customHeight="1" thickTop="1" x14ac:dyDescent="0.2"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</row>
    <row r="49" spans="2:20" s="4" customFormat="1" ht="23.25" customHeight="1" thickBot="1" x14ac:dyDescent="0.25"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T49" s="40"/>
    </row>
    <row r="50" spans="2:20" s="4" customFormat="1" ht="23.25" customHeight="1" thickTop="1" x14ac:dyDescent="0.2">
      <c r="C50" s="40"/>
      <c r="D50" s="40"/>
      <c r="E50" s="40"/>
      <c r="F50" s="40"/>
      <c r="I50" s="40"/>
      <c r="J50" s="40"/>
      <c r="K50" s="40"/>
      <c r="L50" s="40"/>
      <c r="M50" s="40"/>
      <c r="N50" s="40"/>
      <c r="S50" s="40"/>
    </row>
    <row r="51" spans="2:20" s="4" customFormat="1" ht="23.25" customHeight="1" x14ac:dyDescent="0.25">
      <c r="C51" s="41"/>
      <c r="D51" s="41"/>
      <c r="E51" s="41"/>
      <c r="G51"/>
      <c r="H51"/>
      <c r="I51"/>
      <c r="J51"/>
      <c r="K51"/>
      <c r="L51" s="42"/>
      <c r="M51" s="42"/>
      <c r="N51" s="42"/>
      <c r="S51" s="40"/>
    </row>
    <row r="52" spans="2:20" s="4" customFormat="1" ht="23.25" customHeight="1" x14ac:dyDescent="0.25">
      <c r="B52" s="40"/>
      <c r="C52" s="40"/>
      <c r="D52" s="40"/>
      <c r="E52" s="40"/>
      <c r="F52" s="42"/>
      <c r="G52" s="42"/>
      <c r="H52" s="42"/>
      <c r="I52" s="42"/>
      <c r="J52" s="42"/>
      <c r="K52" s="42"/>
      <c r="L52" s="42"/>
      <c r="M52" s="42"/>
      <c r="N52" s="42"/>
      <c r="S52" s="40"/>
    </row>
    <row r="53" spans="2:20" s="4" customFormat="1" ht="23.25" customHeight="1" x14ac:dyDescent="0.2"/>
    <row r="54" spans="2:20" s="4" customFormat="1" ht="23.25" customHeight="1" x14ac:dyDescent="0.2"/>
    <row r="55" spans="2:20" s="4" customFormat="1" ht="23.25" customHeight="1" x14ac:dyDescent="0.2"/>
    <row r="56" spans="2:20" s="4" customFormat="1" ht="23.25" customHeight="1" x14ac:dyDescent="0.2"/>
    <row r="57" spans="2:20" s="4" customFormat="1" ht="23.25" customHeight="1" x14ac:dyDescent="0.2"/>
    <row r="58" spans="2:20" s="4" customFormat="1" ht="23.25" customHeight="1" x14ac:dyDescent="0.2"/>
    <row r="59" spans="2:20" s="4" customFormat="1" ht="23.25" customHeight="1" x14ac:dyDescent="0.2"/>
    <row r="60" spans="2:20" s="4" customFormat="1" ht="23.25" customHeight="1" x14ac:dyDescent="0.2"/>
    <row r="61" spans="2:20" s="4" customFormat="1" ht="23.25" customHeight="1" x14ac:dyDescent="0.2"/>
    <row r="62" spans="2:20" s="4" customFormat="1" ht="23.25" customHeight="1" x14ac:dyDescent="0.2"/>
    <row r="63" spans="2:20" s="4" customFormat="1" ht="23.25" customHeight="1" x14ac:dyDescent="0.2"/>
    <row r="64" spans="2:20" s="4" customFormat="1" ht="23.25" customHeight="1" x14ac:dyDescent="0.2"/>
    <row r="65" s="4" customFormat="1" ht="23.25" customHeight="1" x14ac:dyDescent="0.2"/>
    <row r="66" s="4" customFormat="1" ht="23.25" customHeight="1" x14ac:dyDescent="0.2"/>
    <row r="67" s="4" customFormat="1" ht="23.25" customHeight="1" x14ac:dyDescent="0.2"/>
    <row r="68" s="4" customFormat="1" ht="23.25" customHeight="1" x14ac:dyDescent="0.2"/>
    <row r="69" s="4" customFormat="1" ht="23.25" customHeight="1" x14ac:dyDescent="0.2"/>
    <row r="70" s="4" customFormat="1" ht="23.25" customHeight="1" x14ac:dyDescent="0.2"/>
    <row r="71" s="4" customFormat="1" ht="23.25" customHeight="1" x14ac:dyDescent="0.2"/>
    <row r="72" s="4" customFormat="1" ht="23.25" customHeight="1" x14ac:dyDescent="0.2"/>
    <row r="73" s="4" customFormat="1" ht="23.25" customHeight="1" x14ac:dyDescent="0.2"/>
    <row r="74" s="4" customFormat="1" ht="23.25" customHeight="1" x14ac:dyDescent="0.2"/>
    <row r="75" s="4" customFormat="1" ht="23.25" customHeight="1" x14ac:dyDescent="0.2"/>
    <row r="76" s="4" customFormat="1" ht="23.25" customHeight="1" x14ac:dyDescent="0.2"/>
    <row r="77" s="4" customFormat="1" ht="23.25" customHeight="1" x14ac:dyDescent="0.2"/>
    <row r="78" s="4" customFormat="1" ht="23.25" customHeight="1" x14ac:dyDescent="0.2"/>
    <row r="79" s="4" customFormat="1" ht="23.25" customHeight="1" x14ac:dyDescent="0.2"/>
    <row r="80" s="4" customFormat="1" ht="23.25" customHeight="1" x14ac:dyDescent="0.2"/>
    <row r="81" spans="1:17" s="4" customFormat="1" ht="21.75" customHeight="1" x14ac:dyDescent="0.2"/>
    <row r="82" spans="1:17" s="4" customFormat="1" ht="21.75" customHeight="1" x14ac:dyDescent="0.2">
      <c r="A82" s="2" t="s">
        <v>39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</row>
    <row r="83" spans="1:17" s="4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17" s="4" customFormat="1" ht="21.75" customHeight="1" x14ac:dyDescent="0.2">
      <c r="A84" s="6" t="s">
        <v>5</v>
      </c>
      <c r="B84" s="7">
        <v>100</v>
      </c>
      <c r="C84" s="7">
        <v>63</v>
      </c>
      <c r="D84" s="7">
        <v>50</v>
      </c>
      <c r="E84" s="7">
        <v>32</v>
      </c>
      <c r="F84" s="7">
        <v>25</v>
      </c>
      <c r="G84" s="7">
        <v>23</v>
      </c>
      <c r="H84" s="7">
        <v>36</v>
      </c>
      <c r="I84" s="7">
        <v>38</v>
      </c>
      <c r="J84" s="7">
        <v>45</v>
      </c>
      <c r="K84" s="7">
        <v>38</v>
      </c>
      <c r="L84" s="7">
        <v>39</v>
      </c>
      <c r="M84" s="7">
        <v>40</v>
      </c>
      <c r="N84" s="18">
        <v>54</v>
      </c>
      <c r="O84" s="18">
        <v>53</v>
      </c>
      <c r="P84" s="18">
        <v>60</v>
      </c>
      <c r="Q84" s="18">
        <v>51</v>
      </c>
    </row>
    <row r="85" spans="1:17" s="4" customFormat="1" ht="21.75" customHeight="1" x14ac:dyDescent="0.2">
      <c r="A85" s="6" t="s">
        <v>6</v>
      </c>
      <c r="B85" s="7">
        <v>112</v>
      </c>
      <c r="C85" s="7">
        <v>100</v>
      </c>
      <c r="D85" s="7">
        <v>73</v>
      </c>
      <c r="E85" s="7">
        <v>54</v>
      </c>
      <c r="F85" s="7">
        <v>29</v>
      </c>
      <c r="G85" s="7">
        <v>23</v>
      </c>
      <c r="H85" s="7">
        <v>26</v>
      </c>
      <c r="I85" s="7">
        <v>48</v>
      </c>
      <c r="J85" s="7">
        <v>54</v>
      </c>
      <c r="K85" s="7">
        <v>53</v>
      </c>
      <c r="L85" s="7">
        <v>48</v>
      </c>
      <c r="M85" s="7">
        <v>42</v>
      </c>
      <c r="N85" s="18">
        <v>41</v>
      </c>
      <c r="O85" s="18">
        <v>37</v>
      </c>
      <c r="P85" s="18">
        <v>39</v>
      </c>
      <c r="Q85" s="18">
        <v>37</v>
      </c>
    </row>
    <row r="86" spans="1:17" s="4" customFormat="1" ht="21.75" customHeight="1" x14ac:dyDescent="0.2">
      <c r="A86" s="6" t="s">
        <v>7</v>
      </c>
      <c r="B86" s="7">
        <v>139</v>
      </c>
      <c r="C86" s="7">
        <v>125</v>
      </c>
      <c r="D86" s="7">
        <v>92</v>
      </c>
      <c r="E86" s="7">
        <v>67</v>
      </c>
      <c r="F86" s="7">
        <v>56</v>
      </c>
      <c r="G86" s="7">
        <v>32</v>
      </c>
      <c r="H86" s="7">
        <v>23</v>
      </c>
      <c r="I86" s="7">
        <v>26</v>
      </c>
      <c r="J86" s="7">
        <v>27</v>
      </c>
      <c r="K86" s="7">
        <v>29</v>
      </c>
      <c r="L86" s="7">
        <v>33</v>
      </c>
      <c r="M86" s="7">
        <v>44</v>
      </c>
      <c r="N86" s="18">
        <v>48</v>
      </c>
      <c r="O86" s="18">
        <v>47</v>
      </c>
      <c r="P86" s="18">
        <v>43</v>
      </c>
      <c r="Q86" s="18">
        <v>47</v>
      </c>
    </row>
    <row r="87" spans="1:17" s="4" customFormat="1" ht="21.75" customHeight="1" x14ac:dyDescent="0.2">
      <c r="A87" s="43" t="s">
        <v>40</v>
      </c>
      <c r="B87" s="9">
        <v>120</v>
      </c>
      <c r="C87" s="9">
        <v>105</v>
      </c>
      <c r="D87" s="9">
        <v>94</v>
      </c>
      <c r="E87" s="9">
        <v>66</v>
      </c>
      <c r="F87" s="9">
        <v>51</v>
      </c>
      <c r="G87" s="9">
        <v>48</v>
      </c>
      <c r="H87" s="9">
        <v>36</v>
      </c>
      <c r="I87" s="9">
        <v>25</v>
      </c>
      <c r="J87" s="9">
        <v>28</v>
      </c>
      <c r="K87" s="9">
        <v>29</v>
      </c>
      <c r="L87" s="9">
        <v>23</v>
      </c>
      <c r="M87" s="9">
        <v>24</v>
      </c>
      <c r="N87" s="19">
        <v>27</v>
      </c>
      <c r="O87" s="19">
        <v>26</v>
      </c>
      <c r="P87" s="19">
        <v>29</v>
      </c>
      <c r="Q87" s="19">
        <v>31</v>
      </c>
    </row>
    <row r="88" spans="1:17" s="4" customFormat="1" ht="21.75" customHeight="1" x14ac:dyDescent="0.2">
      <c r="A88" s="8" t="s">
        <v>9</v>
      </c>
      <c r="B88" s="9">
        <v>91</v>
      </c>
      <c r="C88" s="9">
        <v>102</v>
      </c>
      <c r="D88" s="9">
        <v>79</v>
      </c>
      <c r="E88" s="9">
        <v>82</v>
      </c>
      <c r="F88" s="9">
        <v>54</v>
      </c>
      <c r="G88" s="9">
        <v>46</v>
      </c>
      <c r="H88" s="9">
        <v>36</v>
      </c>
      <c r="I88" s="9">
        <v>40</v>
      </c>
      <c r="J88" s="9">
        <v>34</v>
      </c>
      <c r="K88" s="9">
        <v>27</v>
      </c>
      <c r="L88" s="9">
        <v>32</v>
      </c>
      <c r="M88" s="9">
        <v>32</v>
      </c>
      <c r="N88" s="19">
        <v>30</v>
      </c>
      <c r="O88" s="19">
        <v>30</v>
      </c>
      <c r="P88" s="19">
        <v>29</v>
      </c>
      <c r="Q88" s="19">
        <v>30</v>
      </c>
    </row>
    <row r="89" spans="1:17" s="4" customFormat="1" ht="21.75" customHeight="1" x14ac:dyDescent="0.2">
      <c r="A89" s="8" t="s">
        <v>10</v>
      </c>
      <c r="B89" s="9">
        <v>93</v>
      </c>
      <c r="C89" s="9">
        <v>67</v>
      </c>
      <c r="D89" s="9">
        <v>66</v>
      </c>
      <c r="E89" s="9">
        <v>52</v>
      </c>
      <c r="F89" s="9">
        <v>62</v>
      </c>
      <c r="G89" s="9">
        <v>44</v>
      </c>
      <c r="H89" s="9">
        <v>47</v>
      </c>
      <c r="I89" s="9">
        <v>47</v>
      </c>
      <c r="J89" s="9">
        <v>44</v>
      </c>
      <c r="K89" s="9">
        <v>37</v>
      </c>
      <c r="L89" s="9">
        <v>38</v>
      </c>
      <c r="M89" s="9">
        <v>38</v>
      </c>
      <c r="N89" s="19">
        <v>49</v>
      </c>
      <c r="O89" s="19">
        <v>50</v>
      </c>
      <c r="P89" s="19">
        <v>45</v>
      </c>
      <c r="Q89" s="19">
        <v>41</v>
      </c>
    </row>
    <row r="90" spans="1:17" s="4" customFormat="1" ht="21.75" customHeight="1" x14ac:dyDescent="0.2">
      <c r="A90" s="8" t="s">
        <v>11</v>
      </c>
      <c r="B90" s="9">
        <v>126</v>
      </c>
      <c r="C90" s="9">
        <v>75</v>
      </c>
      <c r="D90" s="9">
        <v>50</v>
      </c>
      <c r="E90" s="9">
        <v>50</v>
      </c>
      <c r="F90" s="9">
        <v>43</v>
      </c>
      <c r="G90" s="9">
        <v>47</v>
      </c>
      <c r="H90" s="9">
        <v>47</v>
      </c>
      <c r="I90" s="9">
        <v>58</v>
      </c>
      <c r="J90" s="9">
        <v>66</v>
      </c>
      <c r="K90" s="9">
        <v>61</v>
      </c>
      <c r="L90" s="9">
        <v>57</v>
      </c>
      <c r="M90" s="9">
        <v>62</v>
      </c>
      <c r="N90" s="19">
        <v>63</v>
      </c>
      <c r="O90" s="19">
        <v>59</v>
      </c>
      <c r="P90" s="19">
        <v>51</v>
      </c>
      <c r="Q90" s="19">
        <v>52</v>
      </c>
    </row>
    <row r="91" spans="1:17" s="4" customFormat="1" ht="21.75" customHeight="1" x14ac:dyDescent="0.2">
      <c r="A91" s="8" t="s">
        <v>12</v>
      </c>
      <c r="B91" s="9">
        <v>119</v>
      </c>
      <c r="C91" s="9">
        <v>114</v>
      </c>
      <c r="D91" s="9">
        <v>75</v>
      </c>
      <c r="E91" s="9">
        <v>56</v>
      </c>
      <c r="F91" s="9">
        <v>50</v>
      </c>
      <c r="G91" s="9">
        <v>44</v>
      </c>
      <c r="H91" s="9">
        <v>68</v>
      </c>
      <c r="I91" s="9">
        <v>63</v>
      </c>
      <c r="J91" s="9">
        <v>57</v>
      </c>
      <c r="K91" s="9">
        <v>52</v>
      </c>
      <c r="L91" s="9">
        <v>55</v>
      </c>
      <c r="M91" s="9">
        <v>63</v>
      </c>
      <c r="N91" s="19">
        <v>88</v>
      </c>
      <c r="O91" s="19">
        <v>87</v>
      </c>
      <c r="P91" s="19">
        <v>90</v>
      </c>
      <c r="Q91" s="19">
        <v>78</v>
      </c>
    </row>
    <row r="92" spans="1:17" s="4" customFormat="1" ht="21.75" customHeight="1" x14ac:dyDescent="0.2">
      <c r="A92" s="8" t="s">
        <v>13</v>
      </c>
      <c r="B92" s="9">
        <v>109</v>
      </c>
      <c r="C92" s="9">
        <v>106</v>
      </c>
      <c r="D92" s="9">
        <v>101</v>
      </c>
      <c r="E92" s="9">
        <v>57</v>
      </c>
      <c r="F92" s="9">
        <v>49</v>
      </c>
      <c r="G92" s="9">
        <v>61</v>
      </c>
      <c r="H92" s="9">
        <v>57</v>
      </c>
      <c r="I92" s="9">
        <v>76</v>
      </c>
      <c r="J92" s="9">
        <v>81</v>
      </c>
      <c r="K92" s="9">
        <v>80</v>
      </c>
      <c r="L92" s="9">
        <v>77</v>
      </c>
      <c r="M92" s="9">
        <v>88</v>
      </c>
      <c r="N92" s="19">
        <v>80</v>
      </c>
      <c r="O92" s="19">
        <v>66</v>
      </c>
      <c r="P92" s="19">
        <v>60</v>
      </c>
      <c r="Q92" s="19">
        <v>68</v>
      </c>
    </row>
    <row r="93" spans="1:17" s="4" customFormat="1" ht="21.75" customHeight="1" x14ac:dyDescent="0.2">
      <c r="A93" s="8" t="s">
        <v>14</v>
      </c>
      <c r="B93" s="9">
        <v>124</v>
      </c>
      <c r="C93" s="9">
        <v>91</v>
      </c>
      <c r="D93" s="9">
        <v>100</v>
      </c>
      <c r="E93" s="9">
        <v>91</v>
      </c>
      <c r="F93" s="9">
        <v>59</v>
      </c>
      <c r="G93" s="9">
        <v>53</v>
      </c>
      <c r="H93" s="9">
        <v>58</v>
      </c>
      <c r="I93" s="9">
        <v>80</v>
      </c>
      <c r="J93" s="9">
        <v>87</v>
      </c>
      <c r="K93" s="9">
        <v>80</v>
      </c>
      <c r="L93" s="9">
        <v>87</v>
      </c>
      <c r="M93" s="9">
        <v>89</v>
      </c>
      <c r="N93" s="19">
        <v>93</v>
      </c>
      <c r="O93" s="19">
        <v>98</v>
      </c>
      <c r="P93" s="19">
        <v>97</v>
      </c>
      <c r="Q93" s="19">
        <v>85</v>
      </c>
    </row>
    <row r="94" spans="1:17" s="4" customFormat="1" ht="21.75" customHeight="1" x14ac:dyDescent="0.2">
      <c r="A94" s="8" t="s">
        <v>15</v>
      </c>
      <c r="B94" s="9">
        <v>110</v>
      </c>
      <c r="C94" s="9">
        <v>120</v>
      </c>
      <c r="D94" s="9">
        <v>81</v>
      </c>
      <c r="E94" s="9">
        <v>96</v>
      </c>
      <c r="F94" s="9">
        <v>109</v>
      </c>
      <c r="G94" s="9">
        <v>66</v>
      </c>
      <c r="H94" s="9">
        <v>59</v>
      </c>
      <c r="I94" s="9">
        <v>72</v>
      </c>
      <c r="J94" s="9">
        <v>76</v>
      </c>
      <c r="K94" s="9">
        <v>70</v>
      </c>
      <c r="L94" s="9">
        <v>73</v>
      </c>
      <c r="M94" s="9">
        <v>78</v>
      </c>
      <c r="N94" s="19">
        <v>87</v>
      </c>
      <c r="O94" s="19">
        <v>94</v>
      </c>
      <c r="P94" s="19">
        <v>95</v>
      </c>
      <c r="Q94" s="19">
        <v>100</v>
      </c>
    </row>
    <row r="95" spans="1:17" s="4" customFormat="1" ht="21.75" customHeight="1" x14ac:dyDescent="0.2">
      <c r="A95" s="8" t="s">
        <v>16</v>
      </c>
      <c r="B95" s="9">
        <v>82</v>
      </c>
      <c r="C95" s="9">
        <v>94</v>
      </c>
      <c r="D95" s="9">
        <v>91</v>
      </c>
      <c r="E95" s="9">
        <v>77</v>
      </c>
      <c r="F95" s="9">
        <v>85</v>
      </c>
      <c r="G95" s="9">
        <v>82</v>
      </c>
      <c r="H95" s="9">
        <v>60</v>
      </c>
      <c r="I95" s="9">
        <v>75</v>
      </c>
      <c r="J95" s="9">
        <v>79</v>
      </c>
      <c r="K95" s="9">
        <v>81</v>
      </c>
      <c r="L95" s="9">
        <v>68</v>
      </c>
      <c r="M95" s="9">
        <v>76</v>
      </c>
      <c r="N95" s="19">
        <v>82</v>
      </c>
      <c r="O95" s="19">
        <v>83</v>
      </c>
      <c r="P95" s="19">
        <v>77</v>
      </c>
      <c r="Q95" s="19">
        <v>78</v>
      </c>
    </row>
    <row r="96" spans="1:17" s="4" customFormat="1" ht="21.75" customHeight="1" x14ac:dyDescent="0.2">
      <c r="A96" s="8" t="s">
        <v>17</v>
      </c>
      <c r="B96" s="9">
        <v>90</v>
      </c>
      <c r="C96" s="9">
        <v>67</v>
      </c>
      <c r="D96" s="9">
        <v>91</v>
      </c>
      <c r="E96" s="9">
        <v>80</v>
      </c>
      <c r="F96" s="9">
        <v>61</v>
      </c>
      <c r="G96" s="9">
        <v>78</v>
      </c>
      <c r="H96" s="9">
        <v>83</v>
      </c>
      <c r="I96" s="9">
        <v>73</v>
      </c>
      <c r="J96" s="9">
        <v>72</v>
      </c>
      <c r="K96" s="9">
        <v>63</v>
      </c>
      <c r="L96" s="9">
        <v>74</v>
      </c>
      <c r="M96" s="9">
        <v>85</v>
      </c>
      <c r="N96" s="19">
        <v>83</v>
      </c>
      <c r="O96" s="19">
        <v>83</v>
      </c>
      <c r="P96" s="19">
        <v>88</v>
      </c>
      <c r="Q96" s="19">
        <v>81</v>
      </c>
    </row>
    <row r="97" spans="1:17" s="4" customFormat="1" ht="21.75" customHeight="1" x14ac:dyDescent="0.2">
      <c r="A97" s="10" t="s">
        <v>18</v>
      </c>
      <c r="B97" s="11">
        <v>68</v>
      </c>
      <c r="C97" s="11">
        <v>71</v>
      </c>
      <c r="D97" s="11">
        <v>54</v>
      </c>
      <c r="E97" s="11">
        <v>71</v>
      </c>
      <c r="F97" s="11">
        <v>61</v>
      </c>
      <c r="G97" s="11">
        <v>52</v>
      </c>
      <c r="H97" s="11">
        <v>75</v>
      </c>
      <c r="I97" s="11">
        <v>75</v>
      </c>
      <c r="J97" s="11">
        <v>80</v>
      </c>
      <c r="K97" s="11">
        <v>75</v>
      </c>
      <c r="L97" s="11">
        <v>79</v>
      </c>
      <c r="M97" s="11">
        <v>75</v>
      </c>
      <c r="N97" s="20">
        <v>73</v>
      </c>
      <c r="O97" s="20">
        <v>78</v>
      </c>
      <c r="P97" s="20">
        <v>80</v>
      </c>
      <c r="Q97" s="20">
        <v>88</v>
      </c>
    </row>
    <row r="98" spans="1:17" s="4" customFormat="1" ht="21.75" customHeight="1" x14ac:dyDescent="0.2">
      <c r="A98" s="10" t="s">
        <v>19</v>
      </c>
      <c r="B98" s="11">
        <v>61</v>
      </c>
      <c r="C98" s="11">
        <v>41</v>
      </c>
      <c r="D98" s="11">
        <v>56</v>
      </c>
      <c r="E98" s="11">
        <v>44</v>
      </c>
      <c r="F98" s="11">
        <v>58</v>
      </c>
      <c r="G98" s="11">
        <v>52</v>
      </c>
      <c r="H98" s="11">
        <v>46</v>
      </c>
      <c r="I98" s="11">
        <v>76</v>
      </c>
      <c r="J98" s="11">
        <v>70</v>
      </c>
      <c r="K98" s="11">
        <v>68</v>
      </c>
      <c r="L98" s="11">
        <v>66</v>
      </c>
      <c r="M98" s="11">
        <v>78</v>
      </c>
      <c r="N98" s="20">
        <v>77</v>
      </c>
      <c r="O98" s="20">
        <v>72</v>
      </c>
      <c r="P98" s="20">
        <v>71</v>
      </c>
      <c r="Q98" s="20">
        <v>71</v>
      </c>
    </row>
    <row r="99" spans="1:17" s="4" customFormat="1" ht="21.75" customHeight="1" x14ac:dyDescent="0.2">
      <c r="A99" s="10" t="s">
        <v>20</v>
      </c>
      <c r="B99" s="11">
        <v>43</v>
      </c>
      <c r="C99" s="11">
        <v>45</v>
      </c>
      <c r="D99" s="11">
        <v>23</v>
      </c>
      <c r="E99" s="11">
        <v>43</v>
      </c>
      <c r="F99" s="11">
        <v>37</v>
      </c>
      <c r="G99" s="11">
        <v>49</v>
      </c>
      <c r="H99" s="11">
        <v>47</v>
      </c>
      <c r="I99" s="11">
        <v>40</v>
      </c>
      <c r="J99" s="11">
        <v>45</v>
      </c>
      <c r="K99" s="11">
        <v>48</v>
      </c>
      <c r="L99" s="11">
        <v>55</v>
      </c>
      <c r="M99" s="11">
        <v>65</v>
      </c>
      <c r="N99" s="20">
        <v>65</v>
      </c>
      <c r="O99" s="20">
        <v>58</v>
      </c>
      <c r="P99" s="20">
        <v>65</v>
      </c>
      <c r="Q99" s="20">
        <v>64</v>
      </c>
    </row>
    <row r="100" spans="1:17" s="4" customFormat="1" ht="21.75" customHeight="1" x14ac:dyDescent="0.2">
      <c r="A100" s="10" t="s">
        <v>21</v>
      </c>
      <c r="B100" s="11">
        <v>22</v>
      </c>
      <c r="C100" s="11">
        <v>25</v>
      </c>
      <c r="D100" s="11">
        <v>30</v>
      </c>
      <c r="E100" s="11">
        <v>12</v>
      </c>
      <c r="F100" s="11">
        <v>32</v>
      </c>
      <c r="G100" s="11">
        <v>29</v>
      </c>
      <c r="H100" s="11">
        <v>32</v>
      </c>
      <c r="I100" s="11">
        <v>35</v>
      </c>
      <c r="J100" s="11">
        <v>40</v>
      </c>
      <c r="K100" s="11">
        <v>31</v>
      </c>
      <c r="L100" s="11">
        <v>26</v>
      </c>
      <c r="M100" s="11">
        <v>27</v>
      </c>
      <c r="N100" s="20">
        <v>36</v>
      </c>
      <c r="O100" s="20">
        <v>43</v>
      </c>
      <c r="P100" s="20">
        <v>44</v>
      </c>
      <c r="Q100" s="20">
        <v>43</v>
      </c>
    </row>
    <row r="101" spans="1:17" s="4" customFormat="1" ht="21.75" customHeight="1" x14ac:dyDescent="0.2">
      <c r="A101" s="10" t="s">
        <v>22</v>
      </c>
      <c r="B101" s="11">
        <v>8</v>
      </c>
      <c r="C101" s="11">
        <v>8</v>
      </c>
      <c r="D101" s="11">
        <v>13</v>
      </c>
      <c r="E101" s="11">
        <v>10</v>
      </c>
      <c r="F101" s="11">
        <v>6</v>
      </c>
      <c r="G101" s="11">
        <v>21</v>
      </c>
      <c r="H101" s="11">
        <v>19</v>
      </c>
      <c r="I101" s="11">
        <v>21</v>
      </c>
      <c r="J101" s="11">
        <v>22</v>
      </c>
      <c r="K101" s="11">
        <v>16</v>
      </c>
      <c r="L101" s="11">
        <v>18</v>
      </c>
      <c r="M101" s="11">
        <v>26</v>
      </c>
      <c r="N101" s="20">
        <v>25</v>
      </c>
      <c r="O101" s="20">
        <v>24</v>
      </c>
      <c r="P101" s="20">
        <v>24</v>
      </c>
      <c r="Q101" s="20">
        <v>17</v>
      </c>
    </row>
    <row r="102" spans="1:17" s="4" customFormat="1" ht="21.75" customHeight="1" x14ac:dyDescent="0.2">
      <c r="A102" s="10" t="s">
        <v>23</v>
      </c>
      <c r="B102" s="11">
        <v>1</v>
      </c>
      <c r="C102" s="11">
        <v>3</v>
      </c>
      <c r="D102" s="11">
        <v>3</v>
      </c>
      <c r="E102" s="11">
        <v>4</v>
      </c>
      <c r="F102" s="11">
        <v>2</v>
      </c>
      <c r="G102" s="11">
        <v>6</v>
      </c>
      <c r="H102" s="11">
        <v>5</v>
      </c>
      <c r="I102" s="11">
        <v>7</v>
      </c>
      <c r="J102" s="11">
        <v>6</v>
      </c>
      <c r="K102" s="11">
        <v>12</v>
      </c>
      <c r="L102" s="11">
        <v>13</v>
      </c>
      <c r="M102" s="11">
        <v>8</v>
      </c>
      <c r="N102" s="20">
        <v>10</v>
      </c>
      <c r="O102" s="20">
        <v>10</v>
      </c>
      <c r="P102" s="20">
        <v>9</v>
      </c>
      <c r="Q102" s="20">
        <v>14</v>
      </c>
    </row>
    <row r="103" spans="1:17" s="4" customFormat="1" ht="21.75" customHeight="1" x14ac:dyDescent="0.2">
      <c r="A103" s="10" t="s">
        <v>24</v>
      </c>
      <c r="B103" s="11">
        <v>1</v>
      </c>
      <c r="C103" s="11">
        <v>0</v>
      </c>
      <c r="D103" s="11">
        <v>1</v>
      </c>
      <c r="E103" s="11">
        <v>0</v>
      </c>
      <c r="F103" s="11">
        <v>3</v>
      </c>
      <c r="G103" s="11">
        <v>0</v>
      </c>
      <c r="H103" s="11">
        <v>1</v>
      </c>
      <c r="I103" s="11">
        <v>1</v>
      </c>
      <c r="J103" s="11">
        <v>2</v>
      </c>
      <c r="K103" s="11">
        <v>1</v>
      </c>
      <c r="L103" s="11">
        <v>2</v>
      </c>
      <c r="M103" s="11">
        <v>2</v>
      </c>
      <c r="N103" s="20">
        <v>3</v>
      </c>
      <c r="O103" s="20">
        <v>1</v>
      </c>
      <c r="P103" s="20">
        <v>3</v>
      </c>
      <c r="Q103" s="20">
        <v>3</v>
      </c>
    </row>
    <row r="104" spans="1:17" s="4" customFormat="1" ht="21.75" customHeight="1" x14ac:dyDescent="0.2">
      <c r="A104" s="10" t="s">
        <v>25</v>
      </c>
      <c r="B104" s="11">
        <v>0</v>
      </c>
      <c r="C104" s="11">
        <v>1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1</v>
      </c>
      <c r="L104" s="11">
        <v>1</v>
      </c>
      <c r="M104" s="11">
        <v>1</v>
      </c>
      <c r="N104" s="20">
        <v>1</v>
      </c>
      <c r="O104" s="20">
        <v>0</v>
      </c>
      <c r="P104" s="20">
        <v>0</v>
      </c>
      <c r="Q104" s="20">
        <v>0</v>
      </c>
    </row>
    <row r="105" spans="1:17" s="4" customFormat="1" ht="21.75" customHeight="1" x14ac:dyDescent="0.2">
      <c r="A105" s="12" t="s">
        <v>41</v>
      </c>
      <c r="B105" s="13">
        <f t="shared" ref="B105:N105" si="11">SUM(B84:B104)</f>
        <v>1619</v>
      </c>
      <c r="C105" s="13">
        <f t="shared" si="11"/>
        <v>1423</v>
      </c>
      <c r="D105" s="13">
        <f t="shared" si="11"/>
        <v>1223</v>
      </c>
      <c r="E105" s="13">
        <f t="shared" si="11"/>
        <v>1044</v>
      </c>
      <c r="F105" s="13">
        <f t="shared" si="11"/>
        <v>932</v>
      </c>
      <c r="G105" s="13">
        <f t="shared" si="11"/>
        <v>856</v>
      </c>
      <c r="H105" s="13">
        <f t="shared" si="11"/>
        <v>861</v>
      </c>
      <c r="I105" s="13">
        <f t="shared" si="11"/>
        <v>976</v>
      </c>
      <c r="J105" s="13">
        <f t="shared" si="11"/>
        <v>1015</v>
      </c>
      <c r="K105" s="13">
        <f t="shared" si="11"/>
        <v>952</v>
      </c>
      <c r="L105" s="13">
        <f t="shared" si="11"/>
        <v>964</v>
      </c>
      <c r="M105" s="13">
        <f t="shared" si="11"/>
        <v>1043</v>
      </c>
      <c r="N105" s="13">
        <f t="shared" si="11"/>
        <v>1115</v>
      </c>
      <c r="O105" s="13">
        <f>SUM(O84:O104)</f>
        <v>1099</v>
      </c>
      <c r="P105" s="13">
        <f>SUM(P84:P104)</f>
        <v>1099</v>
      </c>
      <c r="Q105" s="13">
        <f>SUM(Q84:Q104)</f>
        <v>1079</v>
      </c>
    </row>
    <row r="106" spans="1:17" s="4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31"/>
      <c r="P107" s="31"/>
      <c r="Q107" s="31"/>
    </row>
    <row r="108" spans="1:17" s="17" customFormat="1" ht="23.2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" customFormat="1" ht="21.75" customHeight="1" x14ac:dyDescent="0.2">
      <c r="A110" s="6" t="s">
        <v>31</v>
      </c>
      <c r="B110" s="7">
        <f>SUM(B84:B86)</f>
        <v>351</v>
      </c>
      <c r="C110" s="7">
        <f>SUM(C84:C86)</f>
        <v>288</v>
      </c>
      <c r="D110" s="7">
        <f>SUM(D84:D86)</f>
        <v>215</v>
      </c>
      <c r="E110" s="7">
        <f>SUM(E84:E86)</f>
        <v>153</v>
      </c>
      <c r="F110" s="7">
        <f t="shared" ref="F110:P110" si="12">SUM(F84:F86)</f>
        <v>110</v>
      </c>
      <c r="G110" s="7">
        <f t="shared" si="12"/>
        <v>78</v>
      </c>
      <c r="H110" s="7">
        <f t="shared" si="12"/>
        <v>85</v>
      </c>
      <c r="I110" s="7">
        <f t="shared" si="12"/>
        <v>112</v>
      </c>
      <c r="J110" s="7">
        <f t="shared" si="12"/>
        <v>126</v>
      </c>
      <c r="K110" s="7">
        <f t="shared" si="12"/>
        <v>120</v>
      </c>
      <c r="L110" s="7">
        <f t="shared" si="12"/>
        <v>120</v>
      </c>
      <c r="M110" s="7">
        <f t="shared" si="12"/>
        <v>126</v>
      </c>
      <c r="N110" s="7">
        <f t="shared" si="12"/>
        <v>143</v>
      </c>
      <c r="O110" s="7">
        <f t="shared" si="12"/>
        <v>137</v>
      </c>
      <c r="P110" s="7">
        <f t="shared" si="12"/>
        <v>142</v>
      </c>
      <c r="Q110" s="7">
        <v>135</v>
      </c>
    </row>
    <row r="111" spans="1:17" s="4" customFormat="1" ht="21.75" customHeight="1" x14ac:dyDescent="0.2">
      <c r="A111" s="8" t="s">
        <v>32</v>
      </c>
      <c r="B111" s="9">
        <f>SUM(B87:B96)</f>
        <v>1064</v>
      </c>
      <c r="C111" s="9">
        <f>SUM(C87:C96)</f>
        <v>941</v>
      </c>
      <c r="D111" s="9">
        <f>SUM(D87:D96)</f>
        <v>828</v>
      </c>
      <c r="E111" s="9">
        <f>SUM(E87:E96)</f>
        <v>707</v>
      </c>
      <c r="F111" s="9">
        <f t="shared" ref="F111:P111" si="13">SUM(F87:F96)</f>
        <v>623</v>
      </c>
      <c r="G111" s="9">
        <f t="shared" si="13"/>
        <v>569</v>
      </c>
      <c r="H111" s="9">
        <f t="shared" si="13"/>
        <v>551</v>
      </c>
      <c r="I111" s="9">
        <f t="shared" si="13"/>
        <v>609</v>
      </c>
      <c r="J111" s="9">
        <f t="shared" si="13"/>
        <v>624</v>
      </c>
      <c r="K111" s="9">
        <f t="shared" si="13"/>
        <v>580</v>
      </c>
      <c r="L111" s="9">
        <f t="shared" si="13"/>
        <v>584</v>
      </c>
      <c r="M111" s="9">
        <f t="shared" si="13"/>
        <v>635</v>
      </c>
      <c r="N111" s="9">
        <f t="shared" si="13"/>
        <v>682</v>
      </c>
      <c r="O111" s="9">
        <f t="shared" si="13"/>
        <v>676</v>
      </c>
      <c r="P111" s="9">
        <f t="shared" si="13"/>
        <v>661</v>
      </c>
      <c r="Q111" s="9">
        <v>644</v>
      </c>
    </row>
    <row r="112" spans="1:17" s="4" customFormat="1" ht="21.75" customHeight="1" x14ac:dyDescent="0.2">
      <c r="A112" s="10" t="s">
        <v>33</v>
      </c>
      <c r="B112" s="11">
        <f>SUM(B97:B104)</f>
        <v>204</v>
      </c>
      <c r="C112" s="11">
        <f>SUM(C97:C104)</f>
        <v>194</v>
      </c>
      <c r="D112" s="11">
        <f>SUM(D97:D104)</f>
        <v>180</v>
      </c>
      <c r="E112" s="11">
        <f>SUM(E97:E104)</f>
        <v>184</v>
      </c>
      <c r="F112" s="11">
        <f t="shared" ref="F112:P112" si="14">SUM(F97:F104)</f>
        <v>199</v>
      </c>
      <c r="G112" s="11">
        <f t="shared" si="14"/>
        <v>209</v>
      </c>
      <c r="H112" s="11">
        <f t="shared" si="14"/>
        <v>225</v>
      </c>
      <c r="I112" s="11">
        <f t="shared" si="14"/>
        <v>255</v>
      </c>
      <c r="J112" s="11">
        <f t="shared" si="14"/>
        <v>265</v>
      </c>
      <c r="K112" s="11">
        <f t="shared" si="14"/>
        <v>252</v>
      </c>
      <c r="L112" s="11">
        <f t="shared" si="14"/>
        <v>260</v>
      </c>
      <c r="M112" s="11">
        <f t="shared" si="14"/>
        <v>282</v>
      </c>
      <c r="N112" s="11">
        <f t="shared" si="14"/>
        <v>290</v>
      </c>
      <c r="O112" s="11">
        <f t="shared" si="14"/>
        <v>286</v>
      </c>
      <c r="P112" s="11">
        <f t="shared" si="14"/>
        <v>296</v>
      </c>
      <c r="Q112" s="11">
        <v>300</v>
      </c>
    </row>
    <row r="113" spans="1:18" s="4" customFormat="1" ht="21.75" customHeight="1" x14ac:dyDescent="0.2">
      <c r="A113" s="12" t="s">
        <v>34</v>
      </c>
      <c r="B113" s="13">
        <f t="shared" ref="B113:N113" si="15">SUM(B110:B112)</f>
        <v>1619</v>
      </c>
      <c r="C113" s="13">
        <f t="shared" si="15"/>
        <v>1423</v>
      </c>
      <c r="D113" s="13">
        <f t="shared" si="15"/>
        <v>1223</v>
      </c>
      <c r="E113" s="13">
        <f t="shared" si="15"/>
        <v>1044</v>
      </c>
      <c r="F113" s="13">
        <f t="shared" si="15"/>
        <v>932</v>
      </c>
      <c r="G113" s="13">
        <f t="shared" si="15"/>
        <v>856</v>
      </c>
      <c r="H113" s="13">
        <f t="shared" si="15"/>
        <v>861</v>
      </c>
      <c r="I113" s="13">
        <f t="shared" si="15"/>
        <v>976</v>
      </c>
      <c r="J113" s="13">
        <f t="shared" si="15"/>
        <v>1015</v>
      </c>
      <c r="K113" s="13">
        <f t="shared" si="15"/>
        <v>952</v>
      </c>
      <c r="L113" s="13">
        <f t="shared" si="15"/>
        <v>964</v>
      </c>
      <c r="M113" s="13">
        <f t="shared" si="15"/>
        <v>1043</v>
      </c>
      <c r="N113" s="13">
        <f t="shared" si="15"/>
        <v>1115</v>
      </c>
      <c r="O113" s="13">
        <f>SUM(O110:O112)</f>
        <v>1099</v>
      </c>
      <c r="P113" s="13">
        <f>SUM(P110:P112)</f>
        <v>1099</v>
      </c>
      <c r="Q113" s="13">
        <f>SUM(Q110:Q112)</f>
        <v>1079</v>
      </c>
    </row>
    <row r="114" spans="1:18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</row>
    <row r="115" spans="1:18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8" s="17" customFormat="1" ht="23.2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</row>
    <row r="117" spans="1:18" s="4" customFormat="1" ht="23.2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8" s="4" customFormat="1" ht="21.75" customHeight="1" x14ac:dyDescent="0.2">
      <c r="A118" s="6" t="s">
        <v>31</v>
      </c>
      <c r="B118" s="45">
        <f t="shared" ref="B118:Q118" si="16">ROUND(B110/B113*100,1)</f>
        <v>21.7</v>
      </c>
      <c r="C118" s="45">
        <f t="shared" si="16"/>
        <v>20.2</v>
      </c>
      <c r="D118" s="45">
        <f t="shared" si="16"/>
        <v>17.600000000000001</v>
      </c>
      <c r="E118" s="45">
        <f t="shared" si="16"/>
        <v>14.7</v>
      </c>
      <c r="F118" s="45">
        <f t="shared" si="16"/>
        <v>11.8</v>
      </c>
      <c r="G118" s="45">
        <f t="shared" si="16"/>
        <v>9.1</v>
      </c>
      <c r="H118" s="45">
        <f t="shared" si="16"/>
        <v>9.9</v>
      </c>
      <c r="I118" s="45">
        <f t="shared" si="16"/>
        <v>11.5</v>
      </c>
      <c r="J118" s="45">
        <f t="shared" si="16"/>
        <v>12.4</v>
      </c>
      <c r="K118" s="45">
        <f t="shared" si="16"/>
        <v>12.6</v>
      </c>
      <c r="L118" s="45">
        <f t="shared" si="16"/>
        <v>12.4</v>
      </c>
      <c r="M118" s="45">
        <f t="shared" si="16"/>
        <v>12.1</v>
      </c>
      <c r="N118" s="45">
        <f t="shared" si="16"/>
        <v>12.8</v>
      </c>
      <c r="O118" s="45">
        <f t="shared" si="16"/>
        <v>12.5</v>
      </c>
      <c r="P118" s="45">
        <f t="shared" si="16"/>
        <v>12.9</v>
      </c>
      <c r="Q118" s="45">
        <f t="shared" si="16"/>
        <v>12.5</v>
      </c>
    </row>
    <row r="119" spans="1:18" s="4" customFormat="1" ht="21.75" customHeight="1" x14ac:dyDescent="0.2">
      <c r="A119" s="8" t="s">
        <v>32</v>
      </c>
      <c r="B119" s="46">
        <f>ROUND(B111/B113*100,1)</f>
        <v>65.7</v>
      </c>
      <c r="C119" s="46">
        <f>ROUND(C111/C113*100,1)</f>
        <v>66.099999999999994</v>
      </c>
      <c r="D119" s="46">
        <f>ROUND(D111/D113*100,1)</f>
        <v>67.7</v>
      </c>
      <c r="E119" s="46">
        <f>ROUND(E111/E113*100,1)</f>
        <v>67.7</v>
      </c>
      <c r="F119" s="46">
        <f t="shared" ref="F119:Q119" si="17">ROUND(F111/F113*100,1)</f>
        <v>66.8</v>
      </c>
      <c r="G119" s="46">
        <f t="shared" si="17"/>
        <v>66.5</v>
      </c>
      <c r="H119" s="46">
        <f t="shared" si="17"/>
        <v>64</v>
      </c>
      <c r="I119" s="46">
        <f t="shared" si="17"/>
        <v>62.4</v>
      </c>
      <c r="J119" s="46">
        <f t="shared" si="17"/>
        <v>61.5</v>
      </c>
      <c r="K119" s="46">
        <f t="shared" si="17"/>
        <v>60.9</v>
      </c>
      <c r="L119" s="46">
        <f t="shared" si="17"/>
        <v>60.6</v>
      </c>
      <c r="M119" s="46">
        <f t="shared" si="17"/>
        <v>60.9</v>
      </c>
      <c r="N119" s="46">
        <f t="shared" si="17"/>
        <v>61.2</v>
      </c>
      <c r="O119" s="46">
        <f t="shared" si="17"/>
        <v>61.5</v>
      </c>
      <c r="P119" s="46">
        <f t="shared" si="17"/>
        <v>60.1</v>
      </c>
      <c r="Q119" s="46">
        <f t="shared" si="17"/>
        <v>59.7</v>
      </c>
    </row>
    <row r="120" spans="1:18" s="4" customFormat="1" ht="21.75" customHeight="1" x14ac:dyDescent="0.2">
      <c r="A120" s="10" t="s">
        <v>33</v>
      </c>
      <c r="B120" s="47">
        <f>ROUND(B112/B113*100,1)</f>
        <v>12.6</v>
      </c>
      <c r="C120" s="47">
        <f>ROUND(C112/C113*100,1)</f>
        <v>13.6</v>
      </c>
      <c r="D120" s="47">
        <f>ROUND(D112/D113*100,1)</f>
        <v>14.7</v>
      </c>
      <c r="E120" s="47">
        <f>ROUND(E112/E113*100,1)</f>
        <v>17.600000000000001</v>
      </c>
      <c r="F120" s="47">
        <f t="shared" ref="F120:Q120" si="18">ROUND(F112/F113*100,1)</f>
        <v>21.4</v>
      </c>
      <c r="G120" s="47">
        <f t="shared" si="18"/>
        <v>24.4</v>
      </c>
      <c r="H120" s="47">
        <f t="shared" si="18"/>
        <v>26.1</v>
      </c>
      <c r="I120" s="47">
        <f t="shared" si="18"/>
        <v>26.1</v>
      </c>
      <c r="J120" s="47">
        <f t="shared" si="18"/>
        <v>26.1</v>
      </c>
      <c r="K120" s="47">
        <f t="shared" si="18"/>
        <v>26.5</v>
      </c>
      <c r="L120" s="47">
        <f t="shared" si="18"/>
        <v>27</v>
      </c>
      <c r="M120" s="47">
        <f t="shared" si="18"/>
        <v>27</v>
      </c>
      <c r="N120" s="47">
        <f t="shared" si="18"/>
        <v>26</v>
      </c>
      <c r="O120" s="47">
        <f t="shared" si="18"/>
        <v>26</v>
      </c>
      <c r="P120" s="47">
        <f t="shared" si="18"/>
        <v>26.9</v>
      </c>
      <c r="Q120" s="47">
        <f t="shared" si="18"/>
        <v>27.8</v>
      </c>
    </row>
    <row r="121" spans="1:18" s="4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R121" s="31"/>
    </row>
    <row r="122" spans="1:18" s="4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R122" s="31"/>
    </row>
    <row r="123" spans="1:18" s="4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R123" s="31"/>
    </row>
    <row r="124" spans="1:18" s="4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R124" s="31"/>
    </row>
    <row r="125" spans="1:18" s="4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R125" s="31"/>
    </row>
    <row r="126" spans="1:18" s="4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R126" s="31"/>
    </row>
    <row r="127" spans="1:18" s="48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R127" s="31"/>
    </row>
    <row r="128" spans="1:18" s="48" customFormat="1" ht="21.75" customHeight="1" x14ac:dyDescent="0.2">
      <c r="A128" s="2" t="s">
        <v>42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R128" s="31"/>
    </row>
    <row r="129" spans="1:17" s="48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8" customFormat="1" ht="21.75" customHeight="1" x14ac:dyDescent="0.2">
      <c r="A130" s="6" t="s">
        <v>5</v>
      </c>
      <c r="B130" s="7">
        <v>86</v>
      </c>
      <c r="C130" s="7">
        <v>73</v>
      </c>
      <c r="D130" s="7">
        <v>59</v>
      </c>
      <c r="E130" s="7">
        <v>30</v>
      </c>
      <c r="F130" s="7">
        <v>18</v>
      </c>
      <c r="G130" s="7">
        <v>18</v>
      </c>
      <c r="H130" s="7">
        <v>35</v>
      </c>
      <c r="I130" s="7">
        <v>37</v>
      </c>
      <c r="J130" s="7">
        <v>50</v>
      </c>
      <c r="K130" s="7">
        <v>45</v>
      </c>
      <c r="L130" s="7">
        <v>37</v>
      </c>
      <c r="M130" s="7">
        <v>42</v>
      </c>
      <c r="N130" s="18">
        <v>47</v>
      </c>
      <c r="O130" s="18">
        <v>41</v>
      </c>
      <c r="P130" s="18">
        <v>43</v>
      </c>
      <c r="Q130" s="18">
        <v>42</v>
      </c>
    </row>
    <row r="131" spans="1:17" s="48" customFormat="1" ht="21.75" customHeight="1" x14ac:dyDescent="0.2">
      <c r="A131" s="6" t="s">
        <v>6</v>
      </c>
      <c r="B131" s="7">
        <v>131</v>
      </c>
      <c r="C131" s="7">
        <v>82</v>
      </c>
      <c r="D131" s="7">
        <v>57</v>
      </c>
      <c r="E131" s="7">
        <v>50</v>
      </c>
      <c r="F131" s="7">
        <v>26</v>
      </c>
      <c r="G131" s="7">
        <v>16</v>
      </c>
      <c r="H131" s="7">
        <v>24</v>
      </c>
      <c r="I131" s="7">
        <v>31</v>
      </c>
      <c r="J131" s="7">
        <v>28</v>
      </c>
      <c r="K131" s="7">
        <v>25</v>
      </c>
      <c r="L131" s="7">
        <v>25</v>
      </c>
      <c r="M131" s="7">
        <v>36</v>
      </c>
      <c r="N131" s="18">
        <v>41</v>
      </c>
      <c r="O131" s="18">
        <v>51</v>
      </c>
      <c r="P131" s="18">
        <v>49</v>
      </c>
      <c r="Q131" s="18">
        <v>43</v>
      </c>
    </row>
    <row r="132" spans="1:17" s="48" customFormat="1" ht="21.75" customHeight="1" x14ac:dyDescent="0.2">
      <c r="A132" s="6" t="s">
        <v>7</v>
      </c>
      <c r="B132" s="7">
        <v>116</v>
      </c>
      <c r="C132" s="7">
        <v>131</v>
      </c>
      <c r="D132" s="7">
        <v>84</v>
      </c>
      <c r="E132" s="7">
        <v>65</v>
      </c>
      <c r="F132" s="7">
        <v>36</v>
      </c>
      <c r="G132" s="7">
        <v>26</v>
      </c>
      <c r="H132" s="7">
        <v>19</v>
      </c>
      <c r="I132" s="7">
        <v>35</v>
      </c>
      <c r="J132" s="7">
        <v>34</v>
      </c>
      <c r="K132" s="7">
        <v>35</v>
      </c>
      <c r="L132" s="7">
        <v>36</v>
      </c>
      <c r="M132" s="7">
        <v>35</v>
      </c>
      <c r="N132" s="18">
        <v>39</v>
      </c>
      <c r="O132" s="18">
        <v>30</v>
      </c>
      <c r="P132" s="18">
        <v>28</v>
      </c>
      <c r="Q132" s="18">
        <v>28</v>
      </c>
    </row>
    <row r="133" spans="1:17" s="48" customFormat="1" ht="21.75" customHeight="1" x14ac:dyDescent="0.2">
      <c r="A133" s="8" t="s">
        <v>8</v>
      </c>
      <c r="B133" s="9">
        <v>110</v>
      </c>
      <c r="C133" s="9">
        <v>98</v>
      </c>
      <c r="D133" s="9">
        <v>106</v>
      </c>
      <c r="E133" s="9">
        <v>63</v>
      </c>
      <c r="F133" s="9">
        <v>55</v>
      </c>
      <c r="G133" s="9">
        <v>34</v>
      </c>
      <c r="H133" s="9">
        <v>30</v>
      </c>
      <c r="I133" s="9">
        <v>20</v>
      </c>
      <c r="J133" s="9">
        <v>24</v>
      </c>
      <c r="K133" s="9">
        <v>27</v>
      </c>
      <c r="L133" s="9">
        <v>29</v>
      </c>
      <c r="M133" s="9">
        <v>34</v>
      </c>
      <c r="N133" s="19">
        <v>33</v>
      </c>
      <c r="O133" s="19">
        <v>31</v>
      </c>
      <c r="P133" s="19">
        <v>34</v>
      </c>
      <c r="Q133" s="19">
        <v>39</v>
      </c>
    </row>
    <row r="134" spans="1:17" s="48" customFormat="1" ht="21.75" customHeight="1" x14ac:dyDescent="0.2">
      <c r="A134" s="43" t="s">
        <v>43</v>
      </c>
      <c r="B134" s="9">
        <v>98</v>
      </c>
      <c r="C134" s="9">
        <v>93</v>
      </c>
      <c r="D134" s="9">
        <v>65</v>
      </c>
      <c r="E134" s="9">
        <v>87</v>
      </c>
      <c r="F134" s="9">
        <v>45</v>
      </c>
      <c r="G134" s="9">
        <v>48</v>
      </c>
      <c r="H134" s="9">
        <v>32</v>
      </c>
      <c r="I134" s="9">
        <v>36</v>
      </c>
      <c r="J134" s="9">
        <v>33</v>
      </c>
      <c r="K134" s="9">
        <v>27</v>
      </c>
      <c r="L134" s="9">
        <v>23</v>
      </c>
      <c r="M134" s="9">
        <v>29</v>
      </c>
      <c r="N134" s="19">
        <v>37</v>
      </c>
      <c r="O134" s="19">
        <v>32</v>
      </c>
      <c r="P134" s="19">
        <v>31</v>
      </c>
      <c r="Q134" s="19">
        <v>30</v>
      </c>
    </row>
    <row r="135" spans="1:17" s="48" customFormat="1" ht="21.75" customHeight="1" x14ac:dyDescent="0.2">
      <c r="A135" s="8" t="s">
        <v>10</v>
      </c>
      <c r="B135" s="9">
        <v>109</v>
      </c>
      <c r="C135" s="9">
        <v>74</v>
      </c>
      <c r="D135" s="9">
        <v>70</v>
      </c>
      <c r="E135" s="9">
        <v>57</v>
      </c>
      <c r="F135" s="9">
        <v>65</v>
      </c>
      <c r="G135" s="9">
        <v>35</v>
      </c>
      <c r="H135" s="9">
        <v>45</v>
      </c>
      <c r="I135" s="9">
        <v>39</v>
      </c>
      <c r="J135" s="9">
        <v>39</v>
      </c>
      <c r="K135" s="9">
        <v>39</v>
      </c>
      <c r="L135" s="9">
        <v>39</v>
      </c>
      <c r="M135" s="9">
        <v>48</v>
      </c>
      <c r="N135" s="19">
        <v>48</v>
      </c>
      <c r="O135" s="19">
        <v>48</v>
      </c>
      <c r="P135" s="19">
        <v>47</v>
      </c>
      <c r="Q135" s="19">
        <v>32</v>
      </c>
    </row>
    <row r="136" spans="1:17" s="48" customFormat="1" ht="21.75" customHeight="1" x14ac:dyDescent="0.2">
      <c r="A136" s="8" t="s">
        <v>11</v>
      </c>
      <c r="B136" s="9">
        <v>146</v>
      </c>
      <c r="C136" s="9">
        <v>86</v>
      </c>
      <c r="D136" s="9">
        <v>65</v>
      </c>
      <c r="E136" s="9">
        <v>54</v>
      </c>
      <c r="F136" s="9">
        <v>45</v>
      </c>
      <c r="G136" s="9">
        <v>60</v>
      </c>
      <c r="H136" s="9">
        <v>49</v>
      </c>
      <c r="I136" s="9">
        <v>49</v>
      </c>
      <c r="J136" s="9">
        <v>58</v>
      </c>
      <c r="K136" s="9">
        <v>49</v>
      </c>
      <c r="L136" s="9">
        <v>51</v>
      </c>
      <c r="M136" s="9">
        <v>52</v>
      </c>
      <c r="N136" s="19">
        <v>67</v>
      </c>
      <c r="O136" s="19">
        <v>68</v>
      </c>
      <c r="P136" s="19">
        <v>66</v>
      </c>
      <c r="Q136" s="19">
        <v>59</v>
      </c>
    </row>
    <row r="137" spans="1:17" s="48" customFormat="1" ht="21.75" customHeight="1" x14ac:dyDescent="0.2">
      <c r="A137" s="8" t="s">
        <v>12</v>
      </c>
      <c r="B137" s="9">
        <v>134</v>
      </c>
      <c r="C137" s="9">
        <v>138</v>
      </c>
      <c r="D137" s="9">
        <v>95</v>
      </c>
      <c r="E137" s="9">
        <v>53</v>
      </c>
      <c r="F137" s="9">
        <v>48</v>
      </c>
      <c r="G137" s="9">
        <v>50</v>
      </c>
      <c r="H137" s="9">
        <v>67</v>
      </c>
      <c r="I137" s="9">
        <v>58</v>
      </c>
      <c r="J137" s="9">
        <v>60</v>
      </c>
      <c r="K137" s="9">
        <v>63</v>
      </c>
      <c r="L137" s="9">
        <v>59</v>
      </c>
      <c r="M137" s="9">
        <v>66</v>
      </c>
      <c r="N137" s="19">
        <v>70</v>
      </c>
      <c r="O137" s="19">
        <v>59</v>
      </c>
      <c r="P137" s="19">
        <v>63</v>
      </c>
      <c r="Q137" s="19">
        <v>69</v>
      </c>
    </row>
    <row r="138" spans="1:17" s="48" customFormat="1" ht="21.75" customHeight="1" x14ac:dyDescent="0.2">
      <c r="A138" s="8" t="s">
        <v>13</v>
      </c>
      <c r="B138" s="9">
        <v>153</v>
      </c>
      <c r="C138" s="9">
        <v>127</v>
      </c>
      <c r="D138" s="9">
        <v>130</v>
      </c>
      <c r="E138" s="9">
        <v>93</v>
      </c>
      <c r="F138" s="9">
        <v>62</v>
      </c>
      <c r="G138" s="9">
        <v>52</v>
      </c>
      <c r="H138" s="9">
        <v>56</v>
      </c>
      <c r="I138" s="9">
        <v>90</v>
      </c>
      <c r="J138" s="9">
        <v>93</v>
      </c>
      <c r="K138" s="9">
        <v>74</v>
      </c>
      <c r="L138" s="9">
        <v>68</v>
      </c>
      <c r="M138" s="9">
        <v>74</v>
      </c>
      <c r="N138" s="19">
        <v>76</v>
      </c>
      <c r="O138" s="19">
        <v>79</v>
      </c>
      <c r="P138" s="19">
        <v>74</v>
      </c>
      <c r="Q138" s="19">
        <v>57</v>
      </c>
    </row>
    <row r="139" spans="1:17" s="48" customFormat="1" ht="21.75" customHeight="1" x14ac:dyDescent="0.2">
      <c r="A139" s="8" t="s">
        <v>14</v>
      </c>
      <c r="B139" s="9">
        <v>129</v>
      </c>
      <c r="C139" s="9">
        <v>137</v>
      </c>
      <c r="D139" s="9">
        <v>98</v>
      </c>
      <c r="E139" s="9">
        <v>104</v>
      </c>
      <c r="F139" s="9">
        <v>70</v>
      </c>
      <c r="G139" s="9">
        <v>60</v>
      </c>
      <c r="H139" s="9">
        <v>54</v>
      </c>
      <c r="I139" s="9">
        <v>73</v>
      </c>
      <c r="J139" s="9">
        <v>82</v>
      </c>
      <c r="K139" s="9">
        <v>90</v>
      </c>
      <c r="L139" s="9">
        <v>91</v>
      </c>
      <c r="M139" s="9">
        <v>108</v>
      </c>
      <c r="N139" s="19">
        <v>109</v>
      </c>
      <c r="O139" s="19">
        <v>106</v>
      </c>
      <c r="P139" s="19">
        <v>97</v>
      </c>
      <c r="Q139" s="19">
        <v>96</v>
      </c>
    </row>
    <row r="140" spans="1:17" s="48" customFormat="1" ht="21.75" customHeight="1" x14ac:dyDescent="0.2">
      <c r="A140" s="8" t="s">
        <v>15</v>
      </c>
      <c r="B140" s="9">
        <v>129</v>
      </c>
      <c r="C140" s="9">
        <v>101</v>
      </c>
      <c r="D140" s="9">
        <v>109</v>
      </c>
      <c r="E140" s="9">
        <v>80</v>
      </c>
      <c r="F140" s="9">
        <v>94</v>
      </c>
      <c r="G140" s="9">
        <v>66</v>
      </c>
      <c r="H140" s="9">
        <v>64</v>
      </c>
      <c r="I140" s="9">
        <v>63</v>
      </c>
      <c r="J140" s="9">
        <v>58</v>
      </c>
      <c r="K140" s="9">
        <v>61</v>
      </c>
      <c r="L140" s="9">
        <v>68</v>
      </c>
      <c r="M140" s="9">
        <v>81</v>
      </c>
      <c r="N140" s="19">
        <v>92</v>
      </c>
      <c r="O140" s="19">
        <v>112</v>
      </c>
      <c r="P140" s="19">
        <v>117</v>
      </c>
      <c r="Q140" s="19">
        <v>113</v>
      </c>
    </row>
    <row r="141" spans="1:17" s="48" customFormat="1" ht="21.75" customHeight="1" x14ac:dyDescent="0.2">
      <c r="A141" s="8" t="s">
        <v>16</v>
      </c>
      <c r="B141" s="9">
        <v>133</v>
      </c>
      <c r="C141" s="9">
        <v>115</v>
      </c>
      <c r="D141" s="9">
        <v>90</v>
      </c>
      <c r="E141" s="9">
        <v>96</v>
      </c>
      <c r="F141" s="9">
        <v>81</v>
      </c>
      <c r="G141" s="9">
        <v>91</v>
      </c>
      <c r="H141" s="9">
        <v>67</v>
      </c>
      <c r="I141" s="9">
        <v>75</v>
      </c>
      <c r="J141" s="9">
        <v>88</v>
      </c>
      <c r="K141" s="9">
        <v>75</v>
      </c>
      <c r="L141" s="9">
        <v>75</v>
      </c>
      <c r="M141" s="9">
        <v>86</v>
      </c>
      <c r="N141" s="19">
        <v>85</v>
      </c>
      <c r="O141" s="19">
        <v>73</v>
      </c>
      <c r="P141" s="19">
        <v>76</v>
      </c>
      <c r="Q141" s="19">
        <v>86</v>
      </c>
    </row>
    <row r="142" spans="1:17" s="48" customFormat="1" ht="21.75" customHeight="1" x14ac:dyDescent="0.2">
      <c r="A142" s="8" t="s">
        <v>17</v>
      </c>
      <c r="B142" s="9">
        <v>101</v>
      </c>
      <c r="C142" s="9">
        <v>119</v>
      </c>
      <c r="D142" s="9">
        <v>97</v>
      </c>
      <c r="E142" s="9">
        <v>84</v>
      </c>
      <c r="F142" s="9">
        <v>89</v>
      </c>
      <c r="G142" s="9">
        <v>76</v>
      </c>
      <c r="H142" s="9">
        <v>98</v>
      </c>
      <c r="I142" s="9">
        <v>76</v>
      </c>
      <c r="J142" s="9">
        <v>75</v>
      </c>
      <c r="K142" s="9">
        <v>76</v>
      </c>
      <c r="L142" s="9">
        <v>80</v>
      </c>
      <c r="M142" s="9">
        <v>93</v>
      </c>
      <c r="N142" s="19">
        <v>95</v>
      </c>
      <c r="O142" s="19">
        <v>109</v>
      </c>
      <c r="P142" s="19">
        <v>103</v>
      </c>
      <c r="Q142" s="19">
        <v>93</v>
      </c>
    </row>
    <row r="143" spans="1:17" s="48" customFormat="1" ht="21.75" customHeight="1" x14ac:dyDescent="0.2">
      <c r="A143" s="10" t="s">
        <v>18</v>
      </c>
      <c r="B143" s="11">
        <v>97</v>
      </c>
      <c r="C143" s="11">
        <v>85</v>
      </c>
      <c r="D143" s="11">
        <v>104</v>
      </c>
      <c r="E143" s="11">
        <v>79</v>
      </c>
      <c r="F143" s="11">
        <v>74</v>
      </c>
      <c r="G143" s="11">
        <v>79</v>
      </c>
      <c r="H143" s="11">
        <v>77</v>
      </c>
      <c r="I143" s="11">
        <v>104</v>
      </c>
      <c r="J143" s="11">
        <v>108</v>
      </c>
      <c r="K143" s="11">
        <v>97</v>
      </c>
      <c r="L143" s="11">
        <v>91</v>
      </c>
      <c r="M143" s="11">
        <v>92</v>
      </c>
      <c r="N143" s="20">
        <v>87</v>
      </c>
      <c r="O143" s="20">
        <v>81</v>
      </c>
      <c r="P143" s="20">
        <v>85</v>
      </c>
      <c r="Q143" s="20">
        <v>89</v>
      </c>
    </row>
    <row r="144" spans="1:17" s="48" customFormat="1" ht="21.75" customHeight="1" x14ac:dyDescent="0.2">
      <c r="A144" s="10" t="s">
        <v>19</v>
      </c>
      <c r="B144" s="11">
        <v>87</v>
      </c>
      <c r="C144" s="11">
        <v>73</v>
      </c>
      <c r="D144" s="11">
        <v>71</v>
      </c>
      <c r="E144" s="11">
        <v>87</v>
      </c>
      <c r="F144" s="11">
        <v>74</v>
      </c>
      <c r="G144" s="11">
        <v>68</v>
      </c>
      <c r="H144" s="11">
        <v>74</v>
      </c>
      <c r="I144" s="11">
        <v>70</v>
      </c>
      <c r="J144" s="11">
        <v>63</v>
      </c>
      <c r="K144" s="11">
        <v>76</v>
      </c>
      <c r="L144" s="11">
        <v>80</v>
      </c>
      <c r="M144" s="11">
        <v>91</v>
      </c>
      <c r="N144" s="20">
        <v>107</v>
      </c>
      <c r="O144" s="20">
        <v>105</v>
      </c>
      <c r="P144" s="20">
        <v>98</v>
      </c>
      <c r="Q144" s="20">
        <v>93</v>
      </c>
    </row>
    <row r="145" spans="1:17" s="48" customFormat="1" ht="21.75" customHeight="1" x14ac:dyDescent="0.2">
      <c r="A145" s="10" t="s">
        <v>20</v>
      </c>
      <c r="B145" s="11">
        <v>51</v>
      </c>
      <c r="C145" s="11">
        <v>65</v>
      </c>
      <c r="D145" s="11">
        <v>59</v>
      </c>
      <c r="E145" s="11">
        <v>57</v>
      </c>
      <c r="F145" s="11">
        <v>70</v>
      </c>
      <c r="G145" s="11">
        <v>69</v>
      </c>
      <c r="H145" s="11">
        <v>61</v>
      </c>
      <c r="I145" s="11">
        <v>69</v>
      </c>
      <c r="J145" s="11">
        <v>64</v>
      </c>
      <c r="K145" s="11">
        <v>66</v>
      </c>
      <c r="L145" s="11">
        <v>70</v>
      </c>
      <c r="M145" s="11">
        <v>82</v>
      </c>
      <c r="N145" s="20">
        <v>76</v>
      </c>
      <c r="O145" s="20">
        <v>66</v>
      </c>
      <c r="P145" s="20">
        <v>80</v>
      </c>
      <c r="Q145" s="20">
        <v>80</v>
      </c>
    </row>
    <row r="146" spans="1:17" s="48" customFormat="1" ht="21.75" customHeight="1" x14ac:dyDescent="0.2">
      <c r="A146" s="10" t="s">
        <v>21</v>
      </c>
      <c r="B146" s="11">
        <v>34</v>
      </c>
      <c r="C146" s="11">
        <v>34</v>
      </c>
      <c r="D146" s="11">
        <v>42</v>
      </c>
      <c r="E146" s="11">
        <v>48</v>
      </c>
      <c r="F146" s="11">
        <v>50</v>
      </c>
      <c r="G146" s="11">
        <v>70</v>
      </c>
      <c r="H146" s="11">
        <v>60</v>
      </c>
      <c r="I146" s="11">
        <v>60</v>
      </c>
      <c r="J146" s="11">
        <v>70</v>
      </c>
      <c r="K146" s="11">
        <v>65</v>
      </c>
      <c r="L146" s="11">
        <v>64</v>
      </c>
      <c r="M146" s="11">
        <v>62</v>
      </c>
      <c r="N146" s="20">
        <v>63</v>
      </c>
      <c r="O146" s="20">
        <v>63</v>
      </c>
      <c r="P146" s="20">
        <v>66</v>
      </c>
      <c r="Q146" s="20">
        <v>76</v>
      </c>
    </row>
    <row r="147" spans="1:17" s="48" customFormat="1" ht="21.75" customHeight="1" x14ac:dyDescent="0.2">
      <c r="A147" s="10" t="s">
        <v>22</v>
      </c>
      <c r="B147" s="11">
        <v>9</v>
      </c>
      <c r="C147" s="11">
        <v>16</v>
      </c>
      <c r="D147" s="11">
        <v>22</v>
      </c>
      <c r="E147" s="11">
        <v>21</v>
      </c>
      <c r="F147" s="11">
        <v>28</v>
      </c>
      <c r="G147" s="11">
        <v>43</v>
      </c>
      <c r="H147" s="11">
        <v>52</v>
      </c>
      <c r="I147" s="11">
        <v>48</v>
      </c>
      <c r="J147" s="11">
        <v>57</v>
      </c>
      <c r="K147" s="11">
        <v>50</v>
      </c>
      <c r="L147" s="11">
        <v>61</v>
      </c>
      <c r="M147" s="11">
        <v>60</v>
      </c>
      <c r="N147" s="20">
        <v>56</v>
      </c>
      <c r="O147" s="20">
        <v>61</v>
      </c>
      <c r="P147" s="20">
        <v>56</v>
      </c>
      <c r="Q147" s="20">
        <v>53</v>
      </c>
    </row>
    <row r="148" spans="1:17" s="48" customFormat="1" ht="21.75" customHeight="1" x14ac:dyDescent="0.2">
      <c r="A148" s="10" t="s">
        <v>23</v>
      </c>
      <c r="B148" s="11">
        <v>4</v>
      </c>
      <c r="C148" s="11">
        <v>5</v>
      </c>
      <c r="D148" s="11">
        <v>8</v>
      </c>
      <c r="E148" s="11">
        <v>10</v>
      </c>
      <c r="F148" s="11">
        <v>10</v>
      </c>
      <c r="G148" s="11">
        <v>23</v>
      </c>
      <c r="H148" s="11">
        <v>29</v>
      </c>
      <c r="I148" s="11">
        <v>35</v>
      </c>
      <c r="J148" s="11">
        <v>31</v>
      </c>
      <c r="K148" s="11">
        <v>36</v>
      </c>
      <c r="L148" s="11">
        <v>33</v>
      </c>
      <c r="M148" s="11">
        <v>40</v>
      </c>
      <c r="N148" s="20">
        <v>35</v>
      </c>
      <c r="O148" s="20">
        <v>40</v>
      </c>
      <c r="P148" s="20">
        <v>40</v>
      </c>
      <c r="Q148" s="20">
        <v>40</v>
      </c>
    </row>
    <row r="149" spans="1:17" s="48" customFormat="1" ht="21.75" customHeight="1" x14ac:dyDescent="0.2">
      <c r="A149" s="10" t="s">
        <v>24</v>
      </c>
      <c r="B149" s="11">
        <v>0</v>
      </c>
      <c r="C149" s="11">
        <v>1</v>
      </c>
      <c r="D149" s="11">
        <v>1</v>
      </c>
      <c r="E149" s="11">
        <v>2</v>
      </c>
      <c r="F149" s="11">
        <v>3</v>
      </c>
      <c r="G149" s="11">
        <v>3</v>
      </c>
      <c r="H149" s="11">
        <v>10</v>
      </c>
      <c r="I149" s="11">
        <v>8</v>
      </c>
      <c r="J149" s="11">
        <v>10</v>
      </c>
      <c r="K149" s="11">
        <v>15</v>
      </c>
      <c r="L149" s="11">
        <v>15</v>
      </c>
      <c r="M149" s="11">
        <v>20</v>
      </c>
      <c r="N149" s="20">
        <v>19</v>
      </c>
      <c r="O149" s="20">
        <v>15</v>
      </c>
      <c r="P149" s="20">
        <v>13</v>
      </c>
      <c r="Q149" s="20">
        <v>14</v>
      </c>
    </row>
    <row r="150" spans="1:17" s="48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1</v>
      </c>
      <c r="F150" s="11">
        <v>1</v>
      </c>
      <c r="G150" s="11">
        <v>1</v>
      </c>
      <c r="H150" s="11">
        <v>0</v>
      </c>
      <c r="I150" s="11">
        <v>3</v>
      </c>
      <c r="J150" s="11">
        <v>2</v>
      </c>
      <c r="K150" s="11">
        <v>2</v>
      </c>
      <c r="L150" s="11">
        <v>1</v>
      </c>
      <c r="M150" s="11">
        <v>1</v>
      </c>
      <c r="N150" s="20">
        <v>2</v>
      </c>
      <c r="O150" s="20">
        <v>2</v>
      </c>
      <c r="P150" s="20">
        <v>4</v>
      </c>
      <c r="Q150" s="20">
        <v>3</v>
      </c>
    </row>
    <row r="151" spans="1:17" s="48" customFormat="1" ht="21.75" customHeight="1" x14ac:dyDescent="0.2">
      <c r="A151" s="12" t="s">
        <v>44</v>
      </c>
      <c r="B151" s="13">
        <f t="shared" ref="B151:N151" si="19">SUM(B130:B150)</f>
        <v>1857</v>
      </c>
      <c r="C151" s="13">
        <f t="shared" si="19"/>
        <v>1653</v>
      </c>
      <c r="D151" s="13">
        <f t="shared" si="19"/>
        <v>1432</v>
      </c>
      <c r="E151" s="13">
        <f t="shared" si="19"/>
        <v>1221</v>
      </c>
      <c r="F151" s="13">
        <f t="shared" si="19"/>
        <v>1044</v>
      </c>
      <c r="G151" s="13">
        <f t="shared" si="19"/>
        <v>988</v>
      </c>
      <c r="H151" s="13">
        <f t="shared" si="19"/>
        <v>1003</v>
      </c>
      <c r="I151" s="13">
        <f t="shared" si="19"/>
        <v>1079</v>
      </c>
      <c r="J151" s="13">
        <f t="shared" si="19"/>
        <v>1127</v>
      </c>
      <c r="K151" s="13">
        <f t="shared" si="19"/>
        <v>1093</v>
      </c>
      <c r="L151" s="13">
        <f t="shared" si="19"/>
        <v>1096</v>
      </c>
      <c r="M151" s="13">
        <f t="shared" si="19"/>
        <v>1232</v>
      </c>
      <c r="N151" s="13">
        <f t="shared" si="19"/>
        <v>1284</v>
      </c>
      <c r="O151" s="13">
        <f>SUM(O130:O150)</f>
        <v>1272</v>
      </c>
      <c r="P151" s="13">
        <f>SUM(P130:P150)</f>
        <v>1270</v>
      </c>
      <c r="Q151" s="13">
        <f>SUM(Q130:Q150)</f>
        <v>1235</v>
      </c>
    </row>
    <row r="152" spans="1:17" s="48" customFormat="1" ht="21.75" customHeight="1" x14ac:dyDescent="0.2">
      <c r="A152" s="14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</row>
    <row r="153" spans="1:17" s="48" customFormat="1" ht="21.75" customHeight="1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</row>
    <row r="154" spans="1:17" s="17" customFormat="1" ht="23.2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8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8" customFormat="1" ht="21.75" customHeight="1" x14ac:dyDescent="0.2">
      <c r="A156" s="6" t="s">
        <v>31</v>
      </c>
      <c r="B156" s="7">
        <f>SUM(B130:B132)</f>
        <v>333</v>
      </c>
      <c r="C156" s="7">
        <f>SUM(C130:C132)</f>
        <v>286</v>
      </c>
      <c r="D156" s="7">
        <f>SUM(D130:D132)</f>
        <v>200</v>
      </c>
      <c r="E156" s="7">
        <f>SUM(E130:E132)</f>
        <v>145</v>
      </c>
      <c r="F156" s="7">
        <f t="shared" ref="F156:P156" si="20">SUM(F130:F132)</f>
        <v>80</v>
      </c>
      <c r="G156" s="7">
        <f t="shared" si="20"/>
        <v>60</v>
      </c>
      <c r="H156" s="7">
        <f t="shared" si="20"/>
        <v>78</v>
      </c>
      <c r="I156" s="7">
        <f t="shared" si="20"/>
        <v>103</v>
      </c>
      <c r="J156" s="7">
        <f t="shared" si="20"/>
        <v>112</v>
      </c>
      <c r="K156" s="7">
        <f t="shared" si="20"/>
        <v>105</v>
      </c>
      <c r="L156" s="7">
        <f t="shared" si="20"/>
        <v>98</v>
      </c>
      <c r="M156" s="7">
        <f t="shared" si="20"/>
        <v>113</v>
      </c>
      <c r="N156" s="7">
        <f t="shared" si="20"/>
        <v>127</v>
      </c>
      <c r="O156" s="7">
        <f t="shared" si="20"/>
        <v>122</v>
      </c>
      <c r="P156" s="7">
        <f t="shared" si="20"/>
        <v>120</v>
      </c>
      <c r="Q156" s="7">
        <v>113</v>
      </c>
    </row>
    <row r="157" spans="1:17" s="48" customFormat="1" ht="21.75" customHeight="1" x14ac:dyDescent="0.2">
      <c r="A157" s="8" t="s">
        <v>32</v>
      </c>
      <c r="B157" s="9">
        <f>SUM(B133:B142)</f>
        <v>1242</v>
      </c>
      <c r="C157" s="9">
        <f>SUM(C133:C142)</f>
        <v>1088</v>
      </c>
      <c r="D157" s="9">
        <f>SUM(D133:D142)</f>
        <v>925</v>
      </c>
      <c r="E157" s="9">
        <f>SUM(E133:E142)</f>
        <v>771</v>
      </c>
      <c r="F157" s="9">
        <f t="shared" ref="F157:P157" si="21">SUM(F133:F142)</f>
        <v>654</v>
      </c>
      <c r="G157" s="9">
        <f t="shared" si="21"/>
        <v>572</v>
      </c>
      <c r="H157" s="9">
        <f t="shared" si="21"/>
        <v>562</v>
      </c>
      <c r="I157" s="9">
        <f t="shared" si="21"/>
        <v>579</v>
      </c>
      <c r="J157" s="9">
        <f t="shared" si="21"/>
        <v>610</v>
      </c>
      <c r="K157" s="9">
        <f t="shared" si="21"/>
        <v>581</v>
      </c>
      <c r="L157" s="9">
        <f t="shared" si="21"/>
        <v>583</v>
      </c>
      <c r="M157" s="9">
        <f t="shared" si="21"/>
        <v>671</v>
      </c>
      <c r="N157" s="9">
        <f t="shared" si="21"/>
        <v>712</v>
      </c>
      <c r="O157" s="9">
        <f t="shared" si="21"/>
        <v>717</v>
      </c>
      <c r="P157" s="9">
        <f t="shared" si="21"/>
        <v>708</v>
      </c>
      <c r="Q157" s="9">
        <v>674</v>
      </c>
    </row>
    <row r="158" spans="1:17" s="48" customFormat="1" ht="21.75" customHeight="1" x14ac:dyDescent="0.2">
      <c r="A158" s="10" t="s">
        <v>33</v>
      </c>
      <c r="B158" s="11">
        <f>SUM(B143:B150)</f>
        <v>282</v>
      </c>
      <c r="C158" s="11">
        <f>SUM(C143:C150)</f>
        <v>279</v>
      </c>
      <c r="D158" s="11">
        <f>SUM(D143:D150)</f>
        <v>307</v>
      </c>
      <c r="E158" s="11">
        <f>SUM(E143:E150)</f>
        <v>305</v>
      </c>
      <c r="F158" s="11">
        <f t="shared" ref="F158:P158" si="22">SUM(F143:F150)</f>
        <v>310</v>
      </c>
      <c r="G158" s="11">
        <f t="shared" si="22"/>
        <v>356</v>
      </c>
      <c r="H158" s="11">
        <f t="shared" si="22"/>
        <v>363</v>
      </c>
      <c r="I158" s="11">
        <f t="shared" si="22"/>
        <v>397</v>
      </c>
      <c r="J158" s="11">
        <f t="shared" si="22"/>
        <v>405</v>
      </c>
      <c r="K158" s="11">
        <f t="shared" si="22"/>
        <v>407</v>
      </c>
      <c r="L158" s="11">
        <f t="shared" si="22"/>
        <v>415</v>
      </c>
      <c r="M158" s="11">
        <f t="shared" si="22"/>
        <v>448</v>
      </c>
      <c r="N158" s="11">
        <f t="shared" si="22"/>
        <v>445</v>
      </c>
      <c r="O158" s="11">
        <f t="shared" si="22"/>
        <v>433</v>
      </c>
      <c r="P158" s="11">
        <f t="shared" si="22"/>
        <v>442</v>
      </c>
      <c r="Q158" s="11">
        <v>448</v>
      </c>
    </row>
    <row r="159" spans="1:17" s="48" customFormat="1" ht="21.75" customHeight="1" x14ac:dyDescent="0.2">
      <c r="A159" s="12" t="s">
        <v>34</v>
      </c>
      <c r="B159" s="13">
        <f t="shared" ref="B159:N159" si="23">SUM(B156:B158)</f>
        <v>1857</v>
      </c>
      <c r="C159" s="13">
        <f t="shared" si="23"/>
        <v>1653</v>
      </c>
      <c r="D159" s="13">
        <f t="shared" si="23"/>
        <v>1432</v>
      </c>
      <c r="E159" s="13">
        <f t="shared" si="23"/>
        <v>1221</v>
      </c>
      <c r="F159" s="13">
        <f t="shared" si="23"/>
        <v>1044</v>
      </c>
      <c r="G159" s="13">
        <f t="shared" si="23"/>
        <v>988</v>
      </c>
      <c r="H159" s="13">
        <f t="shared" si="23"/>
        <v>1003</v>
      </c>
      <c r="I159" s="13">
        <f t="shared" si="23"/>
        <v>1079</v>
      </c>
      <c r="J159" s="13">
        <f t="shared" si="23"/>
        <v>1127</v>
      </c>
      <c r="K159" s="13">
        <f t="shared" si="23"/>
        <v>1093</v>
      </c>
      <c r="L159" s="13">
        <f t="shared" si="23"/>
        <v>1096</v>
      </c>
      <c r="M159" s="13">
        <f t="shared" si="23"/>
        <v>1232</v>
      </c>
      <c r="N159" s="13">
        <f t="shared" si="23"/>
        <v>1284</v>
      </c>
      <c r="O159" s="13">
        <f>SUM(O156:O158)</f>
        <v>1272</v>
      </c>
      <c r="P159" s="13">
        <f>SUM(P156:P158)</f>
        <v>1270</v>
      </c>
      <c r="Q159" s="13">
        <v>1235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3.2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</row>
    <row r="163" spans="1:20" s="4" customFormat="1" ht="23.2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8" customFormat="1" ht="21.75" customHeight="1" x14ac:dyDescent="0.2">
      <c r="A164" s="6" t="s">
        <v>31</v>
      </c>
      <c r="B164" s="45">
        <f t="shared" ref="B164:Q164" si="24">ROUND(B156/B159*100,1)</f>
        <v>17.899999999999999</v>
      </c>
      <c r="C164" s="45">
        <f t="shared" si="24"/>
        <v>17.3</v>
      </c>
      <c r="D164" s="45">
        <f t="shared" si="24"/>
        <v>14</v>
      </c>
      <c r="E164" s="45">
        <f t="shared" si="24"/>
        <v>11.9</v>
      </c>
      <c r="F164" s="45">
        <f t="shared" si="24"/>
        <v>7.7</v>
      </c>
      <c r="G164" s="45">
        <f t="shared" si="24"/>
        <v>6.1</v>
      </c>
      <c r="H164" s="45">
        <f t="shared" si="24"/>
        <v>7.8</v>
      </c>
      <c r="I164" s="45">
        <f t="shared" si="24"/>
        <v>9.5</v>
      </c>
      <c r="J164" s="45">
        <f t="shared" si="24"/>
        <v>9.9</v>
      </c>
      <c r="K164" s="45">
        <f t="shared" si="24"/>
        <v>9.6</v>
      </c>
      <c r="L164" s="45">
        <f t="shared" si="24"/>
        <v>8.9</v>
      </c>
      <c r="M164" s="45">
        <f t="shared" si="24"/>
        <v>9.1999999999999993</v>
      </c>
      <c r="N164" s="45">
        <f t="shared" si="24"/>
        <v>9.9</v>
      </c>
      <c r="O164" s="45">
        <f t="shared" si="24"/>
        <v>9.6</v>
      </c>
      <c r="P164" s="45">
        <f t="shared" si="24"/>
        <v>9.4</v>
      </c>
      <c r="Q164" s="45">
        <f t="shared" si="24"/>
        <v>9.1</v>
      </c>
    </row>
    <row r="165" spans="1:20" s="48" customFormat="1" ht="21.75" customHeight="1" x14ac:dyDescent="0.2">
      <c r="A165" s="8" t="s">
        <v>32</v>
      </c>
      <c r="B165" s="46">
        <f>ROUND(B157/B159*100,1)</f>
        <v>66.900000000000006</v>
      </c>
      <c r="C165" s="46">
        <f>ROUND(C157/C159*100,1)</f>
        <v>65.8</v>
      </c>
      <c r="D165" s="46">
        <f>ROUND(D157/D159*100,1)</f>
        <v>64.599999999999994</v>
      </c>
      <c r="E165" s="46">
        <f>ROUND(E157/E159*100,1)</f>
        <v>63.1</v>
      </c>
      <c r="F165" s="46">
        <f t="shared" ref="F165:Q165" si="25">ROUND(F157/F159*100,1)</f>
        <v>62.6</v>
      </c>
      <c r="G165" s="46">
        <f t="shared" si="25"/>
        <v>57.9</v>
      </c>
      <c r="H165" s="46">
        <f t="shared" si="25"/>
        <v>56</v>
      </c>
      <c r="I165" s="46">
        <f t="shared" si="25"/>
        <v>53.7</v>
      </c>
      <c r="J165" s="46">
        <f t="shared" si="25"/>
        <v>54.1</v>
      </c>
      <c r="K165" s="46">
        <f t="shared" si="25"/>
        <v>53.2</v>
      </c>
      <c r="L165" s="46">
        <f t="shared" si="25"/>
        <v>53.2</v>
      </c>
      <c r="M165" s="46">
        <f t="shared" si="25"/>
        <v>54.5</v>
      </c>
      <c r="N165" s="46">
        <f t="shared" si="25"/>
        <v>55.5</v>
      </c>
      <c r="O165" s="46">
        <f t="shared" si="25"/>
        <v>56.4</v>
      </c>
      <c r="P165" s="46">
        <f t="shared" si="25"/>
        <v>55.7</v>
      </c>
      <c r="Q165" s="46">
        <f t="shared" si="25"/>
        <v>54.6</v>
      </c>
    </row>
    <row r="166" spans="1:20" s="48" customFormat="1" ht="21.75" customHeight="1" x14ac:dyDescent="0.2">
      <c r="A166" s="10" t="s">
        <v>33</v>
      </c>
      <c r="B166" s="47">
        <f>ROUND(B158/B159*100,1)</f>
        <v>15.2</v>
      </c>
      <c r="C166" s="47">
        <f>ROUND(C158/C159*100,1)</f>
        <v>16.899999999999999</v>
      </c>
      <c r="D166" s="47">
        <f>ROUND(D158/D159*100,1)</f>
        <v>21.4</v>
      </c>
      <c r="E166" s="47">
        <f>ROUND(E158/E159*100,1)</f>
        <v>25</v>
      </c>
      <c r="F166" s="47">
        <f t="shared" ref="F166:Q166" si="26">ROUND(F158/F159*100,1)</f>
        <v>29.7</v>
      </c>
      <c r="G166" s="47">
        <f t="shared" si="26"/>
        <v>36</v>
      </c>
      <c r="H166" s="47">
        <f t="shared" si="26"/>
        <v>36.200000000000003</v>
      </c>
      <c r="I166" s="47">
        <f t="shared" si="26"/>
        <v>36.799999999999997</v>
      </c>
      <c r="J166" s="47">
        <f t="shared" si="26"/>
        <v>35.9</v>
      </c>
      <c r="K166" s="47">
        <f t="shared" si="26"/>
        <v>37.200000000000003</v>
      </c>
      <c r="L166" s="47">
        <f t="shared" si="26"/>
        <v>37.9</v>
      </c>
      <c r="M166" s="47">
        <f t="shared" si="26"/>
        <v>36.4</v>
      </c>
      <c r="N166" s="47">
        <f t="shared" si="26"/>
        <v>34.700000000000003</v>
      </c>
      <c r="O166" s="47">
        <f t="shared" si="26"/>
        <v>34</v>
      </c>
      <c r="P166" s="47">
        <f t="shared" si="26"/>
        <v>34.799999999999997</v>
      </c>
      <c r="Q166" s="47">
        <f t="shared" si="26"/>
        <v>36.299999999999997</v>
      </c>
    </row>
    <row r="167" spans="1:20" s="48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s="41" customFormat="1" ht="20.100000000000001" customHeight="1" x14ac:dyDescent="0.2"/>
  </sheetData>
  <mergeCells count="2">
    <mergeCell ref="C48:G49"/>
    <mergeCell ref="K48:P49"/>
  </mergeCells>
  <phoneticPr fontId="3"/>
  <pageMargins left="0.78740157480314965" right="0.31496062992125984" top="0.51181102362204722" bottom="0.86614173228346458" header="0.51181102362204722" footer="0.51181102362204722"/>
  <pageSetup paperSize="9" scale="39" firstPageNumber="15" fitToHeight="2" orientation="portrait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259E4-BD68-45CB-946C-F8E721F94400}">
  <sheetPr codeName="Sheet15"/>
  <dimension ref="A1:U168"/>
  <sheetViews>
    <sheetView zoomScale="55" zoomScaleNormal="55" zoomScaleSheetLayoutView="50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69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836</v>
      </c>
      <c r="C5" s="7">
        <f t="shared" si="0"/>
        <v>749</v>
      </c>
      <c r="D5" s="7">
        <f t="shared" si="0"/>
        <v>701</v>
      </c>
      <c r="E5" s="7">
        <f t="shared" si="0"/>
        <v>774</v>
      </c>
      <c r="F5" s="7">
        <f t="shared" si="0"/>
        <v>717</v>
      </c>
      <c r="G5" s="7">
        <f t="shared" si="0"/>
        <v>498</v>
      </c>
      <c r="H5" s="7">
        <f t="shared" si="0"/>
        <v>469</v>
      </c>
      <c r="I5" s="7">
        <f t="shared" si="0"/>
        <v>427</v>
      </c>
      <c r="J5" s="7">
        <f t="shared" si="0"/>
        <v>446</v>
      </c>
      <c r="K5" s="7">
        <f t="shared" si="0"/>
        <v>439</v>
      </c>
      <c r="L5" s="7">
        <f t="shared" si="0"/>
        <v>425</v>
      </c>
      <c r="M5" s="7">
        <f t="shared" si="0"/>
        <v>417</v>
      </c>
      <c r="N5" s="7">
        <f t="shared" si="0"/>
        <v>439</v>
      </c>
      <c r="O5" s="7">
        <f t="shared" si="0"/>
        <v>398</v>
      </c>
      <c r="P5" s="7">
        <f t="shared" si="0"/>
        <v>379</v>
      </c>
      <c r="Q5" s="7">
        <f t="shared" si="0"/>
        <v>394</v>
      </c>
    </row>
    <row r="6" spans="1:17" s="4" customFormat="1" ht="23.25" customHeight="1" x14ac:dyDescent="0.2">
      <c r="A6" s="6" t="s">
        <v>6</v>
      </c>
      <c r="B6" s="7">
        <f t="shared" si="0"/>
        <v>1081</v>
      </c>
      <c r="C6" s="7">
        <f t="shared" si="0"/>
        <v>819</v>
      </c>
      <c r="D6" s="7">
        <f t="shared" si="0"/>
        <v>688</v>
      </c>
      <c r="E6" s="7">
        <f t="shared" si="0"/>
        <v>667</v>
      </c>
      <c r="F6" s="7">
        <f t="shared" si="0"/>
        <v>643</v>
      </c>
      <c r="G6" s="7">
        <f t="shared" si="0"/>
        <v>558</v>
      </c>
      <c r="H6" s="7">
        <f t="shared" si="0"/>
        <v>476</v>
      </c>
      <c r="I6" s="7">
        <f t="shared" si="0"/>
        <v>465</v>
      </c>
      <c r="J6" s="7">
        <f t="shared" si="0"/>
        <v>480</v>
      </c>
      <c r="K6" s="7">
        <f t="shared" si="0"/>
        <v>484</v>
      </c>
      <c r="L6" s="7">
        <f t="shared" si="0"/>
        <v>514</v>
      </c>
      <c r="M6" s="7">
        <f t="shared" si="0"/>
        <v>511</v>
      </c>
      <c r="N6" s="7">
        <f t="shared" si="0"/>
        <v>508</v>
      </c>
      <c r="O6" s="7">
        <f t="shared" si="0"/>
        <v>510</v>
      </c>
      <c r="P6" s="7">
        <f t="shared" si="0"/>
        <v>479</v>
      </c>
      <c r="Q6" s="7">
        <f t="shared" si="0"/>
        <v>460</v>
      </c>
    </row>
    <row r="7" spans="1:17" s="4" customFormat="1" ht="23.25" customHeight="1" x14ac:dyDescent="0.2">
      <c r="A7" s="6" t="s">
        <v>7</v>
      </c>
      <c r="B7" s="7">
        <f t="shared" si="0"/>
        <v>998</v>
      </c>
      <c r="C7" s="7">
        <f t="shared" si="0"/>
        <v>1060</v>
      </c>
      <c r="D7" s="7">
        <f t="shared" si="0"/>
        <v>798</v>
      </c>
      <c r="E7" s="7">
        <f t="shared" si="0"/>
        <v>706</v>
      </c>
      <c r="F7" s="7">
        <f t="shared" si="0"/>
        <v>627</v>
      </c>
      <c r="G7" s="7">
        <f t="shared" si="0"/>
        <v>535</v>
      </c>
      <c r="H7" s="7">
        <f t="shared" si="0"/>
        <v>538</v>
      </c>
      <c r="I7" s="7">
        <f t="shared" si="0"/>
        <v>465</v>
      </c>
      <c r="J7" s="7">
        <f t="shared" si="0"/>
        <v>464</v>
      </c>
      <c r="K7" s="7">
        <f t="shared" si="0"/>
        <v>457</v>
      </c>
      <c r="L7" s="7">
        <f t="shared" si="0"/>
        <v>469</v>
      </c>
      <c r="M7" s="7">
        <f t="shared" si="0"/>
        <v>470</v>
      </c>
      <c r="N7" s="7">
        <f t="shared" si="0"/>
        <v>485</v>
      </c>
      <c r="O7" s="7">
        <f t="shared" si="0"/>
        <v>496</v>
      </c>
      <c r="P7" s="7">
        <f t="shared" si="0"/>
        <v>506</v>
      </c>
      <c r="Q7" s="7">
        <f t="shared" si="0"/>
        <v>509</v>
      </c>
    </row>
    <row r="8" spans="1:17" s="4" customFormat="1" ht="23.25" customHeight="1" x14ac:dyDescent="0.2">
      <c r="A8" s="8" t="s">
        <v>8</v>
      </c>
      <c r="B8" s="9">
        <f t="shared" si="0"/>
        <v>875</v>
      </c>
      <c r="C8" s="9">
        <f t="shared" si="0"/>
        <v>918</v>
      </c>
      <c r="D8" s="9">
        <f t="shared" si="0"/>
        <v>948</v>
      </c>
      <c r="E8" s="9">
        <f t="shared" si="0"/>
        <v>747</v>
      </c>
      <c r="F8" s="9">
        <f t="shared" si="0"/>
        <v>609</v>
      </c>
      <c r="G8" s="9">
        <f t="shared" si="0"/>
        <v>532</v>
      </c>
      <c r="H8" s="9">
        <f t="shared" si="0"/>
        <v>530</v>
      </c>
      <c r="I8" s="9">
        <f t="shared" si="0"/>
        <v>532</v>
      </c>
      <c r="J8" s="9">
        <f t="shared" si="0"/>
        <v>551</v>
      </c>
      <c r="K8" s="9">
        <f t="shared" si="0"/>
        <v>566</v>
      </c>
      <c r="L8" s="9">
        <f t="shared" si="0"/>
        <v>547</v>
      </c>
      <c r="M8" s="9">
        <f t="shared" si="0"/>
        <v>541</v>
      </c>
      <c r="N8" s="9">
        <f t="shared" si="0"/>
        <v>510</v>
      </c>
      <c r="O8" s="9">
        <f t="shared" si="0"/>
        <v>501</v>
      </c>
      <c r="P8" s="9">
        <f t="shared" si="0"/>
        <v>482</v>
      </c>
      <c r="Q8" s="9">
        <f t="shared" si="0"/>
        <v>484</v>
      </c>
    </row>
    <row r="9" spans="1:17" s="4" customFormat="1" ht="23.25" customHeight="1" x14ac:dyDescent="0.2">
      <c r="A9" s="8" t="s">
        <v>9</v>
      </c>
      <c r="B9" s="9">
        <f t="shared" si="0"/>
        <v>700</v>
      </c>
      <c r="C9" s="9">
        <f t="shared" si="0"/>
        <v>753</v>
      </c>
      <c r="D9" s="9">
        <f t="shared" si="0"/>
        <v>791</v>
      </c>
      <c r="E9" s="9">
        <f t="shared" si="0"/>
        <v>907</v>
      </c>
      <c r="F9" s="9">
        <f t="shared" si="0"/>
        <v>665</v>
      </c>
      <c r="G9" s="9">
        <f t="shared" si="0"/>
        <v>447</v>
      </c>
      <c r="H9" s="9">
        <f t="shared" si="0"/>
        <v>493</v>
      </c>
      <c r="I9" s="9">
        <f t="shared" si="0"/>
        <v>503</v>
      </c>
      <c r="J9" s="9">
        <f t="shared" si="0"/>
        <v>504</v>
      </c>
      <c r="K9" s="9">
        <f t="shared" si="0"/>
        <v>509</v>
      </c>
      <c r="L9" s="9">
        <f t="shared" si="0"/>
        <v>489</v>
      </c>
      <c r="M9" s="9">
        <f t="shared" si="0"/>
        <v>510</v>
      </c>
      <c r="N9" s="9">
        <f t="shared" si="0"/>
        <v>527</v>
      </c>
      <c r="O9" s="9">
        <f t="shared" si="0"/>
        <v>532</v>
      </c>
      <c r="P9" s="9">
        <f t="shared" si="0"/>
        <v>526</v>
      </c>
      <c r="Q9" s="9">
        <f t="shared" si="0"/>
        <v>497</v>
      </c>
    </row>
    <row r="10" spans="1:17" s="4" customFormat="1" ht="23.25" customHeight="1" x14ac:dyDescent="0.2">
      <c r="A10" s="8" t="s">
        <v>10</v>
      </c>
      <c r="B10" s="9">
        <f t="shared" si="0"/>
        <v>898</v>
      </c>
      <c r="C10" s="9">
        <f t="shared" si="0"/>
        <v>829</v>
      </c>
      <c r="D10" s="9">
        <f t="shared" si="0"/>
        <v>987</v>
      </c>
      <c r="E10" s="9">
        <f t="shared" si="0"/>
        <v>1085</v>
      </c>
      <c r="F10" s="9">
        <f t="shared" si="0"/>
        <v>1079</v>
      </c>
      <c r="G10" s="9">
        <f t="shared" si="0"/>
        <v>645</v>
      </c>
      <c r="H10" s="9">
        <f t="shared" si="0"/>
        <v>500</v>
      </c>
      <c r="I10" s="9">
        <f t="shared" si="0"/>
        <v>484</v>
      </c>
      <c r="J10" s="9">
        <f t="shared" si="0"/>
        <v>495</v>
      </c>
      <c r="K10" s="9">
        <f t="shared" si="0"/>
        <v>493</v>
      </c>
      <c r="L10" s="9">
        <f t="shared" si="0"/>
        <v>504</v>
      </c>
      <c r="M10" s="9">
        <f t="shared" si="0"/>
        <v>475</v>
      </c>
      <c r="N10" s="9">
        <f t="shared" si="0"/>
        <v>509</v>
      </c>
      <c r="O10" s="9">
        <f t="shared" si="0"/>
        <v>515</v>
      </c>
      <c r="P10" s="9">
        <f t="shared" si="0"/>
        <v>520</v>
      </c>
      <c r="Q10" s="9">
        <f t="shared" si="0"/>
        <v>544</v>
      </c>
    </row>
    <row r="11" spans="1:17" s="4" customFormat="1" ht="23.25" customHeight="1" x14ac:dyDescent="0.2">
      <c r="A11" s="8" t="s">
        <v>11</v>
      </c>
      <c r="B11" s="9">
        <f t="shared" si="0"/>
        <v>1148</v>
      </c>
      <c r="C11" s="9">
        <f t="shared" si="0"/>
        <v>912</v>
      </c>
      <c r="D11" s="9">
        <f t="shared" si="0"/>
        <v>910</v>
      </c>
      <c r="E11" s="9">
        <f t="shared" si="0"/>
        <v>1083</v>
      </c>
      <c r="F11" s="9">
        <f t="shared" si="0"/>
        <v>1104</v>
      </c>
      <c r="G11" s="9">
        <f t="shared" si="0"/>
        <v>881</v>
      </c>
      <c r="H11" s="9">
        <f t="shared" si="0"/>
        <v>683</v>
      </c>
      <c r="I11" s="9">
        <f t="shared" si="0"/>
        <v>553</v>
      </c>
      <c r="J11" s="9">
        <f t="shared" si="0"/>
        <v>559</v>
      </c>
      <c r="K11" s="9">
        <f t="shared" si="0"/>
        <v>554</v>
      </c>
      <c r="L11" s="9">
        <f t="shared" si="0"/>
        <v>571</v>
      </c>
      <c r="M11" s="9">
        <f t="shared" si="0"/>
        <v>549</v>
      </c>
      <c r="N11" s="9">
        <f t="shared" si="0"/>
        <v>568</v>
      </c>
      <c r="O11" s="9">
        <f t="shared" si="0"/>
        <v>535</v>
      </c>
      <c r="P11" s="9">
        <f t="shared" si="0"/>
        <v>551</v>
      </c>
      <c r="Q11" s="9">
        <f t="shared" si="0"/>
        <v>569</v>
      </c>
    </row>
    <row r="12" spans="1:17" s="4" customFormat="1" ht="23.25" customHeight="1" x14ac:dyDescent="0.2">
      <c r="A12" s="8" t="s">
        <v>12</v>
      </c>
      <c r="B12" s="9">
        <f t="shared" si="0"/>
        <v>1102</v>
      </c>
      <c r="C12" s="9">
        <f t="shared" si="0"/>
        <v>1188</v>
      </c>
      <c r="D12" s="9">
        <f t="shared" si="0"/>
        <v>886</v>
      </c>
      <c r="E12" s="9">
        <f t="shared" si="0"/>
        <v>872</v>
      </c>
      <c r="F12" s="9">
        <f t="shared" si="0"/>
        <v>1003</v>
      </c>
      <c r="G12" s="9">
        <f t="shared" si="0"/>
        <v>860</v>
      </c>
      <c r="H12" s="9">
        <f t="shared" si="0"/>
        <v>931</v>
      </c>
      <c r="I12" s="9">
        <f t="shared" si="0"/>
        <v>697</v>
      </c>
      <c r="J12" s="9">
        <f t="shared" si="0"/>
        <v>696</v>
      </c>
      <c r="K12" s="9">
        <f t="shared" si="0"/>
        <v>663</v>
      </c>
      <c r="L12" s="9">
        <f t="shared" si="0"/>
        <v>675</v>
      </c>
      <c r="M12" s="9">
        <f t="shared" si="0"/>
        <v>670</v>
      </c>
      <c r="N12" s="9">
        <f t="shared" si="0"/>
        <v>677</v>
      </c>
      <c r="O12" s="9">
        <f t="shared" si="0"/>
        <v>659</v>
      </c>
      <c r="P12" s="9">
        <f t="shared" si="0"/>
        <v>636</v>
      </c>
      <c r="Q12" s="9">
        <f t="shared" si="0"/>
        <v>619</v>
      </c>
    </row>
    <row r="13" spans="1:17" s="4" customFormat="1" ht="23.25" customHeight="1" x14ac:dyDescent="0.2">
      <c r="A13" s="8" t="s">
        <v>13</v>
      </c>
      <c r="B13" s="9">
        <f t="shared" si="0"/>
        <v>949</v>
      </c>
      <c r="C13" s="9">
        <f t="shared" si="0"/>
        <v>1077</v>
      </c>
      <c r="D13" s="9">
        <f t="shared" si="0"/>
        <v>1155</v>
      </c>
      <c r="E13" s="9">
        <f t="shared" si="0"/>
        <v>910</v>
      </c>
      <c r="F13" s="9">
        <f t="shared" si="0"/>
        <v>852</v>
      </c>
      <c r="G13" s="9">
        <f t="shared" si="0"/>
        <v>821</v>
      </c>
      <c r="H13" s="9">
        <f t="shared" si="0"/>
        <v>875</v>
      </c>
      <c r="I13" s="9">
        <f t="shared" si="0"/>
        <v>983</v>
      </c>
      <c r="J13" s="9">
        <f t="shared" si="0"/>
        <v>965</v>
      </c>
      <c r="K13" s="9">
        <f t="shared" si="0"/>
        <v>915</v>
      </c>
      <c r="L13" s="9">
        <f t="shared" si="0"/>
        <v>878</v>
      </c>
      <c r="M13" s="9">
        <f t="shared" si="0"/>
        <v>825</v>
      </c>
      <c r="N13" s="9">
        <f t="shared" si="0"/>
        <v>773</v>
      </c>
      <c r="O13" s="9">
        <f t="shared" si="0"/>
        <v>715</v>
      </c>
      <c r="P13" s="9">
        <f t="shared" si="0"/>
        <v>728</v>
      </c>
      <c r="Q13" s="9">
        <f t="shared" si="0"/>
        <v>703</v>
      </c>
    </row>
    <row r="14" spans="1:17" s="4" customFormat="1" ht="23.25" customHeight="1" x14ac:dyDescent="0.2">
      <c r="A14" s="8" t="s">
        <v>14</v>
      </c>
      <c r="B14" s="9">
        <f t="shared" si="0"/>
        <v>972</v>
      </c>
      <c r="C14" s="9">
        <f t="shared" si="0"/>
        <v>924</v>
      </c>
      <c r="D14" s="9">
        <f t="shared" si="0"/>
        <v>1000</v>
      </c>
      <c r="E14" s="9">
        <f t="shared" si="0"/>
        <v>1097</v>
      </c>
      <c r="F14" s="9">
        <f t="shared" si="0"/>
        <v>841</v>
      </c>
      <c r="G14" s="9">
        <f t="shared" si="0"/>
        <v>728</v>
      </c>
      <c r="H14" s="9">
        <f t="shared" si="0"/>
        <v>778</v>
      </c>
      <c r="I14" s="9">
        <f t="shared" si="0"/>
        <v>891</v>
      </c>
      <c r="J14" s="9">
        <f t="shared" si="0"/>
        <v>974</v>
      </c>
      <c r="K14" s="9">
        <f t="shared" si="0"/>
        <v>1037</v>
      </c>
      <c r="L14" s="9">
        <f t="shared" si="0"/>
        <v>1056</v>
      </c>
      <c r="M14" s="9">
        <f t="shared" si="0"/>
        <v>1069</v>
      </c>
      <c r="N14" s="9">
        <f t="shared" si="0"/>
        <v>1054</v>
      </c>
      <c r="O14" s="9">
        <f t="shared" si="0"/>
        <v>1009</v>
      </c>
      <c r="P14" s="9">
        <f t="shared" si="0"/>
        <v>928</v>
      </c>
      <c r="Q14" s="9">
        <f t="shared" si="0"/>
        <v>850</v>
      </c>
    </row>
    <row r="15" spans="1:17" s="4" customFormat="1" ht="23.25" customHeight="1" x14ac:dyDescent="0.2">
      <c r="A15" s="8" t="s">
        <v>15</v>
      </c>
      <c r="B15" s="9">
        <f t="shared" si="0"/>
        <v>1006</v>
      </c>
      <c r="C15" s="9">
        <f t="shared" si="0"/>
        <v>957</v>
      </c>
      <c r="D15" s="9">
        <f t="shared" si="0"/>
        <v>879</v>
      </c>
      <c r="E15" s="9">
        <f t="shared" si="0"/>
        <v>957</v>
      </c>
      <c r="F15" s="9">
        <f t="shared" si="0"/>
        <v>1057</v>
      </c>
      <c r="G15" s="9">
        <f t="shared" si="0"/>
        <v>715</v>
      </c>
      <c r="H15" s="9">
        <f t="shared" si="0"/>
        <v>709</v>
      </c>
      <c r="I15" s="9">
        <f t="shared" si="0"/>
        <v>824</v>
      </c>
      <c r="J15" s="9">
        <f t="shared" si="0"/>
        <v>814</v>
      </c>
      <c r="K15" s="9">
        <f t="shared" si="0"/>
        <v>858</v>
      </c>
      <c r="L15" s="9">
        <f t="shared" si="0"/>
        <v>886</v>
      </c>
      <c r="M15" s="9">
        <f t="shared" si="0"/>
        <v>887</v>
      </c>
      <c r="N15" s="9">
        <f t="shared" si="0"/>
        <v>904</v>
      </c>
      <c r="O15" s="9">
        <f t="shared" si="0"/>
        <v>977</v>
      </c>
      <c r="P15" s="9">
        <f t="shared" si="0"/>
        <v>1031</v>
      </c>
      <c r="Q15" s="9">
        <f t="shared" si="0"/>
        <v>1049</v>
      </c>
    </row>
    <row r="16" spans="1:17" s="4" customFormat="1" ht="23.25" customHeight="1" x14ac:dyDescent="0.2">
      <c r="A16" s="8" t="s">
        <v>16</v>
      </c>
      <c r="B16" s="9">
        <f t="shared" si="0"/>
        <v>733</v>
      </c>
      <c r="C16" s="9">
        <f t="shared" si="0"/>
        <v>998</v>
      </c>
      <c r="D16" s="9">
        <f t="shared" si="0"/>
        <v>913</v>
      </c>
      <c r="E16" s="9">
        <f t="shared" si="0"/>
        <v>853</v>
      </c>
      <c r="F16" s="9">
        <f t="shared" si="0"/>
        <v>926</v>
      </c>
      <c r="G16" s="9">
        <f t="shared" si="0"/>
        <v>860</v>
      </c>
      <c r="H16" s="9">
        <f t="shared" si="0"/>
        <v>708</v>
      </c>
      <c r="I16" s="9">
        <f t="shared" si="0"/>
        <v>712</v>
      </c>
      <c r="J16" s="9">
        <f t="shared" si="0"/>
        <v>737</v>
      </c>
      <c r="K16" s="9">
        <f t="shared" si="0"/>
        <v>773</v>
      </c>
      <c r="L16" s="9">
        <f t="shared" si="0"/>
        <v>823</v>
      </c>
      <c r="M16" s="9">
        <f t="shared" si="0"/>
        <v>804</v>
      </c>
      <c r="N16" s="9">
        <f t="shared" si="0"/>
        <v>827</v>
      </c>
      <c r="O16" s="9">
        <f t="shared" si="0"/>
        <v>808</v>
      </c>
      <c r="P16" s="9">
        <f t="shared" si="0"/>
        <v>845</v>
      </c>
      <c r="Q16" s="9">
        <f t="shared" si="0"/>
        <v>865</v>
      </c>
    </row>
    <row r="17" spans="1:17" s="4" customFormat="1" ht="23.25" customHeight="1" x14ac:dyDescent="0.2">
      <c r="A17" s="8" t="s">
        <v>17</v>
      </c>
      <c r="B17" s="9">
        <f t="shared" si="0"/>
        <v>605</v>
      </c>
      <c r="C17" s="9">
        <f t="shared" si="0"/>
        <v>707</v>
      </c>
      <c r="D17" s="9">
        <f t="shared" si="0"/>
        <v>953</v>
      </c>
      <c r="E17" s="9">
        <f t="shared" si="0"/>
        <v>879</v>
      </c>
      <c r="F17" s="9">
        <f t="shared" si="0"/>
        <v>791</v>
      </c>
      <c r="G17" s="9">
        <f t="shared" si="0"/>
        <v>800</v>
      </c>
      <c r="H17" s="9">
        <f t="shared" si="0"/>
        <v>821</v>
      </c>
      <c r="I17" s="9">
        <f t="shared" si="0"/>
        <v>701</v>
      </c>
      <c r="J17" s="9">
        <f t="shared" si="0"/>
        <v>674</v>
      </c>
      <c r="K17" s="9">
        <f t="shared" si="0"/>
        <v>674</v>
      </c>
      <c r="L17" s="9">
        <f t="shared" si="0"/>
        <v>682</v>
      </c>
      <c r="M17" s="9">
        <f t="shared" si="0"/>
        <v>705</v>
      </c>
      <c r="N17" s="9">
        <f t="shared" si="0"/>
        <v>713</v>
      </c>
      <c r="O17" s="9">
        <f t="shared" si="0"/>
        <v>720</v>
      </c>
      <c r="P17" s="9">
        <f t="shared" si="0"/>
        <v>748</v>
      </c>
      <c r="Q17" s="9">
        <f t="shared" si="0"/>
        <v>783</v>
      </c>
    </row>
    <row r="18" spans="1:17" s="4" customFormat="1" ht="23.25" customHeight="1" x14ac:dyDescent="0.2">
      <c r="A18" s="10" t="s">
        <v>18</v>
      </c>
      <c r="B18" s="11">
        <f t="shared" si="0"/>
        <v>587</v>
      </c>
      <c r="C18" s="11">
        <f t="shared" si="0"/>
        <v>545</v>
      </c>
      <c r="D18" s="11">
        <f t="shared" si="0"/>
        <v>666</v>
      </c>
      <c r="E18" s="11">
        <f t="shared" si="0"/>
        <v>912</v>
      </c>
      <c r="F18" s="11">
        <f t="shared" si="0"/>
        <v>829</v>
      </c>
      <c r="G18" s="11">
        <f t="shared" si="0"/>
        <v>705</v>
      </c>
      <c r="H18" s="11">
        <f t="shared" si="0"/>
        <v>767</v>
      </c>
      <c r="I18" s="11">
        <f t="shared" si="0"/>
        <v>822</v>
      </c>
      <c r="J18" s="11">
        <f t="shared" si="0"/>
        <v>871</v>
      </c>
      <c r="K18" s="11">
        <f t="shared" si="0"/>
        <v>814</v>
      </c>
      <c r="L18" s="11">
        <f t="shared" si="0"/>
        <v>767</v>
      </c>
      <c r="M18" s="11">
        <f t="shared" si="0"/>
        <v>693</v>
      </c>
      <c r="N18" s="11">
        <f t="shared" si="0"/>
        <v>675</v>
      </c>
      <c r="O18" s="11">
        <f t="shared" si="0"/>
        <v>654</v>
      </c>
      <c r="P18" s="11">
        <f t="shared" si="0"/>
        <v>659</v>
      </c>
      <c r="Q18" s="11">
        <f t="shared" si="0"/>
        <v>662</v>
      </c>
    </row>
    <row r="19" spans="1:17" s="4" customFormat="1" ht="23.25" customHeight="1" x14ac:dyDescent="0.2">
      <c r="A19" s="10" t="s">
        <v>19</v>
      </c>
      <c r="B19" s="11">
        <f t="shared" si="0"/>
        <v>418</v>
      </c>
      <c r="C19" s="11">
        <f t="shared" si="0"/>
        <v>540</v>
      </c>
      <c r="D19" s="11">
        <f t="shared" si="0"/>
        <v>489</v>
      </c>
      <c r="E19" s="11">
        <f t="shared" si="0"/>
        <v>626</v>
      </c>
      <c r="F19" s="11">
        <f t="shared" si="0"/>
        <v>852</v>
      </c>
      <c r="G19" s="11">
        <f t="shared" si="0"/>
        <v>720</v>
      </c>
      <c r="H19" s="11">
        <f t="shared" si="0"/>
        <v>662</v>
      </c>
      <c r="I19" s="11">
        <f t="shared" si="0"/>
        <v>737</v>
      </c>
      <c r="J19" s="11">
        <f t="shared" si="0"/>
        <v>703</v>
      </c>
      <c r="K19" s="11">
        <f t="shared" si="0"/>
        <v>688</v>
      </c>
      <c r="L19" s="11">
        <f t="shared" si="0"/>
        <v>736</v>
      </c>
      <c r="M19" s="11">
        <f t="shared" si="0"/>
        <v>744</v>
      </c>
      <c r="N19" s="11">
        <f t="shared" si="0"/>
        <v>781</v>
      </c>
      <c r="O19" s="11">
        <f t="shared" si="0"/>
        <v>839</v>
      </c>
      <c r="P19" s="11">
        <f t="shared" si="0"/>
        <v>782</v>
      </c>
      <c r="Q19" s="11">
        <f t="shared" si="0"/>
        <v>731</v>
      </c>
    </row>
    <row r="20" spans="1:17" s="4" customFormat="1" ht="23.25" customHeight="1" x14ac:dyDescent="0.2">
      <c r="A20" s="10" t="s">
        <v>20</v>
      </c>
      <c r="B20" s="11">
        <f t="shared" si="0"/>
        <v>300</v>
      </c>
      <c r="C20" s="11">
        <f t="shared" si="0"/>
        <v>364</v>
      </c>
      <c r="D20" s="11">
        <f t="shared" si="0"/>
        <v>482</v>
      </c>
      <c r="E20" s="11">
        <f t="shared" si="0"/>
        <v>424</v>
      </c>
      <c r="F20" s="11">
        <f t="shared" si="0"/>
        <v>573</v>
      </c>
      <c r="G20" s="11">
        <f t="shared" si="0"/>
        <v>693</v>
      </c>
      <c r="H20" s="11">
        <f t="shared" si="0"/>
        <v>646</v>
      </c>
      <c r="I20" s="11">
        <f t="shared" si="0"/>
        <v>612</v>
      </c>
      <c r="J20" s="11">
        <f t="shared" si="0"/>
        <v>566</v>
      </c>
      <c r="K20" s="11">
        <f t="shared" si="0"/>
        <v>621</v>
      </c>
      <c r="L20" s="11">
        <f t="shared" si="0"/>
        <v>651</v>
      </c>
      <c r="M20" s="11">
        <f t="shared" si="0"/>
        <v>696</v>
      </c>
      <c r="N20" s="11">
        <f t="shared" si="0"/>
        <v>680</v>
      </c>
      <c r="O20" s="11">
        <f t="shared" si="0"/>
        <v>630</v>
      </c>
      <c r="P20" s="11">
        <f t="shared" si="0"/>
        <v>624</v>
      </c>
      <c r="Q20" s="11">
        <f t="shared" ref="Q20:Y20" si="1">Q99+Q145</f>
        <v>667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126</v>
      </c>
      <c r="C21" s="11">
        <f t="shared" si="2"/>
        <v>215</v>
      </c>
      <c r="D21" s="11">
        <f t="shared" si="2"/>
        <v>280</v>
      </c>
      <c r="E21" s="11">
        <f t="shared" si="2"/>
        <v>381</v>
      </c>
      <c r="F21" s="11">
        <f t="shared" si="2"/>
        <v>340</v>
      </c>
      <c r="G21" s="11">
        <f t="shared" si="2"/>
        <v>389</v>
      </c>
      <c r="H21" s="11">
        <f t="shared" si="2"/>
        <v>600</v>
      </c>
      <c r="I21" s="11">
        <f t="shared" si="2"/>
        <v>564</v>
      </c>
      <c r="J21" s="11">
        <f t="shared" si="2"/>
        <v>589</v>
      </c>
      <c r="K21" s="11">
        <f t="shared" si="2"/>
        <v>583</v>
      </c>
      <c r="L21" s="11">
        <f t="shared" si="2"/>
        <v>551</v>
      </c>
      <c r="M21" s="11">
        <f t="shared" si="2"/>
        <v>528</v>
      </c>
      <c r="N21" s="11">
        <f t="shared" si="2"/>
        <v>540</v>
      </c>
      <c r="O21" s="11">
        <f t="shared" si="2"/>
        <v>503</v>
      </c>
      <c r="P21" s="11">
        <f t="shared" si="2"/>
        <v>556</v>
      </c>
      <c r="Q21" s="11">
        <f t="shared" si="2"/>
        <v>575</v>
      </c>
    </row>
    <row r="22" spans="1:17" s="4" customFormat="1" ht="23.25" customHeight="1" x14ac:dyDescent="0.2">
      <c r="A22" s="10" t="s">
        <v>22</v>
      </c>
      <c r="B22" s="11">
        <f t="shared" si="2"/>
        <v>38</v>
      </c>
      <c r="C22" s="11">
        <f t="shared" si="2"/>
        <v>72</v>
      </c>
      <c r="D22" s="11">
        <f t="shared" si="2"/>
        <v>145</v>
      </c>
      <c r="E22" s="11">
        <f t="shared" si="2"/>
        <v>187</v>
      </c>
      <c r="F22" s="11">
        <f t="shared" si="2"/>
        <v>280</v>
      </c>
      <c r="G22" s="11">
        <f t="shared" si="2"/>
        <v>212</v>
      </c>
      <c r="H22" s="11">
        <f t="shared" si="2"/>
        <v>290</v>
      </c>
      <c r="I22" s="11">
        <f t="shared" si="2"/>
        <v>446</v>
      </c>
      <c r="J22" s="11">
        <f t="shared" si="2"/>
        <v>445</v>
      </c>
      <c r="K22" s="11">
        <f t="shared" si="2"/>
        <v>441</v>
      </c>
      <c r="L22" s="11">
        <f t="shared" si="2"/>
        <v>452</v>
      </c>
      <c r="M22" s="11">
        <f t="shared" si="2"/>
        <v>468</v>
      </c>
      <c r="N22" s="11">
        <f t="shared" si="2"/>
        <v>452</v>
      </c>
      <c r="O22" s="11">
        <f t="shared" si="2"/>
        <v>487</v>
      </c>
      <c r="P22" s="11">
        <f t="shared" si="2"/>
        <v>464</v>
      </c>
      <c r="Q22" s="11">
        <f t="shared" si="2"/>
        <v>409</v>
      </c>
    </row>
    <row r="23" spans="1:17" s="4" customFormat="1" ht="23.25" customHeight="1" x14ac:dyDescent="0.2">
      <c r="A23" s="10" t="s">
        <v>23</v>
      </c>
      <c r="B23" s="11">
        <f t="shared" si="2"/>
        <v>16</v>
      </c>
      <c r="C23" s="11">
        <f t="shared" si="2"/>
        <v>17</v>
      </c>
      <c r="D23" s="11">
        <f t="shared" si="2"/>
        <v>36</v>
      </c>
      <c r="E23" s="11">
        <f t="shared" si="2"/>
        <v>70</v>
      </c>
      <c r="F23" s="11">
        <f t="shared" si="2"/>
        <v>89</v>
      </c>
      <c r="G23" s="11">
        <f t="shared" si="2"/>
        <v>129</v>
      </c>
      <c r="H23" s="11">
        <f t="shared" si="2"/>
        <v>127</v>
      </c>
      <c r="I23" s="11">
        <f t="shared" si="2"/>
        <v>165</v>
      </c>
      <c r="J23" s="11">
        <f t="shared" si="2"/>
        <v>188</v>
      </c>
      <c r="K23" s="11">
        <f t="shared" si="2"/>
        <v>215</v>
      </c>
      <c r="L23" s="11">
        <f t="shared" si="2"/>
        <v>223</v>
      </c>
      <c r="M23" s="11">
        <f t="shared" si="2"/>
        <v>228</v>
      </c>
      <c r="N23" s="11">
        <f t="shared" si="2"/>
        <v>257</v>
      </c>
      <c r="O23" s="11">
        <f t="shared" si="2"/>
        <v>254</v>
      </c>
      <c r="P23" s="11">
        <f t="shared" si="2"/>
        <v>242</v>
      </c>
      <c r="Q23" s="11">
        <f t="shared" si="2"/>
        <v>250</v>
      </c>
    </row>
    <row r="24" spans="1:17" s="4" customFormat="1" ht="23.25" customHeight="1" x14ac:dyDescent="0.2">
      <c r="A24" s="10" t="s">
        <v>24</v>
      </c>
      <c r="B24" s="11">
        <f t="shared" si="2"/>
        <v>2</v>
      </c>
      <c r="C24" s="11">
        <f t="shared" si="2"/>
        <v>2</v>
      </c>
      <c r="D24" s="11">
        <f t="shared" si="2"/>
        <v>7</v>
      </c>
      <c r="E24" s="11">
        <f t="shared" si="2"/>
        <v>12</v>
      </c>
      <c r="F24" s="11">
        <f t="shared" si="2"/>
        <v>31</v>
      </c>
      <c r="G24" s="11">
        <f t="shared" si="2"/>
        <v>25</v>
      </c>
      <c r="H24" s="11">
        <f t="shared" si="2"/>
        <v>46</v>
      </c>
      <c r="I24" s="11">
        <f t="shared" si="2"/>
        <v>37</v>
      </c>
      <c r="J24" s="11">
        <f t="shared" si="2"/>
        <v>48</v>
      </c>
      <c r="K24" s="11">
        <f t="shared" si="2"/>
        <v>51</v>
      </c>
      <c r="L24" s="11">
        <f t="shared" si="2"/>
        <v>55</v>
      </c>
      <c r="M24" s="11">
        <f t="shared" si="2"/>
        <v>64</v>
      </c>
      <c r="N24" s="11">
        <f t="shared" si="2"/>
        <v>71</v>
      </c>
      <c r="O24" s="11">
        <f t="shared" si="2"/>
        <v>91</v>
      </c>
      <c r="P24" s="11">
        <f t="shared" si="2"/>
        <v>100</v>
      </c>
      <c r="Q24" s="11">
        <f t="shared" si="2"/>
        <v>88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1</v>
      </c>
      <c r="E25" s="11">
        <f t="shared" si="2"/>
        <v>1</v>
      </c>
      <c r="F25" s="11">
        <f t="shared" si="2"/>
        <v>2</v>
      </c>
      <c r="G25" s="11">
        <f t="shared" si="2"/>
        <v>6</v>
      </c>
      <c r="H25" s="11">
        <f t="shared" si="2"/>
        <v>6</v>
      </c>
      <c r="I25" s="11">
        <f t="shared" si="2"/>
        <v>13</v>
      </c>
      <c r="J25" s="11">
        <f t="shared" si="2"/>
        <v>11</v>
      </c>
      <c r="K25" s="11">
        <f t="shared" si="2"/>
        <v>10</v>
      </c>
      <c r="L25" s="11">
        <f t="shared" si="2"/>
        <v>12</v>
      </c>
      <c r="M25" s="11">
        <f t="shared" si="2"/>
        <v>13</v>
      </c>
      <c r="N25" s="11">
        <f t="shared" si="2"/>
        <v>10</v>
      </c>
      <c r="O25" s="11">
        <f t="shared" si="2"/>
        <v>14</v>
      </c>
      <c r="P25" s="11">
        <f t="shared" si="2"/>
        <v>15</v>
      </c>
      <c r="Q25" s="11">
        <f t="shared" si="2"/>
        <v>16</v>
      </c>
    </row>
    <row r="26" spans="1:17" s="4" customFormat="1" ht="23.25" customHeight="1" x14ac:dyDescent="0.2">
      <c r="A26" s="12" t="s">
        <v>26</v>
      </c>
      <c r="B26" s="59">
        <f>SUM(B5:B25)</f>
        <v>13390</v>
      </c>
      <c r="C26" s="59">
        <f t="shared" ref="C26:Q26" si="3">SUM(C5:C25)</f>
        <v>13646</v>
      </c>
      <c r="D26" s="59">
        <f t="shared" si="3"/>
        <v>13715</v>
      </c>
      <c r="E26" s="59">
        <f t="shared" si="3"/>
        <v>14150</v>
      </c>
      <c r="F26" s="59">
        <f t="shared" si="3"/>
        <v>13910</v>
      </c>
      <c r="G26" s="59">
        <f t="shared" si="3"/>
        <v>11759</v>
      </c>
      <c r="H26" s="59">
        <f t="shared" si="3"/>
        <v>11655</v>
      </c>
      <c r="I26" s="59">
        <f t="shared" si="3"/>
        <v>11633</v>
      </c>
      <c r="J26" s="59">
        <f t="shared" si="3"/>
        <v>11780</v>
      </c>
      <c r="K26" s="59">
        <f t="shared" si="3"/>
        <v>11845</v>
      </c>
      <c r="L26" s="59">
        <f t="shared" si="3"/>
        <v>11966</v>
      </c>
      <c r="M26" s="69">
        <f t="shared" si="3"/>
        <v>11867</v>
      </c>
      <c r="N26" s="70">
        <f t="shared" si="3"/>
        <v>11960</v>
      </c>
      <c r="O26" s="60">
        <f t="shared" si="3"/>
        <v>11847</v>
      </c>
      <c r="P26" s="60">
        <f t="shared" si="3"/>
        <v>11801</v>
      </c>
      <c r="Q26" s="60">
        <f t="shared" si="3"/>
        <v>11724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>SUM(B5:B7)</f>
        <v>2915</v>
      </c>
      <c r="C31" s="18">
        <f t="shared" ref="C31:Q31" si="4">SUM(C5:C7)</f>
        <v>2628</v>
      </c>
      <c r="D31" s="18">
        <f t="shared" si="4"/>
        <v>2187</v>
      </c>
      <c r="E31" s="18">
        <f t="shared" si="4"/>
        <v>2147</v>
      </c>
      <c r="F31" s="18">
        <f t="shared" si="4"/>
        <v>1987</v>
      </c>
      <c r="G31" s="18">
        <f t="shared" si="4"/>
        <v>1591</v>
      </c>
      <c r="H31" s="18">
        <f t="shared" si="4"/>
        <v>1483</v>
      </c>
      <c r="I31" s="18">
        <f t="shared" si="4"/>
        <v>1357</v>
      </c>
      <c r="J31" s="18">
        <f t="shared" si="4"/>
        <v>1390</v>
      </c>
      <c r="K31" s="18">
        <f t="shared" si="4"/>
        <v>1380</v>
      </c>
      <c r="L31" s="18">
        <f t="shared" si="4"/>
        <v>1408</v>
      </c>
      <c r="M31" s="18">
        <f t="shared" si="4"/>
        <v>1398</v>
      </c>
      <c r="N31" s="18">
        <f t="shared" si="4"/>
        <v>1432</v>
      </c>
      <c r="O31" s="18">
        <f t="shared" si="4"/>
        <v>1404</v>
      </c>
      <c r="P31" s="18">
        <f t="shared" si="4"/>
        <v>1364</v>
      </c>
      <c r="Q31" s="18">
        <f t="shared" si="4"/>
        <v>1363</v>
      </c>
    </row>
    <row r="32" spans="1:17" s="41" customFormat="1" ht="23.25" customHeight="1" x14ac:dyDescent="0.2">
      <c r="A32" s="8" t="s">
        <v>32</v>
      </c>
      <c r="B32" s="19">
        <f>SUM(B8:B17)</f>
        <v>8988</v>
      </c>
      <c r="C32" s="19">
        <f t="shared" ref="C32:Q32" si="5">SUM(C8:C17)</f>
        <v>9263</v>
      </c>
      <c r="D32" s="19">
        <f t="shared" si="5"/>
        <v>9422</v>
      </c>
      <c r="E32" s="19">
        <f t="shared" si="5"/>
        <v>9390</v>
      </c>
      <c r="F32" s="19">
        <f t="shared" si="5"/>
        <v>8927</v>
      </c>
      <c r="G32" s="19">
        <f t="shared" si="5"/>
        <v>7289</v>
      </c>
      <c r="H32" s="19">
        <f t="shared" si="5"/>
        <v>7028</v>
      </c>
      <c r="I32" s="19">
        <f t="shared" si="5"/>
        <v>6880</v>
      </c>
      <c r="J32" s="19">
        <f t="shared" si="5"/>
        <v>6969</v>
      </c>
      <c r="K32" s="19">
        <f t="shared" si="5"/>
        <v>7042</v>
      </c>
      <c r="L32" s="19">
        <f t="shared" si="5"/>
        <v>7111</v>
      </c>
      <c r="M32" s="19">
        <f t="shared" si="5"/>
        <v>7035</v>
      </c>
      <c r="N32" s="19">
        <f t="shared" si="5"/>
        <v>7062</v>
      </c>
      <c r="O32" s="19">
        <f t="shared" si="5"/>
        <v>6971</v>
      </c>
      <c r="P32" s="19">
        <f t="shared" si="5"/>
        <v>6995</v>
      </c>
      <c r="Q32" s="19">
        <f t="shared" si="5"/>
        <v>6963</v>
      </c>
    </row>
    <row r="33" spans="1:21" s="41" customFormat="1" ht="23.25" customHeight="1" x14ac:dyDescent="0.2">
      <c r="A33" s="10" t="s">
        <v>33</v>
      </c>
      <c r="B33" s="20">
        <f>SUM(B18:B25)</f>
        <v>1487</v>
      </c>
      <c r="C33" s="20">
        <f t="shared" ref="C33:Q33" si="6">SUM(C18:C25)</f>
        <v>1755</v>
      </c>
      <c r="D33" s="20">
        <f t="shared" si="6"/>
        <v>2106</v>
      </c>
      <c r="E33" s="20">
        <f t="shared" si="6"/>
        <v>2613</v>
      </c>
      <c r="F33" s="20">
        <f t="shared" si="6"/>
        <v>2996</v>
      </c>
      <c r="G33" s="20">
        <f t="shared" si="6"/>
        <v>2879</v>
      </c>
      <c r="H33" s="20">
        <f t="shared" si="6"/>
        <v>3144</v>
      </c>
      <c r="I33" s="20">
        <f t="shared" si="6"/>
        <v>3396</v>
      </c>
      <c r="J33" s="20">
        <f t="shared" si="6"/>
        <v>3421</v>
      </c>
      <c r="K33" s="20">
        <f t="shared" si="6"/>
        <v>3423</v>
      </c>
      <c r="L33" s="20">
        <f t="shared" si="6"/>
        <v>3447</v>
      </c>
      <c r="M33" s="20">
        <f t="shared" si="6"/>
        <v>3434</v>
      </c>
      <c r="N33" s="20">
        <f t="shared" si="6"/>
        <v>3466</v>
      </c>
      <c r="O33" s="20">
        <f t="shared" si="6"/>
        <v>3472</v>
      </c>
      <c r="P33" s="20">
        <f t="shared" si="6"/>
        <v>3442</v>
      </c>
      <c r="Q33" s="20">
        <f t="shared" si="6"/>
        <v>3398</v>
      </c>
    </row>
    <row r="34" spans="1:21" s="41" customFormat="1" ht="23.25" customHeight="1" x14ac:dyDescent="0.2">
      <c r="A34" s="12" t="s">
        <v>34</v>
      </c>
      <c r="B34" s="21">
        <f>SUM(B31:B33)</f>
        <v>13390</v>
      </c>
      <c r="C34" s="21">
        <f t="shared" ref="C34:Q34" si="7">SUM(C31:C33)</f>
        <v>13646</v>
      </c>
      <c r="D34" s="21">
        <f t="shared" si="7"/>
        <v>13715</v>
      </c>
      <c r="E34" s="21">
        <f t="shared" si="7"/>
        <v>14150</v>
      </c>
      <c r="F34" s="21">
        <f t="shared" si="7"/>
        <v>13910</v>
      </c>
      <c r="G34" s="21">
        <f t="shared" si="7"/>
        <v>11759</v>
      </c>
      <c r="H34" s="21">
        <f t="shared" si="7"/>
        <v>11655</v>
      </c>
      <c r="I34" s="21">
        <f t="shared" si="7"/>
        <v>11633</v>
      </c>
      <c r="J34" s="21">
        <f t="shared" si="7"/>
        <v>11780</v>
      </c>
      <c r="K34" s="21">
        <f t="shared" si="7"/>
        <v>11845</v>
      </c>
      <c r="L34" s="21">
        <f t="shared" si="7"/>
        <v>11966</v>
      </c>
      <c r="M34" s="21">
        <f t="shared" si="7"/>
        <v>11867</v>
      </c>
      <c r="N34" s="21">
        <f t="shared" si="7"/>
        <v>11960</v>
      </c>
      <c r="O34" s="21">
        <f t="shared" si="7"/>
        <v>11847</v>
      </c>
      <c r="P34" s="21">
        <f t="shared" si="7"/>
        <v>11801</v>
      </c>
      <c r="Q34" s="21">
        <f t="shared" si="7"/>
        <v>11724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>ROUND(B31/B34*100,1)</f>
        <v>21.8</v>
      </c>
      <c r="C39" s="27">
        <f t="shared" ref="C39:Q39" si="8">ROUND(C31/C34*100,1)</f>
        <v>19.3</v>
      </c>
      <c r="D39" s="27">
        <f t="shared" si="8"/>
        <v>15.9</v>
      </c>
      <c r="E39" s="27">
        <f t="shared" si="8"/>
        <v>15.2</v>
      </c>
      <c r="F39" s="27">
        <f t="shared" si="8"/>
        <v>14.3</v>
      </c>
      <c r="G39" s="27">
        <f t="shared" si="8"/>
        <v>13.5</v>
      </c>
      <c r="H39" s="27">
        <f t="shared" si="8"/>
        <v>12.7</v>
      </c>
      <c r="I39" s="27">
        <f t="shared" si="8"/>
        <v>11.7</v>
      </c>
      <c r="J39" s="27">
        <f t="shared" si="8"/>
        <v>11.8</v>
      </c>
      <c r="K39" s="27">
        <f t="shared" si="8"/>
        <v>11.7</v>
      </c>
      <c r="L39" s="27">
        <f t="shared" si="8"/>
        <v>11.8</v>
      </c>
      <c r="M39" s="27">
        <f t="shared" si="8"/>
        <v>11.8</v>
      </c>
      <c r="N39" s="27">
        <f t="shared" si="8"/>
        <v>12</v>
      </c>
      <c r="O39" s="27">
        <f t="shared" si="8"/>
        <v>11.9</v>
      </c>
      <c r="P39" s="27">
        <f t="shared" si="8"/>
        <v>11.6</v>
      </c>
      <c r="Q39" s="27">
        <f t="shared" si="8"/>
        <v>11.6</v>
      </c>
    </row>
    <row r="40" spans="1:21" s="41" customFormat="1" ht="23.25" customHeight="1" x14ac:dyDescent="0.2">
      <c r="A40" s="8" t="s">
        <v>32</v>
      </c>
      <c r="B40" s="28">
        <f>ROUND(B32/B34*100,1)</f>
        <v>67.099999999999994</v>
      </c>
      <c r="C40" s="28">
        <f t="shared" ref="C40:Q40" si="9">ROUND(C32/C34*100,1)</f>
        <v>67.900000000000006</v>
      </c>
      <c r="D40" s="28">
        <f t="shared" si="9"/>
        <v>68.7</v>
      </c>
      <c r="E40" s="28">
        <f t="shared" si="9"/>
        <v>66.400000000000006</v>
      </c>
      <c r="F40" s="28">
        <f t="shared" si="9"/>
        <v>64.2</v>
      </c>
      <c r="G40" s="28">
        <f t="shared" si="9"/>
        <v>62</v>
      </c>
      <c r="H40" s="28">
        <f t="shared" si="9"/>
        <v>60.3</v>
      </c>
      <c r="I40" s="28">
        <f t="shared" si="9"/>
        <v>59.1</v>
      </c>
      <c r="J40" s="28">
        <f t="shared" si="9"/>
        <v>59.2</v>
      </c>
      <c r="K40" s="28">
        <f t="shared" si="9"/>
        <v>59.5</v>
      </c>
      <c r="L40" s="28">
        <f t="shared" si="9"/>
        <v>59.4</v>
      </c>
      <c r="M40" s="28">
        <f t="shared" si="9"/>
        <v>59.3</v>
      </c>
      <c r="N40" s="28">
        <f t="shared" si="9"/>
        <v>59</v>
      </c>
      <c r="O40" s="28">
        <f t="shared" si="9"/>
        <v>58.8</v>
      </c>
      <c r="P40" s="28">
        <f t="shared" si="9"/>
        <v>59.3</v>
      </c>
      <c r="Q40" s="28">
        <f t="shared" si="9"/>
        <v>59.4</v>
      </c>
    </row>
    <row r="41" spans="1:21" s="41" customFormat="1" ht="23.25" customHeight="1" x14ac:dyDescent="0.2">
      <c r="A41" s="10" t="s">
        <v>33</v>
      </c>
      <c r="B41" s="29">
        <f>ROUND(B33/B34*100,1)</f>
        <v>11.1</v>
      </c>
      <c r="C41" s="29">
        <f t="shared" ref="C41:Q41" si="10">ROUND(C33/C34*100,1)</f>
        <v>12.9</v>
      </c>
      <c r="D41" s="29">
        <f t="shared" si="10"/>
        <v>15.4</v>
      </c>
      <c r="E41" s="29">
        <f t="shared" si="10"/>
        <v>18.5</v>
      </c>
      <c r="F41" s="29">
        <f t="shared" si="10"/>
        <v>21.5</v>
      </c>
      <c r="G41" s="29">
        <f t="shared" si="10"/>
        <v>24.5</v>
      </c>
      <c r="H41" s="29">
        <f t="shared" si="10"/>
        <v>27</v>
      </c>
      <c r="I41" s="29">
        <f t="shared" si="10"/>
        <v>29.2</v>
      </c>
      <c r="J41" s="29">
        <f t="shared" si="10"/>
        <v>29</v>
      </c>
      <c r="K41" s="29">
        <f t="shared" si="10"/>
        <v>28.9</v>
      </c>
      <c r="L41" s="29">
        <f t="shared" si="10"/>
        <v>28.8</v>
      </c>
      <c r="M41" s="29">
        <f t="shared" si="10"/>
        <v>28.9</v>
      </c>
      <c r="N41" s="29">
        <f t="shared" si="10"/>
        <v>29</v>
      </c>
      <c r="O41" s="29">
        <f t="shared" si="10"/>
        <v>29.3</v>
      </c>
      <c r="P41" s="29">
        <f t="shared" si="10"/>
        <v>29.2</v>
      </c>
      <c r="Q41" s="29">
        <f t="shared" si="10"/>
        <v>29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41" customFormat="1" ht="21.75" customHeight="1" x14ac:dyDescent="0.2">
      <c r="A82" s="2" t="s">
        <v>70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s="41" customFormat="1" ht="21.75" customHeight="1" x14ac:dyDescent="0.2">
      <c r="A84" s="6" t="s">
        <v>5</v>
      </c>
      <c r="B84" s="7">
        <v>426</v>
      </c>
      <c r="C84" s="7">
        <v>375</v>
      </c>
      <c r="D84" s="7">
        <v>343</v>
      </c>
      <c r="E84" s="7">
        <v>386</v>
      </c>
      <c r="F84" s="7">
        <v>391</v>
      </c>
      <c r="G84" s="7">
        <v>259</v>
      </c>
      <c r="H84" s="7">
        <v>242</v>
      </c>
      <c r="I84" s="7">
        <v>211</v>
      </c>
      <c r="J84" s="7">
        <v>216</v>
      </c>
      <c r="K84" s="7">
        <v>215</v>
      </c>
      <c r="L84" s="7">
        <v>212</v>
      </c>
      <c r="M84" s="7">
        <v>223</v>
      </c>
      <c r="N84" s="18">
        <v>239</v>
      </c>
      <c r="O84" s="18">
        <v>215</v>
      </c>
      <c r="P84" s="18">
        <v>211</v>
      </c>
      <c r="Q84" s="18">
        <v>220</v>
      </c>
    </row>
    <row r="85" spans="1:20" s="41" customFormat="1" ht="21.75" customHeight="1" x14ac:dyDescent="0.2">
      <c r="A85" s="6" t="s">
        <v>6</v>
      </c>
      <c r="B85" s="7">
        <v>550</v>
      </c>
      <c r="C85" s="7">
        <v>418</v>
      </c>
      <c r="D85" s="7">
        <v>355</v>
      </c>
      <c r="E85" s="7">
        <v>337</v>
      </c>
      <c r="F85" s="7">
        <v>305</v>
      </c>
      <c r="G85" s="7">
        <v>283</v>
      </c>
      <c r="H85" s="7">
        <v>255</v>
      </c>
      <c r="I85" s="7">
        <v>239</v>
      </c>
      <c r="J85" s="7">
        <v>237</v>
      </c>
      <c r="K85" s="7">
        <v>239</v>
      </c>
      <c r="L85" s="7">
        <v>275</v>
      </c>
      <c r="M85" s="7">
        <v>259</v>
      </c>
      <c r="N85" s="18">
        <v>262</v>
      </c>
      <c r="O85" s="18">
        <v>267</v>
      </c>
      <c r="P85" s="18">
        <v>246</v>
      </c>
      <c r="Q85" s="18">
        <v>239</v>
      </c>
    </row>
    <row r="86" spans="1:20" s="41" customFormat="1" ht="21.75" customHeight="1" x14ac:dyDescent="0.2">
      <c r="A86" s="6" t="s">
        <v>7</v>
      </c>
      <c r="B86" s="7">
        <v>558</v>
      </c>
      <c r="C86" s="7">
        <v>544</v>
      </c>
      <c r="D86" s="7">
        <v>404</v>
      </c>
      <c r="E86" s="7">
        <v>368</v>
      </c>
      <c r="F86" s="7">
        <v>322</v>
      </c>
      <c r="G86" s="7">
        <v>257</v>
      </c>
      <c r="H86" s="7">
        <v>283</v>
      </c>
      <c r="I86" s="7">
        <v>250</v>
      </c>
      <c r="J86" s="7">
        <v>245</v>
      </c>
      <c r="K86" s="7">
        <v>240</v>
      </c>
      <c r="L86" s="7">
        <v>229</v>
      </c>
      <c r="M86" s="7">
        <v>233</v>
      </c>
      <c r="N86" s="18">
        <v>249</v>
      </c>
      <c r="O86" s="18">
        <v>253</v>
      </c>
      <c r="P86" s="18">
        <v>257</v>
      </c>
      <c r="Q86" s="18">
        <v>271</v>
      </c>
    </row>
    <row r="87" spans="1:20" s="41" customFormat="1" ht="21.75" customHeight="1" x14ac:dyDescent="0.2">
      <c r="A87" s="8" t="s">
        <v>8</v>
      </c>
      <c r="B87" s="9">
        <v>448</v>
      </c>
      <c r="C87" s="9">
        <v>509</v>
      </c>
      <c r="D87" s="9">
        <v>500</v>
      </c>
      <c r="E87" s="9">
        <v>376</v>
      </c>
      <c r="F87" s="9">
        <v>317</v>
      </c>
      <c r="G87" s="9">
        <v>279</v>
      </c>
      <c r="H87" s="9">
        <v>245</v>
      </c>
      <c r="I87" s="9">
        <v>263</v>
      </c>
      <c r="J87" s="9">
        <v>284</v>
      </c>
      <c r="K87" s="9">
        <v>291</v>
      </c>
      <c r="L87" s="9">
        <v>290</v>
      </c>
      <c r="M87" s="9">
        <v>291</v>
      </c>
      <c r="N87" s="19">
        <v>269</v>
      </c>
      <c r="O87" s="19">
        <v>267</v>
      </c>
      <c r="P87" s="19">
        <v>255</v>
      </c>
      <c r="Q87" s="19">
        <v>234</v>
      </c>
    </row>
    <row r="88" spans="1:20" s="41" customFormat="1" ht="21.75" customHeight="1" x14ac:dyDescent="0.2">
      <c r="A88" s="8" t="s">
        <v>9</v>
      </c>
      <c r="B88" s="9">
        <v>312</v>
      </c>
      <c r="C88" s="9">
        <v>353</v>
      </c>
      <c r="D88" s="9">
        <v>380</v>
      </c>
      <c r="E88" s="9">
        <v>471</v>
      </c>
      <c r="F88" s="9">
        <v>322</v>
      </c>
      <c r="G88" s="9">
        <v>242</v>
      </c>
      <c r="H88" s="9">
        <v>261</v>
      </c>
      <c r="I88" s="9">
        <v>226</v>
      </c>
      <c r="J88" s="9">
        <v>235</v>
      </c>
      <c r="K88" s="9">
        <v>247</v>
      </c>
      <c r="L88" s="9">
        <v>243</v>
      </c>
      <c r="M88" s="9">
        <v>240</v>
      </c>
      <c r="N88" s="19">
        <v>262</v>
      </c>
      <c r="O88" s="19">
        <v>269</v>
      </c>
      <c r="P88" s="19">
        <v>274</v>
      </c>
      <c r="Q88" s="19">
        <v>286</v>
      </c>
    </row>
    <row r="89" spans="1:20" s="41" customFormat="1" ht="21.75" customHeight="1" x14ac:dyDescent="0.2">
      <c r="A89" s="8" t="s">
        <v>10</v>
      </c>
      <c r="B89" s="9">
        <v>408</v>
      </c>
      <c r="C89" s="9">
        <v>396</v>
      </c>
      <c r="D89" s="9">
        <v>486</v>
      </c>
      <c r="E89" s="9">
        <v>558</v>
      </c>
      <c r="F89" s="9">
        <v>557</v>
      </c>
      <c r="G89" s="9">
        <v>315</v>
      </c>
      <c r="H89" s="9">
        <v>255</v>
      </c>
      <c r="I89" s="9">
        <v>260</v>
      </c>
      <c r="J89" s="9">
        <v>265</v>
      </c>
      <c r="K89" s="9">
        <v>259</v>
      </c>
      <c r="L89" s="9">
        <v>255</v>
      </c>
      <c r="M89" s="9">
        <v>237</v>
      </c>
      <c r="N89" s="19">
        <v>240</v>
      </c>
      <c r="O89" s="19">
        <v>254</v>
      </c>
      <c r="P89" s="19">
        <v>275</v>
      </c>
      <c r="Q89" s="19">
        <v>274</v>
      </c>
    </row>
    <row r="90" spans="1:20" s="41" customFormat="1" ht="21.75" customHeight="1" x14ac:dyDescent="0.2">
      <c r="A90" s="8" t="s">
        <v>11</v>
      </c>
      <c r="B90" s="9">
        <v>550</v>
      </c>
      <c r="C90" s="9">
        <v>467</v>
      </c>
      <c r="D90" s="9">
        <v>477</v>
      </c>
      <c r="E90" s="9">
        <v>545</v>
      </c>
      <c r="F90" s="9">
        <v>562</v>
      </c>
      <c r="G90" s="9">
        <v>446</v>
      </c>
      <c r="H90" s="9">
        <v>337</v>
      </c>
      <c r="I90" s="9">
        <v>267</v>
      </c>
      <c r="J90" s="9">
        <v>282</v>
      </c>
      <c r="K90" s="9">
        <v>281</v>
      </c>
      <c r="L90" s="9">
        <v>294</v>
      </c>
      <c r="M90" s="9">
        <v>282</v>
      </c>
      <c r="N90" s="19">
        <v>308</v>
      </c>
      <c r="O90" s="19">
        <v>291</v>
      </c>
      <c r="P90" s="19">
        <v>291</v>
      </c>
      <c r="Q90" s="19">
        <v>296</v>
      </c>
    </row>
    <row r="91" spans="1:20" s="41" customFormat="1" ht="21.75" customHeight="1" x14ac:dyDescent="0.2">
      <c r="A91" s="8" t="s">
        <v>12</v>
      </c>
      <c r="B91" s="9">
        <v>504</v>
      </c>
      <c r="C91" s="9">
        <v>562</v>
      </c>
      <c r="D91" s="9">
        <v>444</v>
      </c>
      <c r="E91" s="9">
        <v>448</v>
      </c>
      <c r="F91" s="9">
        <v>516</v>
      </c>
      <c r="G91" s="9">
        <v>435</v>
      </c>
      <c r="H91" s="9">
        <v>473</v>
      </c>
      <c r="I91" s="9">
        <v>340</v>
      </c>
      <c r="J91" s="9">
        <v>328</v>
      </c>
      <c r="K91" s="9">
        <v>319</v>
      </c>
      <c r="L91" s="9">
        <v>331</v>
      </c>
      <c r="M91" s="9">
        <v>333</v>
      </c>
      <c r="N91" s="19">
        <v>330</v>
      </c>
      <c r="O91" s="19">
        <v>323</v>
      </c>
      <c r="P91" s="19">
        <v>320</v>
      </c>
      <c r="Q91" s="19">
        <v>325</v>
      </c>
    </row>
    <row r="92" spans="1:20" s="41" customFormat="1" ht="21.75" customHeight="1" x14ac:dyDescent="0.2">
      <c r="A92" s="8" t="s">
        <v>13</v>
      </c>
      <c r="B92" s="9">
        <v>456</v>
      </c>
      <c r="C92" s="9">
        <v>501</v>
      </c>
      <c r="D92" s="9">
        <v>558</v>
      </c>
      <c r="E92" s="9">
        <v>456</v>
      </c>
      <c r="F92" s="9">
        <v>437</v>
      </c>
      <c r="G92" s="9">
        <v>409</v>
      </c>
      <c r="H92" s="9">
        <v>437</v>
      </c>
      <c r="I92" s="9">
        <v>490</v>
      </c>
      <c r="J92" s="9">
        <v>487</v>
      </c>
      <c r="K92" s="9">
        <v>449</v>
      </c>
      <c r="L92" s="9">
        <v>427</v>
      </c>
      <c r="M92" s="9">
        <v>402</v>
      </c>
      <c r="N92" s="19">
        <v>391</v>
      </c>
      <c r="O92" s="19">
        <v>345</v>
      </c>
      <c r="P92" s="19">
        <v>349</v>
      </c>
      <c r="Q92" s="19">
        <v>338</v>
      </c>
    </row>
    <row r="93" spans="1:20" s="41" customFormat="1" ht="21.75" customHeight="1" x14ac:dyDescent="0.2">
      <c r="A93" s="8" t="s">
        <v>14</v>
      </c>
      <c r="B93" s="9">
        <v>427</v>
      </c>
      <c r="C93" s="9">
        <v>439</v>
      </c>
      <c r="D93" s="9">
        <v>457</v>
      </c>
      <c r="E93" s="9">
        <v>532</v>
      </c>
      <c r="F93" s="9">
        <v>428</v>
      </c>
      <c r="G93" s="9">
        <v>369</v>
      </c>
      <c r="H93" s="9">
        <v>392</v>
      </c>
      <c r="I93" s="9">
        <v>424</v>
      </c>
      <c r="J93" s="9">
        <v>473</v>
      </c>
      <c r="K93" s="9">
        <v>508</v>
      </c>
      <c r="L93" s="9">
        <v>520</v>
      </c>
      <c r="M93" s="9">
        <v>532</v>
      </c>
      <c r="N93" s="19">
        <v>517</v>
      </c>
      <c r="O93" s="19">
        <v>494</v>
      </c>
      <c r="P93" s="19">
        <v>450</v>
      </c>
      <c r="Q93" s="19">
        <v>409</v>
      </c>
    </row>
    <row r="94" spans="1:20" s="41" customFormat="1" ht="21.75" customHeight="1" x14ac:dyDescent="0.2">
      <c r="A94" s="8" t="s">
        <v>15</v>
      </c>
      <c r="B94" s="9">
        <v>473</v>
      </c>
      <c r="C94" s="9">
        <v>410</v>
      </c>
      <c r="D94" s="9">
        <v>416</v>
      </c>
      <c r="E94" s="9">
        <v>446</v>
      </c>
      <c r="F94" s="9">
        <v>525</v>
      </c>
      <c r="G94" s="9">
        <v>360</v>
      </c>
      <c r="H94" s="9">
        <v>347</v>
      </c>
      <c r="I94" s="9">
        <v>414</v>
      </c>
      <c r="J94" s="9">
        <v>407</v>
      </c>
      <c r="K94" s="9">
        <v>432</v>
      </c>
      <c r="L94" s="9">
        <v>439</v>
      </c>
      <c r="M94" s="9">
        <v>431</v>
      </c>
      <c r="N94" s="19">
        <v>437</v>
      </c>
      <c r="O94" s="19">
        <v>479</v>
      </c>
      <c r="P94" s="19">
        <v>504</v>
      </c>
      <c r="Q94" s="19">
        <v>522</v>
      </c>
    </row>
    <row r="95" spans="1:20" s="41" customFormat="1" ht="21.75" customHeight="1" x14ac:dyDescent="0.2">
      <c r="A95" s="8" t="s">
        <v>16</v>
      </c>
      <c r="B95" s="9">
        <v>347</v>
      </c>
      <c r="C95" s="9">
        <v>463</v>
      </c>
      <c r="D95" s="9">
        <v>401</v>
      </c>
      <c r="E95" s="9">
        <v>377</v>
      </c>
      <c r="F95" s="9">
        <v>425</v>
      </c>
      <c r="G95" s="9">
        <v>421</v>
      </c>
      <c r="H95" s="9">
        <v>359</v>
      </c>
      <c r="I95" s="9">
        <v>350</v>
      </c>
      <c r="J95" s="9">
        <v>369</v>
      </c>
      <c r="K95" s="9">
        <v>387</v>
      </c>
      <c r="L95" s="9">
        <v>422</v>
      </c>
      <c r="M95" s="9">
        <v>413</v>
      </c>
      <c r="N95" s="19">
        <v>417</v>
      </c>
      <c r="O95" s="19">
        <v>406</v>
      </c>
      <c r="P95" s="19">
        <v>421</v>
      </c>
      <c r="Q95" s="19">
        <v>424</v>
      </c>
    </row>
    <row r="96" spans="1:20" s="41" customFormat="1" ht="21.75" customHeight="1" x14ac:dyDescent="0.2">
      <c r="A96" s="8" t="s">
        <v>17</v>
      </c>
      <c r="B96" s="9">
        <v>273</v>
      </c>
      <c r="C96" s="9">
        <v>333</v>
      </c>
      <c r="D96" s="9">
        <v>434</v>
      </c>
      <c r="E96" s="9">
        <v>384</v>
      </c>
      <c r="F96" s="9">
        <v>351</v>
      </c>
      <c r="G96" s="9">
        <v>360</v>
      </c>
      <c r="H96" s="9">
        <v>397</v>
      </c>
      <c r="I96" s="9">
        <v>353</v>
      </c>
      <c r="J96" s="9">
        <v>335</v>
      </c>
      <c r="K96" s="9">
        <v>336</v>
      </c>
      <c r="L96" s="9">
        <v>336</v>
      </c>
      <c r="M96" s="9">
        <v>338</v>
      </c>
      <c r="N96" s="19">
        <v>353</v>
      </c>
      <c r="O96" s="19">
        <v>358</v>
      </c>
      <c r="P96" s="19">
        <v>377</v>
      </c>
      <c r="Q96" s="19">
        <v>404</v>
      </c>
    </row>
    <row r="97" spans="1:17" s="41" customFormat="1" ht="21.75" customHeight="1" x14ac:dyDescent="0.2">
      <c r="A97" s="10" t="s">
        <v>18</v>
      </c>
      <c r="B97" s="11">
        <v>241</v>
      </c>
      <c r="C97" s="11">
        <v>238</v>
      </c>
      <c r="D97" s="11">
        <v>300</v>
      </c>
      <c r="E97" s="11">
        <v>400</v>
      </c>
      <c r="F97" s="11">
        <v>348</v>
      </c>
      <c r="G97" s="11">
        <v>295</v>
      </c>
      <c r="H97" s="11">
        <v>340</v>
      </c>
      <c r="I97" s="11">
        <v>398</v>
      </c>
      <c r="J97" s="11">
        <v>420</v>
      </c>
      <c r="K97" s="11">
        <v>408</v>
      </c>
      <c r="L97" s="11">
        <v>370</v>
      </c>
      <c r="M97" s="11">
        <v>338</v>
      </c>
      <c r="N97" s="20">
        <v>326</v>
      </c>
      <c r="O97" s="20">
        <v>317</v>
      </c>
      <c r="P97" s="20">
        <v>325</v>
      </c>
      <c r="Q97" s="20">
        <v>328</v>
      </c>
    </row>
    <row r="98" spans="1:17" s="41" customFormat="1" ht="21.75" customHeight="1" x14ac:dyDescent="0.2">
      <c r="A98" s="10" t="s">
        <v>19</v>
      </c>
      <c r="B98" s="11">
        <v>190</v>
      </c>
      <c r="C98" s="11">
        <v>221</v>
      </c>
      <c r="D98" s="11">
        <v>211</v>
      </c>
      <c r="E98" s="11">
        <v>279</v>
      </c>
      <c r="F98" s="11">
        <v>354</v>
      </c>
      <c r="G98" s="11">
        <v>297</v>
      </c>
      <c r="H98" s="11">
        <v>273</v>
      </c>
      <c r="I98" s="11">
        <v>324</v>
      </c>
      <c r="J98" s="11">
        <v>316</v>
      </c>
      <c r="K98" s="11">
        <v>303</v>
      </c>
      <c r="L98" s="11">
        <v>340</v>
      </c>
      <c r="M98" s="11">
        <v>353</v>
      </c>
      <c r="N98" s="20">
        <v>376</v>
      </c>
      <c r="O98" s="20">
        <v>391</v>
      </c>
      <c r="P98" s="20">
        <v>376</v>
      </c>
      <c r="Q98" s="20">
        <v>332</v>
      </c>
    </row>
    <row r="99" spans="1:17" s="41" customFormat="1" ht="21.75" customHeight="1" x14ac:dyDescent="0.2">
      <c r="A99" s="10" t="s">
        <v>20</v>
      </c>
      <c r="B99" s="11">
        <v>126</v>
      </c>
      <c r="C99" s="11">
        <v>157</v>
      </c>
      <c r="D99" s="11">
        <v>188</v>
      </c>
      <c r="E99" s="11">
        <v>176</v>
      </c>
      <c r="F99" s="11">
        <v>235</v>
      </c>
      <c r="G99" s="11">
        <v>281</v>
      </c>
      <c r="H99" s="11">
        <v>251</v>
      </c>
      <c r="I99" s="11">
        <v>239</v>
      </c>
      <c r="J99" s="11">
        <v>226</v>
      </c>
      <c r="K99" s="11">
        <v>252</v>
      </c>
      <c r="L99" s="11">
        <v>267</v>
      </c>
      <c r="M99" s="11">
        <v>284</v>
      </c>
      <c r="N99" s="20">
        <v>274</v>
      </c>
      <c r="O99" s="20">
        <v>267</v>
      </c>
      <c r="P99" s="20">
        <v>266</v>
      </c>
      <c r="Q99" s="20">
        <v>296</v>
      </c>
    </row>
    <row r="100" spans="1:17" s="41" customFormat="1" ht="21.75" customHeight="1" x14ac:dyDescent="0.2">
      <c r="A100" s="10" t="s">
        <v>21</v>
      </c>
      <c r="B100" s="11">
        <v>50</v>
      </c>
      <c r="C100" s="11">
        <v>77</v>
      </c>
      <c r="D100" s="11">
        <v>102</v>
      </c>
      <c r="E100" s="11">
        <v>126</v>
      </c>
      <c r="F100" s="11">
        <v>129</v>
      </c>
      <c r="G100" s="11">
        <v>153</v>
      </c>
      <c r="H100" s="11">
        <v>222</v>
      </c>
      <c r="I100" s="11">
        <v>198</v>
      </c>
      <c r="J100" s="11">
        <v>208</v>
      </c>
      <c r="K100" s="11">
        <v>212</v>
      </c>
      <c r="L100" s="11">
        <v>204</v>
      </c>
      <c r="M100" s="11">
        <v>198</v>
      </c>
      <c r="N100" s="20">
        <v>196</v>
      </c>
      <c r="O100" s="20">
        <v>178</v>
      </c>
      <c r="P100" s="20">
        <v>198</v>
      </c>
      <c r="Q100" s="20">
        <v>215</v>
      </c>
    </row>
    <row r="101" spans="1:17" s="41" customFormat="1" ht="21.75" customHeight="1" x14ac:dyDescent="0.2">
      <c r="A101" s="10" t="s">
        <v>22</v>
      </c>
      <c r="B101" s="11">
        <v>19</v>
      </c>
      <c r="C101" s="11">
        <v>23</v>
      </c>
      <c r="D101" s="11">
        <v>44</v>
      </c>
      <c r="E101" s="11">
        <v>53</v>
      </c>
      <c r="F101" s="11">
        <v>85</v>
      </c>
      <c r="G101" s="11">
        <v>69</v>
      </c>
      <c r="H101" s="11">
        <v>100</v>
      </c>
      <c r="I101" s="11">
        <v>133</v>
      </c>
      <c r="J101" s="11">
        <v>137</v>
      </c>
      <c r="K101" s="11">
        <v>127</v>
      </c>
      <c r="L101" s="11">
        <v>127</v>
      </c>
      <c r="M101" s="11">
        <v>146</v>
      </c>
      <c r="N101" s="20">
        <v>147</v>
      </c>
      <c r="O101" s="20">
        <v>160</v>
      </c>
      <c r="P101" s="20">
        <v>153</v>
      </c>
      <c r="Q101" s="20">
        <v>133</v>
      </c>
    </row>
    <row r="102" spans="1:17" s="41" customFormat="1" ht="21.75" customHeight="1" x14ac:dyDescent="0.2">
      <c r="A102" s="10" t="s">
        <v>23</v>
      </c>
      <c r="B102" s="11">
        <v>3</v>
      </c>
      <c r="C102" s="11">
        <v>8</v>
      </c>
      <c r="D102" s="11">
        <v>11</v>
      </c>
      <c r="E102" s="11">
        <v>18</v>
      </c>
      <c r="F102" s="11">
        <v>14</v>
      </c>
      <c r="G102" s="11">
        <v>40</v>
      </c>
      <c r="H102" s="11">
        <v>38</v>
      </c>
      <c r="I102" s="11">
        <v>55</v>
      </c>
      <c r="J102" s="11">
        <v>55</v>
      </c>
      <c r="K102" s="11">
        <v>66</v>
      </c>
      <c r="L102" s="11">
        <v>68</v>
      </c>
      <c r="M102" s="11">
        <v>62</v>
      </c>
      <c r="N102" s="20">
        <v>70</v>
      </c>
      <c r="O102" s="20">
        <v>67</v>
      </c>
      <c r="P102" s="20">
        <v>56</v>
      </c>
      <c r="Q102" s="20">
        <v>62</v>
      </c>
    </row>
    <row r="103" spans="1:17" s="41" customFormat="1" ht="21.75" customHeight="1" x14ac:dyDescent="0.2">
      <c r="A103" s="10" t="s">
        <v>24</v>
      </c>
      <c r="B103" s="11">
        <v>0</v>
      </c>
      <c r="C103" s="11">
        <v>1</v>
      </c>
      <c r="D103" s="11">
        <v>4</v>
      </c>
      <c r="E103" s="11">
        <v>2</v>
      </c>
      <c r="F103" s="11">
        <v>8</v>
      </c>
      <c r="G103" s="11">
        <v>8</v>
      </c>
      <c r="H103" s="11">
        <v>11</v>
      </c>
      <c r="I103" s="11">
        <v>8</v>
      </c>
      <c r="J103" s="11">
        <v>12</v>
      </c>
      <c r="K103" s="11">
        <v>14</v>
      </c>
      <c r="L103" s="11">
        <v>16</v>
      </c>
      <c r="M103" s="11">
        <v>17</v>
      </c>
      <c r="N103" s="20">
        <v>17</v>
      </c>
      <c r="O103" s="20">
        <v>17</v>
      </c>
      <c r="P103" s="20">
        <v>24</v>
      </c>
      <c r="Q103" s="20">
        <v>20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1</v>
      </c>
      <c r="E104" s="11">
        <v>0</v>
      </c>
      <c r="F104" s="11">
        <v>0</v>
      </c>
      <c r="G104" s="11">
        <v>1</v>
      </c>
      <c r="H104" s="11">
        <v>1</v>
      </c>
      <c r="I104" s="11">
        <v>3</v>
      </c>
      <c r="J104" s="11">
        <v>1</v>
      </c>
      <c r="K104" s="11">
        <v>0</v>
      </c>
      <c r="L104" s="11">
        <v>1</v>
      </c>
      <c r="M104" s="11">
        <v>1</v>
      </c>
      <c r="N104" s="20">
        <v>2</v>
      </c>
      <c r="O104" s="20">
        <v>4</v>
      </c>
      <c r="P104" s="20">
        <v>3</v>
      </c>
      <c r="Q104" s="20">
        <v>3</v>
      </c>
    </row>
    <row r="105" spans="1:17" s="41" customFormat="1" ht="21.75" customHeight="1" x14ac:dyDescent="0.2">
      <c r="A105" s="12" t="s">
        <v>41</v>
      </c>
      <c r="B105" s="13">
        <f t="shared" ref="B105:N105" si="11">SUM(B84:B104)</f>
        <v>6361</v>
      </c>
      <c r="C105" s="13">
        <f t="shared" si="11"/>
        <v>6495</v>
      </c>
      <c r="D105" s="13">
        <f t="shared" si="11"/>
        <v>6516</v>
      </c>
      <c r="E105" s="13">
        <f t="shared" si="11"/>
        <v>6738</v>
      </c>
      <c r="F105" s="13">
        <f t="shared" si="11"/>
        <v>6631</v>
      </c>
      <c r="G105" s="13">
        <f t="shared" si="11"/>
        <v>5579</v>
      </c>
      <c r="H105" s="13">
        <f t="shared" si="11"/>
        <v>5519</v>
      </c>
      <c r="I105" s="13">
        <f t="shared" si="11"/>
        <v>5445</v>
      </c>
      <c r="J105" s="13">
        <f t="shared" si="11"/>
        <v>5538</v>
      </c>
      <c r="K105" s="13">
        <f t="shared" si="11"/>
        <v>5585</v>
      </c>
      <c r="L105" s="13">
        <f t="shared" si="11"/>
        <v>5666</v>
      </c>
      <c r="M105" s="13">
        <f t="shared" si="11"/>
        <v>5613</v>
      </c>
      <c r="N105" s="13">
        <f t="shared" si="11"/>
        <v>5682</v>
      </c>
      <c r="O105" s="13">
        <f>SUM(O84:O104)</f>
        <v>5622</v>
      </c>
      <c r="P105" s="13">
        <f>SUM(P84:P104)</f>
        <v>5631</v>
      </c>
      <c r="Q105" s="13">
        <f>SUM(Q84:Q104)</f>
        <v>5631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>SUM(B84:B86)</f>
        <v>1534</v>
      </c>
      <c r="C110" s="7">
        <f>SUM(C84:C86)</f>
        <v>1337</v>
      </c>
      <c r="D110" s="7">
        <f>SUM(D84:D86)</f>
        <v>1102</v>
      </c>
      <c r="E110" s="7">
        <f>SUM(E84:E86)</f>
        <v>1091</v>
      </c>
      <c r="F110" s="7">
        <f t="shared" ref="F110:P110" si="12">SUM(F84:F86)</f>
        <v>1018</v>
      </c>
      <c r="G110" s="7">
        <f t="shared" si="12"/>
        <v>799</v>
      </c>
      <c r="H110" s="7">
        <f t="shared" si="12"/>
        <v>780</v>
      </c>
      <c r="I110" s="7">
        <f t="shared" si="12"/>
        <v>700</v>
      </c>
      <c r="J110" s="7">
        <f t="shared" si="12"/>
        <v>698</v>
      </c>
      <c r="K110" s="7">
        <f t="shared" si="12"/>
        <v>694</v>
      </c>
      <c r="L110" s="7">
        <f t="shared" si="12"/>
        <v>716</v>
      </c>
      <c r="M110" s="7">
        <f t="shared" si="12"/>
        <v>715</v>
      </c>
      <c r="N110" s="7">
        <f t="shared" si="12"/>
        <v>750</v>
      </c>
      <c r="O110" s="7">
        <f t="shared" si="12"/>
        <v>735</v>
      </c>
      <c r="P110" s="7">
        <f t="shared" si="12"/>
        <v>714</v>
      </c>
      <c r="Q110" s="7">
        <v>730</v>
      </c>
    </row>
    <row r="111" spans="1:17" s="41" customFormat="1" ht="21.75" customHeight="1" x14ac:dyDescent="0.2">
      <c r="A111" s="8" t="s">
        <v>32</v>
      </c>
      <c r="B111" s="9">
        <f>SUM(B87:B96)</f>
        <v>4198</v>
      </c>
      <c r="C111" s="9">
        <f>SUM(C87:C96)</f>
        <v>4433</v>
      </c>
      <c r="D111" s="9">
        <f>SUM(D87:D96)</f>
        <v>4553</v>
      </c>
      <c r="E111" s="9">
        <f>SUM(E87:E96)</f>
        <v>4593</v>
      </c>
      <c r="F111" s="9">
        <f t="shared" ref="F111:P111" si="13">SUM(F87:F96)</f>
        <v>4440</v>
      </c>
      <c r="G111" s="9">
        <f t="shared" si="13"/>
        <v>3636</v>
      </c>
      <c r="H111" s="9">
        <f t="shared" si="13"/>
        <v>3503</v>
      </c>
      <c r="I111" s="9">
        <f t="shared" si="13"/>
        <v>3387</v>
      </c>
      <c r="J111" s="9">
        <f t="shared" si="13"/>
        <v>3465</v>
      </c>
      <c r="K111" s="9">
        <f t="shared" si="13"/>
        <v>3509</v>
      </c>
      <c r="L111" s="9">
        <f t="shared" si="13"/>
        <v>3557</v>
      </c>
      <c r="M111" s="9">
        <f t="shared" si="13"/>
        <v>3499</v>
      </c>
      <c r="N111" s="9">
        <f t="shared" si="13"/>
        <v>3524</v>
      </c>
      <c r="O111" s="9">
        <f t="shared" si="13"/>
        <v>3486</v>
      </c>
      <c r="P111" s="9">
        <f t="shared" si="13"/>
        <v>3516</v>
      </c>
      <c r="Q111" s="9">
        <v>3512</v>
      </c>
    </row>
    <row r="112" spans="1:17" s="41" customFormat="1" ht="21.75" customHeight="1" x14ac:dyDescent="0.2">
      <c r="A112" s="10" t="s">
        <v>33</v>
      </c>
      <c r="B112" s="11">
        <f>SUM(B97:B104)</f>
        <v>629</v>
      </c>
      <c r="C112" s="11">
        <f>SUM(C97:C104)</f>
        <v>725</v>
      </c>
      <c r="D112" s="11">
        <f>SUM(D97:D104)</f>
        <v>861</v>
      </c>
      <c r="E112" s="11">
        <f>SUM(E97:E104)</f>
        <v>1054</v>
      </c>
      <c r="F112" s="11">
        <f t="shared" ref="F112:P112" si="14">SUM(F97:F104)</f>
        <v>1173</v>
      </c>
      <c r="G112" s="11">
        <f t="shared" si="14"/>
        <v>1144</v>
      </c>
      <c r="H112" s="11">
        <f t="shared" si="14"/>
        <v>1236</v>
      </c>
      <c r="I112" s="11">
        <f t="shared" si="14"/>
        <v>1358</v>
      </c>
      <c r="J112" s="11">
        <f t="shared" si="14"/>
        <v>1375</v>
      </c>
      <c r="K112" s="11">
        <f t="shared" si="14"/>
        <v>1382</v>
      </c>
      <c r="L112" s="11">
        <f t="shared" si="14"/>
        <v>1393</v>
      </c>
      <c r="M112" s="11">
        <f t="shared" si="14"/>
        <v>1399</v>
      </c>
      <c r="N112" s="11">
        <f t="shared" si="14"/>
        <v>1408</v>
      </c>
      <c r="O112" s="11">
        <f t="shared" si="14"/>
        <v>1401</v>
      </c>
      <c r="P112" s="11">
        <f t="shared" si="14"/>
        <v>1401</v>
      </c>
      <c r="Q112" s="11">
        <v>1389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6361</v>
      </c>
      <c r="C113" s="13">
        <f t="shared" si="15"/>
        <v>6495</v>
      </c>
      <c r="D113" s="13">
        <f t="shared" si="15"/>
        <v>6516</v>
      </c>
      <c r="E113" s="13">
        <f t="shared" si="15"/>
        <v>6738</v>
      </c>
      <c r="F113" s="13">
        <f t="shared" si="15"/>
        <v>6631</v>
      </c>
      <c r="G113" s="13">
        <f t="shared" si="15"/>
        <v>5579</v>
      </c>
      <c r="H113" s="13">
        <f t="shared" si="15"/>
        <v>5519</v>
      </c>
      <c r="I113" s="13">
        <f t="shared" si="15"/>
        <v>5445</v>
      </c>
      <c r="J113" s="13">
        <f t="shared" si="15"/>
        <v>5538</v>
      </c>
      <c r="K113" s="13">
        <f t="shared" si="15"/>
        <v>5585</v>
      </c>
      <c r="L113" s="13">
        <f t="shared" si="15"/>
        <v>5666</v>
      </c>
      <c r="M113" s="13">
        <f t="shared" si="15"/>
        <v>5613</v>
      </c>
      <c r="N113" s="13">
        <f t="shared" si="15"/>
        <v>5682</v>
      </c>
      <c r="O113" s="13">
        <f>SUM(O110:O112)</f>
        <v>5622</v>
      </c>
      <c r="P113" s="13">
        <f>SUM(P110:P112)</f>
        <v>5631</v>
      </c>
      <c r="Q113" s="13">
        <f>SUM(Q110:Q112)</f>
        <v>5631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24.1</v>
      </c>
      <c r="C118" s="45">
        <f t="shared" si="16"/>
        <v>20.6</v>
      </c>
      <c r="D118" s="45">
        <f t="shared" si="16"/>
        <v>16.899999999999999</v>
      </c>
      <c r="E118" s="45">
        <f t="shared" si="16"/>
        <v>16.2</v>
      </c>
      <c r="F118" s="45">
        <f t="shared" si="16"/>
        <v>15.4</v>
      </c>
      <c r="G118" s="45">
        <f t="shared" si="16"/>
        <v>14.3</v>
      </c>
      <c r="H118" s="45">
        <f t="shared" si="16"/>
        <v>14.1</v>
      </c>
      <c r="I118" s="45">
        <f t="shared" si="16"/>
        <v>12.9</v>
      </c>
      <c r="J118" s="45">
        <f t="shared" si="16"/>
        <v>12.6</v>
      </c>
      <c r="K118" s="45">
        <f t="shared" si="16"/>
        <v>12.4</v>
      </c>
      <c r="L118" s="45">
        <f t="shared" si="16"/>
        <v>12.6</v>
      </c>
      <c r="M118" s="45">
        <f t="shared" si="16"/>
        <v>12.7</v>
      </c>
      <c r="N118" s="45">
        <f t="shared" si="16"/>
        <v>13.2</v>
      </c>
      <c r="O118" s="45">
        <f t="shared" si="16"/>
        <v>13.1</v>
      </c>
      <c r="P118" s="45">
        <f t="shared" si="16"/>
        <v>12.7</v>
      </c>
      <c r="Q118" s="45">
        <f t="shared" si="16"/>
        <v>13</v>
      </c>
    </row>
    <row r="119" spans="1:17" s="41" customFormat="1" ht="21.75" customHeight="1" x14ac:dyDescent="0.2">
      <c r="A119" s="8" t="s">
        <v>32</v>
      </c>
      <c r="B119" s="46">
        <f>ROUND(B111/B113*100,1)</f>
        <v>66</v>
      </c>
      <c r="C119" s="46">
        <f>ROUND(C111/C113*100,1)</f>
        <v>68.3</v>
      </c>
      <c r="D119" s="46">
        <f>ROUND(D111/D113*100,1)</f>
        <v>69.900000000000006</v>
      </c>
      <c r="E119" s="46">
        <f>ROUND(E111/E113*100,1)</f>
        <v>68.2</v>
      </c>
      <c r="F119" s="46">
        <f t="shared" ref="F119:Q119" si="17">ROUND(F111/F113*100,1)</f>
        <v>67</v>
      </c>
      <c r="G119" s="46">
        <f t="shared" si="17"/>
        <v>65.2</v>
      </c>
      <c r="H119" s="46">
        <f t="shared" si="17"/>
        <v>63.5</v>
      </c>
      <c r="I119" s="46">
        <f t="shared" si="17"/>
        <v>62.2</v>
      </c>
      <c r="J119" s="46">
        <f t="shared" si="17"/>
        <v>62.6</v>
      </c>
      <c r="K119" s="46">
        <f t="shared" si="17"/>
        <v>62.8</v>
      </c>
      <c r="L119" s="46">
        <f t="shared" si="17"/>
        <v>62.8</v>
      </c>
      <c r="M119" s="46">
        <f t="shared" si="17"/>
        <v>62.3</v>
      </c>
      <c r="N119" s="46">
        <f t="shared" si="17"/>
        <v>62</v>
      </c>
      <c r="O119" s="46">
        <f t="shared" si="17"/>
        <v>62</v>
      </c>
      <c r="P119" s="46">
        <f t="shared" si="17"/>
        <v>62.4</v>
      </c>
      <c r="Q119" s="46">
        <f t="shared" si="17"/>
        <v>62.4</v>
      </c>
    </row>
    <row r="120" spans="1:17" s="41" customFormat="1" ht="21.75" customHeight="1" x14ac:dyDescent="0.2">
      <c r="A120" s="10" t="s">
        <v>33</v>
      </c>
      <c r="B120" s="47">
        <f>ROUND(B112/B113*100,1)</f>
        <v>9.9</v>
      </c>
      <c r="C120" s="47">
        <f>ROUND(C112/C113*100,1)</f>
        <v>11.2</v>
      </c>
      <c r="D120" s="47">
        <f>ROUND(D112/D113*100,1)</f>
        <v>13.2</v>
      </c>
      <c r="E120" s="47">
        <f>ROUND(E112/E113*100,1)</f>
        <v>15.6</v>
      </c>
      <c r="F120" s="47">
        <f t="shared" ref="F120:Q120" si="18">ROUND(F112/F113*100,1)</f>
        <v>17.7</v>
      </c>
      <c r="G120" s="47">
        <f t="shared" si="18"/>
        <v>20.5</v>
      </c>
      <c r="H120" s="47">
        <f t="shared" si="18"/>
        <v>22.4</v>
      </c>
      <c r="I120" s="47">
        <f t="shared" si="18"/>
        <v>24.9</v>
      </c>
      <c r="J120" s="47">
        <f t="shared" si="18"/>
        <v>24.8</v>
      </c>
      <c r="K120" s="47">
        <f t="shared" si="18"/>
        <v>24.7</v>
      </c>
      <c r="L120" s="47">
        <f t="shared" si="18"/>
        <v>24.6</v>
      </c>
      <c r="M120" s="47">
        <f t="shared" si="18"/>
        <v>24.9</v>
      </c>
      <c r="N120" s="47">
        <f t="shared" si="18"/>
        <v>24.8</v>
      </c>
      <c r="O120" s="47">
        <f t="shared" si="18"/>
        <v>24.9</v>
      </c>
      <c r="P120" s="47">
        <f t="shared" si="18"/>
        <v>24.9</v>
      </c>
      <c r="Q120" s="47">
        <f t="shared" si="18"/>
        <v>24.7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1" customFormat="1" ht="21.75" customHeight="1" x14ac:dyDescent="0.2">
      <c r="A128" s="2" t="s">
        <v>71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410</v>
      </c>
      <c r="C130" s="7">
        <v>374</v>
      </c>
      <c r="D130" s="7">
        <v>358</v>
      </c>
      <c r="E130" s="7">
        <v>388</v>
      </c>
      <c r="F130" s="7">
        <v>326</v>
      </c>
      <c r="G130" s="7">
        <v>239</v>
      </c>
      <c r="H130" s="7">
        <v>227</v>
      </c>
      <c r="I130" s="7">
        <v>216</v>
      </c>
      <c r="J130" s="7">
        <v>230</v>
      </c>
      <c r="K130" s="7">
        <v>224</v>
      </c>
      <c r="L130" s="7">
        <v>213</v>
      </c>
      <c r="M130" s="7">
        <v>194</v>
      </c>
      <c r="N130" s="18">
        <v>200</v>
      </c>
      <c r="O130" s="18">
        <v>183</v>
      </c>
      <c r="P130" s="18">
        <v>168</v>
      </c>
      <c r="Q130" s="18">
        <v>174</v>
      </c>
    </row>
    <row r="131" spans="1:17" s="41" customFormat="1" ht="21.75" customHeight="1" x14ac:dyDescent="0.2">
      <c r="A131" s="6" t="s">
        <v>6</v>
      </c>
      <c r="B131" s="7">
        <v>531</v>
      </c>
      <c r="C131" s="7">
        <v>401</v>
      </c>
      <c r="D131" s="7">
        <v>333</v>
      </c>
      <c r="E131" s="7">
        <v>330</v>
      </c>
      <c r="F131" s="7">
        <v>338</v>
      </c>
      <c r="G131" s="7">
        <v>275</v>
      </c>
      <c r="H131" s="7">
        <v>221</v>
      </c>
      <c r="I131" s="7">
        <v>226</v>
      </c>
      <c r="J131" s="7">
        <v>243</v>
      </c>
      <c r="K131" s="7">
        <v>245</v>
      </c>
      <c r="L131" s="7">
        <v>239</v>
      </c>
      <c r="M131" s="7">
        <v>252</v>
      </c>
      <c r="N131" s="18">
        <v>246</v>
      </c>
      <c r="O131" s="18">
        <v>243</v>
      </c>
      <c r="P131" s="18">
        <v>233</v>
      </c>
      <c r="Q131" s="18">
        <v>221</v>
      </c>
    </row>
    <row r="132" spans="1:17" s="41" customFormat="1" ht="21.75" customHeight="1" x14ac:dyDescent="0.2">
      <c r="A132" s="6" t="s">
        <v>7</v>
      </c>
      <c r="B132" s="7">
        <v>440</v>
      </c>
      <c r="C132" s="7">
        <v>516</v>
      </c>
      <c r="D132" s="7">
        <v>394</v>
      </c>
      <c r="E132" s="7">
        <v>338</v>
      </c>
      <c r="F132" s="7">
        <v>305</v>
      </c>
      <c r="G132" s="7">
        <v>278</v>
      </c>
      <c r="H132" s="7">
        <v>255</v>
      </c>
      <c r="I132" s="7">
        <v>215</v>
      </c>
      <c r="J132" s="7">
        <v>219</v>
      </c>
      <c r="K132" s="7">
        <v>217</v>
      </c>
      <c r="L132" s="7">
        <v>240</v>
      </c>
      <c r="M132" s="7">
        <v>237</v>
      </c>
      <c r="N132" s="18">
        <v>236</v>
      </c>
      <c r="O132" s="18">
        <v>243</v>
      </c>
      <c r="P132" s="18">
        <v>249</v>
      </c>
      <c r="Q132" s="18">
        <v>238</v>
      </c>
    </row>
    <row r="133" spans="1:17" s="41" customFormat="1" ht="21.75" customHeight="1" x14ac:dyDescent="0.2">
      <c r="A133" s="8" t="s">
        <v>8</v>
      </c>
      <c r="B133" s="9">
        <v>427</v>
      </c>
      <c r="C133" s="9">
        <v>409</v>
      </c>
      <c r="D133" s="9">
        <v>448</v>
      </c>
      <c r="E133" s="9">
        <v>371</v>
      </c>
      <c r="F133" s="9">
        <v>292</v>
      </c>
      <c r="G133" s="9">
        <v>253</v>
      </c>
      <c r="H133" s="9">
        <v>285</v>
      </c>
      <c r="I133" s="9">
        <v>269</v>
      </c>
      <c r="J133" s="9">
        <v>267</v>
      </c>
      <c r="K133" s="9">
        <v>275</v>
      </c>
      <c r="L133" s="9">
        <v>257</v>
      </c>
      <c r="M133" s="9">
        <v>250</v>
      </c>
      <c r="N133" s="19">
        <v>241</v>
      </c>
      <c r="O133" s="19">
        <v>234</v>
      </c>
      <c r="P133" s="19">
        <v>227</v>
      </c>
      <c r="Q133" s="19">
        <v>250</v>
      </c>
    </row>
    <row r="134" spans="1:17" s="41" customFormat="1" ht="21.75" customHeight="1" x14ac:dyDescent="0.2">
      <c r="A134" s="8" t="s">
        <v>9</v>
      </c>
      <c r="B134" s="9">
        <v>388</v>
      </c>
      <c r="C134" s="9">
        <v>400</v>
      </c>
      <c r="D134" s="9">
        <v>411</v>
      </c>
      <c r="E134" s="9">
        <v>436</v>
      </c>
      <c r="F134" s="9">
        <v>343</v>
      </c>
      <c r="G134" s="9">
        <v>205</v>
      </c>
      <c r="H134" s="9">
        <v>232</v>
      </c>
      <c r="I134" s="9">
        <v>277</v>
      </c>
      <c r="J134" s="9">
        <v>269</v>
      </c>
      <c r="K134" s="9">
        <v>262</v>
      </c>
      <c r="L134" s="9">
        <v>246</v>
      </c>
      <c r="M134" s="9">
        <v>270</v>
      </c>
      <c r="N134" s="19">
        <v>265</v>
      </c>
      <c r="O134" s="19">
        <v>263</v>
      </c>
      <c r="P134" s="19">
        <v>252</v>
      </c>
      <c r="Q134" s="19">
        <v>211</v>
      </c>
    </row>
    <row r="135" spans="1:17" s="41" customFormat="1" ht="21.75" customHeight="1" x14ac:dyDescent="0.2">
      <c r="A135" s="8" t="s">
        <v>10</v>
      </c>
      <c r="B135" s="9">
        <v>490</v>
      </c>
      <c r="C135" s="9">
        <v>433</v>
      </c>
      <c r="D135" s="9">
        <v>501</v>
      </c>
      <c r="E135" s="9">
        <v>527</v>
      </c>
      <c r="F135" s="9">
        <v>522</v>
      </c>
      <c r="G135" s="9">
        <v>330</v>
      </c>
      <c r="H135" s="9">
        <v>245</v>
      </c>
      <c r="I135" s="9">
        <v>224</v>
      </c>
      <c r="J135" s="9">
        <v>230</v>
      </c>
      <c r="K135" s="9">
        <v>234</v>
      </c>
      <c r="L135" s="9">
        <v>249</v>
      </c>
      <c r="M135" s="9">
        <v>238</v>
      </c>
      <c r="N135" s="19">
        <v>269</v>
      </c>
      <c r="O135" s="19">
        <v>261</v>
      </c>
      <c r="P135" s="19">
        <v>245</v>
      </c>
      <c r="Q135" s="19">
        <v>270</v>
      </c>
    </row>
    <row r="136" spans="1:17" s="41" customFormat="1" ht="21.75" customHeight="1" x14ac:dyDescent="0.2">
      <c r="A136" s="8" t="s">
        <v>11</v>
      </c>
      <c r="B136" s="9">
        <v>598</v>
      </c>
      <c r="C136" s="9">
        <v>445</v>
      </c>
      <c r="D136" s="9">
        <v>433</v>
      </c>
      <c r="E136" s="9">
        <v>538</v>
      </c>
      <c r="F136" s="9">
        <v>542</v>
      </c>
      <c r="G136" s="9">
        <v>435</v>
      </c>
      <c r="H136" s="9">
        <v>346</v>
      </c>
      <c r="I136" s="9">
        <v>286</v>
      </c>
      <c r="J136" s="9">
        <v>277</v>
      </c>
      <c r="K136" s="9">
        <v>273</v>
      </c>
      <c r="L136" s="9">
        <v>277</v>
      </c>
      <c r="M136" s="9">
        <v>267</v>
      </c>
      <c r="N136" s="19">
        <v>260</v>
      </c>
      <c r="O136" s="19">
        <v>244</v>
      </c>
      <c r="P136" s="19">
        <v>260</v>
      </c>
      <c r="Q136" s="19">
        <v>273</v>
      </c>
    </row>
    <row r="137" spans="1:17" s="41" customFormat="1" ht="21.75" customHeight="1" x14ac:dyDescent="0.2">
      <c r="A137" s="8" t="s">
        <v>12</v>
      </c>
      <c r="B137" s="9">
        <v>598</v>
      </c>
      <c r="C137" s="9">
        <v>626</v>
      </c>
      <c r="D137" s="9">
        <v>442</v>
      </c>
      <c r="E137" s="9">
        <v>424</v>
      </c>
      <c r="F137" s="9">
        <v>487</v>
      </c>
      <c r="G137" s="9">
        <v>425</v>
      </c>
      <c r="H137" s="9">
        <v>458</v>
      </c>
      <c r="I137" s="9">
        <v>357</v>
      </c>
      <c r="J137" s="9">
        <v>368</v>
      </c>
      <c r="K137" s="9">
        <v>344</v>
      </c>
      <c r="L137" s="9">
        <v>344</v>
      </c>
      <c r="M137" s="9">
        <v>337</v>
      </c>
      <c r="N137" s="19">
        <v>347</v>
      </c>
      <c r="O137" s="19">
        <v>336</v>
      </c>
      <c r="P137" s="19">
        <v>316</v>
      </c>
      <c r="Q137" s="19">
        <v>294</v>
      </c>
    </row>
    <row r="138" spans="1:17" s="41" customFormat="1" ht="21.75" customHeight="1" x14ac:dyDescent="0.2">
      <c r="A138" s="8" t="s">
        <v>13</v>
      </c>
      <c r="B138" s="9">
        <v>493</v>
      </c>
      <c r="C138" s="9">
        <v>576</v>
      </c>
      <c r="D138" s="9">
        <v>597</v>
      </c>
      <c r="E138" s="9">
        <v>454</v>
      </c>
      <c r="F138" s="9">
        <v>415</v>
      </c>
      <c r="G138" s="9">
        <v>412</v>
      </c>
      <c r="H138" s="9">
        <v>438</v>
      </c>
      <c r="I138" s="9">
        <v>493</v>
      </c>
      <c r="J138" s="9">
        <v>478</v>
      </c>
      <c r="K138" s="9">
        <v>466</v>
      </c>
      <c r="L138" s="9">
        <v>451</v>
      </c>
      <c r="M138" s="9">
        <v>423</v>
      </c>
      <c r="N138" s="19">
        <v>382</v>
      </c>
      <c r="O138" s="19">
        <v>370</v>
      </c>
      <c r="P138" s="19">
        <v>379</v>
      </c>
      <c r="Q138" s="19">
        <v>365</v>
      </c>
    </row>
    <row r="139" spans="1:17" s="41" customFormat="1" ht="21.75" customHeight="1" x14ac:dyDescent="0.2">
      <c r="A139" s="8" t="s">
        <v>14</v>
      </c>
      <c r="B139" s="9">
        <v>545</v>
      </c>
      <c r="C139" s="9">
        <v>485</v>
      </c>
      <c r="D139" s="9">
        <v>543</v>
      </c>
      <c r="E139" s="9">
        <v>565</v>
      </c>
      <c r="F139" s="9">
        <v>413</v>
      </c>
      <c r="G139" s="9">
        <v>359</v>
      </c>
      <c r="H139" s="9">
        <v>386</v>
      </c>
      <c r="I139" s="9">
        <v>467</v>
      </c>
      <c r="J139" s="9">
        <v>501</v>
      </c>
      <c r="K139" s="9">
        <v>529</v>
      </c>
      <c r="L139" s="9">
        <v>536</v>
      </c>
      <c r="M139" s="9">
        <v>537</v>
      </c>
      <c r="N139" s="19">
        <v>537</v>
      </c>
      <c r="O139" s="19">
        <v>515</v>
      </c>
      <c r="P139" s="19">
        <v>478</v>
      </c>
      <c r="Q139" s="19">
        <v>441</v>
      </c>
    </row>
    <row r="140" spans="1:17" s="41" customFormat="1" ht="21.75" customHeight="1" x14ac:dyDescent="0.2">
      <c r="A140" s="8" t="s">
        <v>15</v>
      </c>
      <c r="B140" s="9">
        <v>533</v>
      </c>
      <c r="C140" s="9">
        <v>547</v>
      </c>
      <c r="D140" s="9">
        <v>463</v>
      </c>
      <c r="E140" s="9">
        <v>511</v>
      </c>
      <c r="F140" s="9">
        <v>532</v>
      </c>
      <c r="G140" s="9">
        <v>355</v>
      </c>
      <c r="H140" s="9">
        <v>362</v>
      </c>
      <c r="I140" s="9">
        <v>410</v>
      </c>
      <c r="J140" s="9">
        <v>407</v>
      </c>
      <c r="K140" s="9">
        <v>426</v>
      </c>
      <c r="L140" s="9">
        <v>447</v>
      </c>
      <c r="M140" s="9">
        <v>456</v>
      </c>
      <c r="N140" s="19">
        <v>467</v>
      </c>
      <c r="O140" s="19">
        <v>498</v>
      </c>
      <c r="P140" s="19">
        <v>527</v>
      </c>
      <c r="Q140" s="19">
        <v>527</v>
      </c>
    </row>
    <row r="141" spans="1:17" s="41" customFormat="1" ht="21.75" customHeight="1" x14ac:dyDescent="0.2">
      <c r="A141" s="8" t="s">
        <v>16</v>
      </c>
      <c r="B141" s="9">
        <v>386</v>
      </c>
      <c r="C141" s="9">
        <v>535</v>
      </c>
      <c r="D141" s="9">
        <v>512</v>
      </c>
      <c r="E141" s="9">
        <v>476</v>
      </c>
      <c r="F141" s="9">
        <v>501</v>
      </c>
      <c r="G141" s="9">
        <v>439</v>
      </c>
      <c r="H141" s="9">
        <v>349</v>
      </c>
      <c r="I141" s="9">
        <v>362</v>
      </c>
      <c r="J141" s="9">
        <v>368</v>
      </c>
      <c r="K141" s="9">
        <v>386</v>
      </c>
      <c r="L141" s="9">
        <v>401</v>
      </c>
      <c r="M141" s="9">
        <v>391</v>
      </c>
      <c r="N141" s="19">
        <v>410</v>
      </c>
      <c r="O141" s="19">
        <v>402</v>
      </c>
      <c r="P141" s="19">
        <v>424</v>
      </c>
      <c r="Q141" s="19">
        <v>441</v>
      </c>
    </row>
    <row r="142" spans="1:17" s="41" customFormat="1" ht="21.75" customHeight="1" x14ac:dyDescent="0.2">
      <c r="A142" s="8" t="s">
        <v>17</v>
      </c>
      <c r="B142" s="9">
        <v>332</v>
      </c>
      <c r="C142" s="9">
        <v>374</v>
      </c>
      <c r="D142" s="9">
        <v>519</v>
      </c>
      <c r="E142" s="9">
        <v>495</v>
      </c>
      <c r="F142" s="9">
        <v>440</v>
      </c>
      <c r="G142" s="9">
        <v>440</v>
      </c>
      <c r="H142" s="9">
        <v>424</v>
      </c>
      <c r="I142" s="9">
        <v>348</v>
      </c>
      <c r="J142" s="9">
        <v>339</v>
      </c>
      <c r="K142" s="9">
        <v>338</v>
      </c>
      <c r="L142" s="9">
        <v>346</v>
      </c>
      <c r="M142" s="9">
        <v>367</v>
      </c>
      <c r="N142" s="19">
        <v>360</v>
      </c>
      <c r="O142" s="19">
        <v>362</v>
      </c>
      <c r="P142" s="19">
        <v>371</v>
      </c>
      <c r="Q142" s="19">
        <v>379</v>
      </c>
    </row>
    <row r="143" spans="1:17" s="41" customFormat="1" ht="21.75" customHeight="1" x14ac:dyDescent="0.2">
      <c r="A143" s="10" t="s">
        <v>18</v>
      </c>
      <c r="B143" s="11">
        <v>346</v>
      </c>
      <c r="C143" s="11">
        <v>307</v>
      </c>
      <c r="D143" s="11">
        <v>366</v>
      </c>
      <c r="E143" s="11">
        <v>512</v>
      </c>
      <c r="F143" s="11">
        <v>481</v>
      </c>
      <c r="G143" s="11">
        <v>410</v>
      </c>
      <c r="H143" s="11">
        <v>427</v>
      </c>
      <c r="I143" s="11">
        <v>424</v>
      </c>
      <c r="J143" s="11">
        <v>451</v>
      </c>
      <c r="K143" s="11">
        <v>406</v>
      </c>
      <c r="L143" s="11">
        <v>397</v>
      </c>
      <c r="M143" s="11">
        <v>355</v>
      </c>
      <c r="N143" s="20">
        <v>349</v>
      </c>
      <c r="O143" s="20">
        <v>337</v>
      </c>
      <c r="P143" s="20">
        <v>334</v>
      </c>
      <c r="Q143" s="20">
        <v>334</v>
      </c>
    </row>
    <row r="144" spans="1:17" s="41" customFormat="1" ht="21.75" customHeight="1" x14ac:dyDescent="0.2">
      <c r="A144" s="10" t="s">
        <v>19</v>
      </c>
      <c r="B144" s="11">
        <v>228</v>
      </c>
      <c r="C144" s="11">
        <v>319</v>
      </c>
      <c r="D144" s="11">
        <v>278</v>
      </c>
      <c r="E144" s="11">
        <v>347</v>
      </c>
      <c r="F144" s="11">
        <v>498</v>
      </c>
      <c r="G144" s="11">
        <v>423</v>
      </c>
      <c r="H144" s="11">
        <v>389</v>
      </c>
      <c r="I144" s="11">
        <v>413</v>
      </c>
      <c r="J144" s="11">
        <v>387</v>
      </c>
      <c r="K144" s="11">
        <v>385</v>
      </c>
      <c r="L144" s="11">
        <v>396</v>
      </c>
      <c r="M144" s="11">
        <v>391</v>
      </c>
      <c r="N144" s="20">
        <v>405</v>
      </c>
      <c r="O144" s="20">
        <v>448</v>
      </c>
      <c r="P144" s="20">
        <v>406</v>
      </c>
      <c r="Q144" s="20">
        <v>399</v>
      </c>
    </row>
    <row r="145" spans="1:17" s="41" customFormat="1" ht="21.75" customHeight="1" x14ac:dyDescent="0.2">
      <c r="A145" s="10" t="s">
        <v>20</v>
      </c>
      <c r="B145" s="11">
        <v>174</v>
      </c>
      <c r="C145" s="11">
        <v>207</v>
      </c>
      <c r="D145" s="11">
        <v>294</v>
      </c>
      <c r="E145" s="11">
        <v>248</v>
      </c>
      <c r="F145" s="11">
        <v>338</v>
      </c>
      <c r="G145" s="11">
        <v>412</v>
      </c>
      <c r="H145" s="11">
        <v>395</v>
      </c>
      <c r="I145" s="11">
        <v>373</v>
      </c>
      <c r="J145" s="11">
        <v>340</v>
      </c>
      <c r="K145" s="11">
        <v>369</v>
      </c>
      <c r="L145" s="11">
        <v>384</v>
      </c>
      <c r="M145" s="11">
        <v>412</v>
      </c>
      <c r="N145" s="20">
        <v>406</v>
      </c>
      <c r="O145" s="20">
        <v>363</v>
      </c>
      <c r="P145" s="20">
        <v>358</v>
      </c>
      <c r="Q145" s="20">
        <v>371</v>
      </c>
    </row>
    <row r="146" spans="1:17" s="41" customFormat="1" ht="21.75" customHeight="1" x14ac:dyDescent="0.2">
      <c r="A146" s="10" t="s">
        <v>21</v>
      </c>
      <c r="B146" s="11">
        <v>76</v>
      </c>
      <c r="C146" s="11">
        <v>138</v>
      </c>
      <c r="D146" s="11">
        <v>178</v>
      </c>
      <c r="E146" s="11">
        <v>255</v>
      </c>
      <c r="F146" s="11">
        <v>211</v>
      </c>
      <c r="G146" s="11">
        <v>236</v>
      </c>
      <c r="H146" s="11">
        <v>378</v>
      </c>
      <c r="I146" s="11">
        <v>366</v>
      </c>
      <c r="J146" s="11">
        <v>381</v>
      </c>
      <c r="K146" s="11">
        <v>371</v>
      </c>
      <c r="L146" s="11">
        <v>347</v>
      </c>
      <c r="M146" s="11">
        <v>330</v>
      </c>
      <c r="N146" s="20">
        <v>344</v>
      </c>
      <c r="O146" s="20">
        <v>325</v>
      </c>
      <c r="P146" s="20">
        <v>358</v>
      </c>
      <c r="Q146" s="20">
        <v>360</v>
      </c>
    </row>
    <row r="147" spans="1:17" s="41" customFormat="1" ht="21.75" customHeight="1" x14ac:dyDescent="0.2">
      <c r="A147" s="10" t="s">
        <v>22</v>
      </c>
      <c r="B147" s="11">
        <v>19</v>
      </c>
      <c r="C147" s="11">
        <v>49</v>
      </c>
      <c r="D147" s="11">
        <v>101</v>
      </c>
      <c r="E147" s="11">
        <v>134</v>
      </c>
      <c r="F147" s="11">
        <v>195</v>
      </c>
      <c r="G147" s="11">
        <v>143</v>
      </c>
      <c r="H147" s="11">
        <v>190</v>
      </c>
      <c r="I147" s="11">
        <v>313</v>
      </c>
      <c r="J147" s="11">
        <v>308</v>
      </c>
      <c r="K147" s="11">
        <v>314</v>
      </c>
      <c r="L147" s="11">
        <v>325</v>
      </c>
      <c r="M147" s="11">
        <v>322</v>
      </c>
      <c r="N147" s="20">
        <v>305</v>
      </c>
      <c r="O147" s="20">
        <v>327</v>
      </c>
      <c r="P147" s="20">
        <v>311</v>
      </c>
      <c r="Q147" s="20">
        <v>276</v>
      </c>
    </row>
    <row r="148" spans="1:17" s="41" customFormat="1" ht="21.75" customHeight="1" x14ac:dyDescent="0.2">
      <c r="A148" s="10" t="s">
        <v>23</v>
      </c>
      <c r="B148" s="11">
        <v>13</v>
      </c>
      <c r="C148" s="11">
        <v>9</v>
      </c>
      <c r="D148" s="11">
        <v>25</v>
      </c>
      <c r="E148" s="11">
        <v>52</v>
      </c>
      <c r="F148" s="11">
        <v>75</v>
      </c>
      <c r="G148" s="11">
        <v>89</v>
      </c>
      <c r="H148" s="11">
        <v>89</v>
      </c>
      <c r="I148" s="11">
        <v>110</v>
      </c>
      <c r="J148" s="11">
        <v>133</v>
      </c>
      <c r="K148" s="11">
        <v>149</v>
      </c>
      <c r="L148" s="11">
        <v>155</v>
      </c>
      <c r="M148" s="11">
        <v>166</v>
      </c>
      <c r="N148" s="20">
        <v>187</v>
      </c>
      <c r="O148" s="20">
        <v>187</v>
      </c>
      <c r="P148" s="20">
        <v>186</v>
      </c>
      <c r="Q148" s="20">
        <v>188</v>
      </c>
    </row>
    <row r="149" spans="1:17" s="41" customFormat="1" ht="21.75" customHeight="1" x14ac:dyDescent="0.2">
      <c r="A149" s="10" t="s">
        <v>24</v>
      </c>
      <c r="B149" s="11">
        <v>2</v>
      </c>
      <c r="C149" s="11">
        <v>1</v>
      </c>
      <c r="D149" s="11">
        <v>3</v>
      </c>
      <c r="E149" s="11">
        <v>10</v>
      </c>
      <c r="F149" s="11">
        <v>23</v>
      </c>
      <c r="G149" s="11">
        <v>17</v>
      </c>
      <c r="H149" s="11">
        <v>35</v>
      </c>
      <c r="I149" s="11">
        <v>29</v>
      </c>
      <c r="J149" s="11">
        <v>36</v>
      </c>
      <c r="K149" s="11">
        <v>37</v>
      </c>
      <c r="L149" s="11">
        <v>39</v>
      </c>
      <c r="M149" s="11">
        <v>47</v>
      </c>
      <c r="N149" s="20">
        <v>54</v>
      </c>
      <c r="O149" s="20">
        <v>74</v>
      </c>
      <c r="P149" s="20">
        <v>76</v>
      </c>
      <c r="Q149" s="20">
        <v>68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1</v>
      </c>
      <c r="F150" s="11">
        <v>2</v>
      </c>
      <c r="G150" s="11">
        <v>5</v>
      </c>
      <c r="H150" s="11">
        <v>5</v>
      </c>
      <c r="I150" s="11">
        <v>10</v>
      </c>
      <c r="J150" s="11">
        <v>10</v>
      </c>
      <c r="K150" s="11">
        <v>10</v>
      </c>
      <c r="L150" s="11">
        <v>11</v>
      </c>
      <c r="M150" s="11">
        <v>12</v>
      </c>
      <c r="N150" s="20">
        <v>8</v>
      </c>
      <c r="O150" s="20">
        <v>10</v>
      </c>
      <c r="P150" s="20">
        <v>12</v>
      </c>
      <c r="Q150" s="20">
        <v>13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7029</v>
      </c>
      <c r="C151" s="13">
        <f t="shared" si="19"/>
        <v>7151</v>
      </c>
      <c r="D151" s="13">
        <f t="shared" si="19"/>
        <v>7199</v>
      </c>
      <c r="E151" s="13">
        <f t="shared" si="19"/>
        <v>7412</v>
      </c>
      <c r="F151" s="13">
        <f t="shared" si="19"/>
        <v>7279</v>
      </c>
      <c r="G151" s="13">
        <f t="shared" si="19"/>
        <v>6180</v>
      </c>
      <c r="H151" s="13">
        <f t="shared" si="19"/>
        <v>6136</v>
      </c>
      <c r="I151" s="13">
        <f t="shared" si="19"/>
        <v>6188</v>
      </c>
      <c r="J151" s="13">
        <f t="shared" si="19"/>
        <v>6242</v>
      </c>
      <c r="K151" s="13">
        <f t="shared" si="19"/>
        <v>6260</v>
      </c>
      <c r="L151" s="13">
        <f t="shared" si="19"/>
        <v>6300</v>
      </c>
      <c r="M151" s="13">
        <f t="shared" si="19"/>
        <v>6254</v>
      </c>
      <c r="N151" s="13">
        <f t="shared" si="19"/>
        <v>6278</v>
      </c>
      <c r="O151" s="13">
        <f>SUM(O130:O150)</f>
        <v>6225</v>
      </c>
      <c r="P151" s="13">
        <f>SUM(P130:P150)</f>
        <v>6170</v>
      </c>
      <c r="Q151" s="13">
        <f>SUM(Q130:Q150)</f>
        <v>6093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>SUM(B130:B132)</f>
        <v>1381</v>
      </c>
      <c r="C156" s="7">
        <f>SUM(C130:C132)</f>
        <v>1291</v>
      </c>
      <c r="D156" s="7">
        <f>SUM(D130:D132)</f>
        <v>1085</v>
      </c>
      <c r="E156" s="7">
        <f>SUM(E130:E132)</f>
        <v>1056</v>
      </c>
      <c r="F156" s="7">
        <f t="shared" ref="F156:P156" si="20">SUM(F130:F132)</f>
        <v>969</v>
      </c>
      <c r="G156" s="7">
        <f t="shared" si="20"/>
        <v>792</v>
      </c>
      <c r="H156" s="7">
        <f t="shared" si="20"/>
        <v>703</v>
      </c>
      <c r="I156" s="7">
        <f t="shared" si="20"/>
        <v>657</v>
      </c>
      <c r="J156" s="7">
        <f t="shared" si="20"/>
        <v>692</v>
      </c>
      <c r="K156" s="7">
        <f t="shared" si="20"/>
        <v>686</v>
      </c>
      <c r="L156" s="7">
        <f t="shared" si="20"/>
        <v>692</v>
      </c>
      <c r="M156" s="7">
        <f t="shared" si="20"/>
        <v>683</v>
      </c>
      <c r="N156" s="7">
        <f t="shared" si="20"/>
        <v>682</v>
      </c>
      <c r="O156" s="7">
        <f t="shared" si="20"/>
        <v>669</v>
      </c>
      <c r="P156" s="7">
        <f t="shared" si="20"/>
        <v>650</v>
      </c>
      <c r="Q156" s="7">
        <v>633</v>
      </c>
    </row>
    <row r="157" spans="1:17" s="41" customFormat="1" ht="21.75" customHeight="1" x14ac:dyDescent="0.2">
      <c r="A157" s="8" t="s">
        <v>32</v>
      </c>
      <c r="B157" s="9">
        <f>SUM(B133:B142)</f>
        <v>4790</v>
      </c>
      <c r="C157" s="9">
        <f>SUM(C133:C142)</f>
        <v>4830</v>
      </c>
      <c r="D157" s="9">
        <f>SUM(D133:D142)</f>
        <v>4869</v>
      </c>
      <c r="E157" s="9">
        <f>SUM(E133:E142)</f>
        <v>4797</v>
      </c>
      <c r="F157" s="9">
        <f t="shared" ref="F157:P157" si="21">SUM(F133:F142)</f>
        <v>4487</v>
      </c>
      <c r="G157" s="9">
        <f t="shared" si="21"/>
        <v>3653</v>
      </c>
      <c r="H157" s="9">
        <f t="shared" si="21"/>
        <v>3525</v>
      </c>
      <c r="I157" s="9">
        <f t="shared" si="21"/>
        <v>3493</v>
      </c>
      <c r="J157" s="9">
        <f t="shared" si="21"/>
        <v>3504</v>
      </c>
      <c r="K157" s="9">
        <f t="shared" si="21"/>
        <v>3533</v>
      </c>
      <c r="L157" s="9">
        <f t="shared" si="21"/>
        <v>3554</v>
      </c>
      <c r="M157" s="9">
        <f t="shared" si="21"/>
        <v>3536</v>
      </c>
      <c r="N157" s="9">
        <f t="shared" si="21"/>
        <v>3538</v>
      </c>
      <c r="O157" s="9">
        <f t="shared" si="21"/>
        <v>3485</v>
      </c>
      <c r="P157" s="9">
        <f t="shared" si="21"/>
        <v>3479</v>
      </c>
      <c r="Q157" s="9">
        <v>3451</v>
      </c>
    </row>
    <row r="158" spans="1:17" s="41" customFormat="1" ht="21.75" customHeight="1" x14ac:dyDescent="0.2">
      <c r="A158" s="10" t="s">
        <v>33</v>
      </c>
      <c r="B158" s="11">
        <f>SUM(B143:B150)</f>
        <v>858</v>
      </c>
      <c r="C158" s="11">
        <f>SUM(C143:C150)</f>
        <v>1030</v>
      </c>
      <c r="D158" s="11">
        <f>SUM(D143:D150)</f>
        <v>1245</v>
      </c>
      <c r="E158" s="11">
        <f>SUM(E143:E150)</f>
        <v>1559</v>
      </c>
      <c r="F158" s="11">
        <f t="shared" ref="F158:P158" si="22">SUM(F143:F150)</f>
        <v>1823</v>
      </c>
      <c r="G158" s="11">
        <f t="shared" si="22"/>
        <v>1735</v>
      </c>
      <c r="H158" s="11">
        <f t="shared" si="22"/>
        <v>1908</v>
      </c>
      <c r="I158" s="11">
        <f t="shared" si="22"/>
        <v>2038</v>
      </c>
      <c r="J158" s="11">
        <f t="shared" si="22"/>
        <v>2046</v>
      </c>
      <c r="K158" s="11">
        <f t="shared" si="22"/>
        <v>2041</v>
      </c>
      <c r="L158" s="11">
        <f t="shared" si="22"/>
        <v>2054</v>
      </c>
      <c r="M158" s="11">
        <f t="shared" si="22"/>
        <v>2035</v>
      </c>
      <c r="N158" s="11">
        <f t="shared" si="22"/>
        <v>2058</v>
      </c>
      <c r="O158" s="11">
        <f t="shared" si="22"/>
        <v>2071</v>
      </c>
      <c r="P158" s="11">
        <f t="shared" si="22"/>
        <v>2041</v>
      </c>
      <c r="Q158" s="11">
        <v>2009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7029</v>
      </c>
      <c r="C159" s="13">
        <f t="shared" si="23"/>
        <v>7151</v>
      </c>
      <c r="D159" s="13">
        <f t="shared" si="23"/>
        <v>7199</v>
      </c>
      <c r="E159" s="13">
        <f t="shared" si="23"/>
        <v>7412</v>
      </c>
      <c r="F159" s="13">
        <f t="shared" si="23"/>
        <v>7279</v>
      </c>
      <c r="G159" s="13">
        <f t="shared" si="23"/>
        <v>6180</v>
      </c>
      <c r="H159" s="13">
        <f t="shared" si="23"/>
        <v>6136</v>
      </c>
      <c r="I159" s="13">
        <f t="shared" si="23"/>
        <v>6188</v>
      </c>
      <c r="J159" s="13">
        <f t="shared" si="23"/>
        <v>6242</v>
      </c>
      <c r="K159" s="13">
        <f t="shared" si="23"/>
        <v>6260</v>
      </c>
      <c r="L159" s="13">
        <f t="shared" si="23"/>
        <v>6300</v>
      </c>
      <c r="M159" s="13">
        <f t="shared" si="23"/>
        <v>6254</v>
      </c>
      <c r="N159" s="13">
        <f t="shared" si="23"/>
        <v>6278</v>
      </c>
      <c r="O159" s="13">
        <f>SUM(O156:O158)</f>
        <v>6225</v>
      </c>
      <c r="P159" s="13">
        <f>SUM(P156:P158)</f>
        <v>6170</v>
      </c>
      <c r="Q159" s="13">
        <f>SUM(Q156:Q158)</f>
        <v>6093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19.600000000000001</v>
      </c>
      <c r="C164" s="45">
        <f t="shared" si="24"/>
        <v>18.100000000000001</v>
      </c>
      <c r="D164" s="45">
        <f t="shared" si="24"/>
        <v>15.1</v>
      </c>
      <c r="E164" s="45">
        <f t="shared" si="24"/>
        <v>14.2</v>
      </c>
      <c r="F164" s="45">
        <f t="shared" si="24"/>
        <v>13.3</v>
      </c>
      <c r="G164" s="45">
        <f t="shared" si="24"/>
        <v>12.8</v>
      </c>
      <c r="H164" s="45">
        <f t="shared" si="24"/>
        <v>11.5</v>
      </c>
      <c r="I164" s="45">
        <f t="shared" si="24"/>
        <v>10.6</v>
      </c>
      <c r="J164" s="45">
        <f t="shared" si="24"/>
        <v>11.1</v>
      </c>
      <c r="K164" s="45">
        <f t="shared" si="24"/>
        <v>11</v>
      </c>
      <c r="L164" s="45">
        <f t="shared" si="24"/>
        <v>11</v>
      </c>
      <c r="M164" s="45">
        <f t="shared" si="24"/>
        <v>10.9</v>
      </c>
      <c r="N164" s="45">
        <f t="shared" si="24"/>
        <v>10.9</v>
      </c>
      <c r="O164" s="45">
        <f t="shared" si="24"/>
        <v>10.7</v>
      </c>
      <c r="P164" s="45">
        <f t="shared" si="24"/>
        <v>10.5</v>
      </c>
      <c r="Q164" s="45">
        <f t="shared" si="24"/>
        <v>10.4</v>
      </c>
    </row>
    <row r="165" spans="1:20" s="41" customFormat="1" ht="21.75" customHeight="1" x14ac:dyDescent="0.2">
      <c r="A165" s="8" t="s">
        <v>32</v>
      </c>
      <c r="B165" s="46">
        <f>ROUND(B157/B159*100,1)</f>
        <v>68.099999999999994</v>
      </c>
      <c r="C165" s="46">
        <f>ROUND(C157/C159*100,1)</f>
        <v>67.5</v>
      </c>
      <c r="D165" s="46">
        <f>ROUND(D157/D159*100,1)</f>
        <v>67.599999999999994</v>
      </c>
      <c r="E165" s="46">
        <f>ROUND(E157/E159*100,1)</f>
        <v>64.7</v>
      </c>
      <c r="F165" s="46">
        <f t="shared" ref="F165:Q165" si="25">ROUND(F157/F159*100,1)</f>
        <v>61.6</v>
      </c>
      <c r="G165" s="46">
        <f t="shared" si="25"/>
        <v>59.1</v>
      </c>
      <c r="H165" s="46">
        <f t="shared" si="25"/>
        <v>57.4</v>
      </c>
      <c r="I165" s="46">
        <f t="shared" si="25"/>
        <v>56.4</v>
      </c>
      <c r="J165" s="46">
        <f t="shared" si="25"/>
        <v>56.1</v>
      </c>
      <c r="K165" s="46">
        <f t="shared" si="25"/>
        <v>56.4</v>
      </c>
      <c r="L165" s="46">
        <f t="shared" si="25"/>
        <v>56.4</v>
      </c>
      <c r="M165" s="46">
        <f t="shared" si="25"/>
        <v>56.5</v>
      </c>
      <c r="N165" s="46">
        <f t="shared" si="25"/>
        <v>56.4</v>
      </c>
      <c r="O165" s="46">
        <f t="shared" si="25"/>
        <v>56</v>
      </c>
      <c r="P165" s="46">
        <f t="shared" si="25"/>
        <v>56.4</v>
      </c>
      <c r="Q165" s="46">
        <f t="shared" si="25"/>
        <v>56.6</v>
      </c>
    </row>
    <row r="166" spans="1:20" s="41" customFormat="1" ht="21.75" customHeight="1" x14ac:dyDescent="0.2">
      <c r="A166" s="10" t="s">
        <v>33</v>
      </c>
      <c r="B166" s="47">
        <f>ROUND(B158/B159*100,1)</f>
        <v>12.2</v>
      </c>
      <c r="C166" s="47">
        <f>ROUND(C158/C159*100,1)</f>
        <v>14.4</v>
      </c>
      <c r="D166" s="47">
        <f>ROUND(D158/D159*100,1)</f>
        <v>17.3</v>
      </c>
      <c r="E166" s="47">
        <f>ROUND(E158/E159*100,1)</f>
        <v>21</v>
      </c>
      <c r="F166" s="47">
        <f t="shared" ref="F166:Q166" si="26">ROUND(F158/F159*100,1)</f>
        <v>25</v>
      </c>
      <c r="G166" s="47">
        <f t="shared" si="26"/>
        <v>28.1</v>
      </c>
      <c r="H166" s="47">
        <f t="shared" si="26"/>
        <v>31.1</v>
      </c>
      <c r="I166" s="47">
        <f t="shared" si="26"/>
        <v>32.9</v>
      </c>
      <c r="J166" s="47">
        <f t="shared" si="26"/>
        <v>32.799999999999997</v>
      </c>
      <c r="K166" s="47">
        <f t="shared" si="26"/>
        <v>32.6</v>
      </c>
      <c r="L166" s="47">
        <f t="shared" si="26"/>
        <v>32.6</v>
      </c>
      <c r="M166" s="47">
        <f t="shared" si="26"/>
        <v>32.5</v>
      </c>
      <c r="N166" s="47">
        <f t="shared" si="26"/>
        <v>32.799999999999997</v>
      </c>
      <c r="O166" s="47">
        <f t="shared" si="26"/>
        <v>33.299999999999997</v>
      </c>
      <c r="P166" s="47">
        <f t="shared" si="26"/>
        <v>33.1</v>
      </c>
      <c r="Q166" s="47">
        <f t="shared" si="26"/>
        <v>33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E4E87-BB4E-4B4A-9A46-D680E4307C72}">
  <sheetPr codeName="Sheet16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72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653</v>
      </c>
      <c r="C5" s="7">
        <f t="shared" si="0"/>
        <v>624</v>
      </c>
      <c r="D5" s="7">
        <f t="shared" si="0"/>
        <v>557</v>
      </c>
      <c r="E5" s="7">
        <f t="shared" si="0"/>
        <v>507</v>
      </c>
      <c r="F5" s="7">
        <f t="shared" si="0"/>
        <v>625</v>
      </c>
      <c r="G5" s="7">
        <f t="shared" si="0"/>
        <v>602</v>
      </c>
      <c r="H5" s="7">
        <f t="shared" si="0"/>
        <v>640</v>
      </c>
      <c r="I5" s="7">
        <f t="shared" si="0"/>
        <v>773</v>
      </c>
      <c r="J5" s="7">
        <f t="shared" si="0"/>
        <v>765</v>
      </c>
      <c r="K5" s="7">
        <f t="shared" si="0"/>
        <v>768</v>
      </c>
      <c r="L5" s="7">
        <f t="shared" si="0"/>
        <v>755</v>
      </c>
      <c r="M5" s="7">
        <f t="shared" si="0"/>
        <v>729</v>
      </c>
      <c r="N5" s="7">
        <f t="shared" si="0"/>
        <v>680</v>
      </c>
      <c r="O5" s="7">
        <f t="shared" si="0"/>
        <v>669</v>
      </c>
      <c r="P5" s="7">
        <f t="shared" si="0"/>
        <v>636</v>
      </c>
      <c r="Q5" s="7">
        <f t="shared" si="0"/>
        <v>640</v>
      </c>
    </row>
    <row r="6" spans="1:17" s="4" customFormat="1" ht="23.25" customHeight="1" x14ac:dyDescent="0.2">
      <c r="A6" s="6" t="s">
        <v>6</v>
      </c>
      <c r="B6" s="7">
        <f t="shared" si="0"/>
        <v>869</v>
      </c>
      <c r="C6" s="7">
        <f t="shared" si="0"/>
        <v>753</v>
      </c>
      <c r="D6" s="7">
        <f t="shared" si="0"/>
        <v>704</v>
      </c>
      <c r="E6" s="7">
        <f t="shared" si="0"/>
        <v>562</v>
      </c>
      <c r="F6" s="7">
        <f t="shared" si="0"/>
        <v>554</v>
      </c>
      <c r="G6" s="7">
        <f t="shared" si="0"/>
        <v>590</v>
      </c>
      <c r="H6" s="7">
        <f t="shared" si="0"/>
        <v>604</v>
      </c>
      <c r="I6" s="7">
        <f t="shared" si="0"/>
        <v>691</v>
      </c>
      <c r="J6" s="7">
        <f t="shared" si="0"/>
        <v>724</v>
      </c>
      <c r="K6" s="7">
        <f t="shared" si="0"/>
        <v>699</v>
      </c>
      <c r="L6" s="7">
        <f t="shared" si="0"/>
        <v>705</v>
      </c>
      <c r="M6" s="7">
        <f t="shared" si="0"/>
        <v>728</v>
      </c>
      <c r="N6" s="7">
        <f t="shared" si="0"/>
        <v>732</v>
      </c>
      <c r="O6" s="7">
        <f t="shared" si="0"/>
        <v>715</v>
      </c>
      <c r="P6" s="7">
        <f t="shared" si="0"/>
        <v>732</v>
      </c>
      <c r="Q6" s="7">
        <f t="shared" si="0"/>
        <v>726</v>
      </c>
    </row>
    <row r="7" spans="1:17" s="4" customFormat="1" ht="23.25" customHeight="1" x14ac:dyDescent="0.2">
      <c r="A7" s="6" t="s">
        <v>7</v>
      </c>
      <c r="B7" s="7">
        <f t="shared" si="0"/>
        <v>809</v>
      </c>
      <c r="C7" s="7">
        <f t="shared" si="0"/>
        <v>960</v>
      </c>
      <c r="D7" s="7">
        <f t="shared" si="0"/>
        <v>811</v>
      </c>
      <c r="E7" s="7">
        <f t="shared" si="0"/>
        <v>732</v>
      </c>
      <c r="F7" s="7">
        <f t="shared" si="0"/>
        <v>603</v>
      </c>
      <c r="G7" s="7">
        <f t="shared" si="0"/>
        <v>557</v>
      </c>
      <c r="H7" s="7">
        <f t="shared" si="0"/>
        <v>609</v>
      </c>
      <c r="I7" s="7">
        <f t="shared" si="0"/>
        <v>656</v>
      </c>
      <c r="J7" s="7">
        <f t="shared" si="0"/>
        <v>684</v>
      </c>
      <c r="K7" s="7">
        <f t="shared" si="0"/>
        <v>689</v>
      </c>
      <c r="L7" s="7">
        <f t="shared" si="0"/>
        <v>720</v>
      </c>
      <c r="M7" s="7">
        <f t="shared" si="0"/>
        <v>693</v>
      </c>
      <c r="N7" s="7">
        <f t="shared" si="0"/>
        <v>697</v>
      </c>
      <c r="O7" s="7">
        <f t="shared" si="0"/>
        <v>722</v>
      </c>
      <c r="P7" s="7">
        <f t="shared" si="0"/>
        <v>710</v>
      </c>
      <c r="Q7" s="7">
        <f t="shared" si="0"/>
        <v>705</v>
      </c>
    </row>
    <row r="8" spans="1:17" s="4" customFormat="1" ht="23.25" customHeight="1" x14ac:dyDescent="0.2">
      <c r="A8" s="8" t="s">
        <v>8</v>
      </c>
      <c r="B8" s="9">
        <f t="shared" si="0"/>
        <v>952</v>
      </c>
      <c r="C8" s="9">
        <f t="shared" si="0"/>
        <v>1102</v>
      </c>
      <c r="D8" s="9">
        <f t="shared" si="0"/>
        <v>1256</v>
      </c>
      <c r="E8" s="9">
        <f t="shared" si="0"/>
        <v>1002</v>
      </c>
      <c r="F8" s="9">
        <f t="shared" si="0"/>
        <v>845</v>
      </c>
      <c r="G8" s="9">
        <f t="shared" si="0"/>
        <v>778</v>
      </c>
      <c r="H8" s="9">
        <f t="shared" si="0"/>
        <v>692</v>
      </c>
      <c r="I8" s="9">
        <f t="shared" si="0"/>
        <v>739</v>
      </c>
      <c r="J8" s="9">
        <f t="shared" si="0"/>
        <v>693</v>
      </c>
      <c r="K8" s="9">
        <f t="shared" si="0"/>
        <v>684</v>
      </c>
      <c r="L8" s="9">
        <f t="shared" si="0"/>
        <v>655</v>
      </c>
      <c r="M8" s="9">
        <f t="shared" si="0"/>
        <v>664</v>
      </c>
      <c r="N8" s="9">
        <f t="shared" si="0"/>
        <v>674</v>
      </c>
      <c r="O8" s="9">
        <f t="shared" si="0"/>
        <v>698</v>
      </c>
      <c r="P8" s="9">
        <f t="shared" si="0"/>
        <v>700</v>
      </c>
      <c r="Q8" s="9">
        <f t="shared" si="0"/>
        <v>727</v>
      </c>
    </row>
    <row r="9" spans="1:17" s="4" customFormat="1" ht="23.25" customHeight="1" x14ac:dyDescent="0.2">
      <c r="A9" s="8" t="s">
        <v>9</v>
      </c>
      <c r="B9" s="9">
        <f t="shared" si="0"/>
        <v>588</v>
      </c>
      <c r="C9" s="9">
        <f t="shared" si="0"/>
        <v>607</v>
      </c>
      <c r="D9" s="9">
        <f t="shared" si="0"/>
        <v>725</v>
      </c>
      <c r="E9" s="9">
        <f t="shared" si="0"/>
        <v>913</v>
      </c>
      <c r="F9" s="9">
        <f t="shared" si="0"/>
        <v>763</v>
      </c>
      <c r="G9" s="9">
        <f t="shared" si="0"/>
        <v>737</v>
      </c>
      <c r="H9" s="9">
        <f t="shared" si="0"/>
        <v>588</v>
      </c>
      <c r="I9" s="9">
        <f t="shared" si="0"/>
        <v>595</v>
      </c>
      <c r="J9" s="9">
        <f t="shared" si="0"/>
        <v>625</v>
      </c>
      <c r="K9" s="9">
        <f t="shared" si="0"/>
        <v>643</v>
      </c>
      <c r="L9" s="9">
        <f t="shared" si="0"/>
        <v>687</v>
      </c>
      <c r="M9" s="9">
        <f t="shared" si="0"/>
        <v>629</v>
      </c>
      <c r="N9" s="9">
        <f t="shared" si="0"/>
        <v>646</v>
      </c>
      <c r="O9" s="9">
        <f t="shared" si="0"/>
        <v>643</v>
      </c>
      <c r="P9" s="9">
        <f t="shared" si="0"/>
        <v>646</v>
      </c>
      <c r="Q9" s="9">
        <f t="shared" si="0"/>
        <v>651</v>
      </c>
    </row>
    <row r="10" spans="1:17" s="4" customFormat="1" ht="23.25" customHeight="1" x14ac:dyDescent="0.2">
      <c r="A10" s="8" t="s">
        <v>10</v>
      </c>
      <c r="B10" s="9">
        <f t="shared" si="0"/>
        <v>644</v>
      </c>
      <c r="C10" s="9">
        <f t="shared" si="0"/>
        <v>567</v>
      </c>
      <c r="D10" s="9">
        <f t="shared" si="0"/>
        <v>601</v>
      </c>
      <c r="E10" s="9">
        <f t="shared" si="0"/>
        <v>727</v>
      </c>
      <c r="F10" s="9">
        <f t="shared" si="0"/>
        <v>1011</v>
      </c>
      <c r="G10" s="9">
        <f t="shared" si="0"/>
        <v>789</v>
      </c>
      <c r="H10" s="9">
        <f t="shared" si="0"/>
        <v>733</v>
      </c>
      <c r="I10" s="9">
        <f t="shared" si="0"/>
        <v>775</v>
      </c>
      <c r="J10" s="9">
        <f t="shared" si="0"/>
        <v>768</v>
      </c>
      <c r="K10" s="9">
        <f t="shared" si="0"/>
        <v>765</v>
      </c>
      <c r="L10" s="9">
        <f t="shared" si="0"/>
        <v>735</v>
      </c>
      <c r="M10" s="9">
        <f t="shared" si="0"/>
        <v>771</v>
      </c>
      <c r="N10" s="9">
        <f t="shared" si="0"/>
        <v>766</v>
      </c>
      <c r="O10" s="9">
        <f t="shared" si="0"/>
        <v>782</v>
      </c>
      <c r="P10" s="9">
        <f t="shared" si="0"/>
        <v>771</v>
      </c>
      <c r="Q10" s="9">
        <f t="shared" si="0"/>
        <v>811</v>
      </c>
    </row>
    <row r="11" spans="1:17" s="4" customFormat="1" ht="23.25" customHeight="1" x14ac:dyDescent="0.2">
      <c r="A11" s="8" t="s">
        <v>11</v>
      </c>
      <c r="B11" s="9">
        <f t="shared" si="0"/>
        <v>885</v>
      </c>
      <c r="C11" s="9">
        <f t="shared" si="0"/>
        <v>702</v>
      </c>
      <c r="D11" s="9">
        <f t="shared" si="0"/>
        <v>656</v>
      </c>
      <c r="E11" s="9">
        <f t="shared" si="0"/>
        <v>711</v>
      </c>
      <c r="F11" s="9">
        <f t="shared" si="0"/>
        <v>860</v>
      </c>
      <c r="G11" s="9">
        <f t="shared" si="0"/>
        <v>1081</v>
      </c>
      <c r="H11" s="9">
        <f t="shared" si="0"/>
        <v>939</v>
      </c>
      <c r="I11" s="9">
        <f t="shared" si="0"/>
        <v>952</v>
      </c>
      <c r="J11" s="9">
        <f t="shared" si="0"/>
        <v>961</v>
      </c>
      <c r="K11" s="9">
        <f t="shared" si="0"/>
        <v>937</v>
      </c>
      <c r="L11" s="9">
        <f t="shared" si="0"/>
        <v>890</v>
      </c>
      <c r="M11" s="9">
        <f t="shared" si="0"/>
        <v>893</v>
      </c>
      <c r="N11" s="9">
        <f t="shared" si="0"/>
        <v>859</v>
      </c>
      <c r="O11" s="9">
        <f t="shared" si="0"/>
        <v>849</v>
      </c>
      <c r="P11" s="9">
        <f t="shared" si="0"/>
        <v>824</v>
      </c>
      <c r="Q11" s="9">
        <f t="shared" si="0"/>
        <v>841</v>
      </c>
    </row>
    <row r="12" spans="1:17" s="4" customFormat="1" ht="23.25" customHeight="1" x14ac:dyDescent="0.2">
      <c r="A12" s="8" t="s">
        <v>12</v>
      </c>
      <c r="B12" s="9">
        <f t="shared" si="0"/>
        <v>866</v>
      </c>
      <c r="C12" s="9">
        <f t="shared" si="0"/>
        <v>980</v>
      </c>
      <c r="D12" s="9">
        <f t="shared" si="0"/>
        <v>798</v>
      </c>
      <c r="E12" s="9">
        <f t="shared" si="0"/>
        <v>694</v>
      </c>
      <c r="F12" s="9">
        <f t="shared" si="0"/>
        <v>786</v>
      </c>
      <c r="G12" s="9">
        <f t="shared" si="0"/>
        <v>842</v>
      </c>
      <c r="H12" s="9">
        <f t="shared" si="0"/>
        <v>1150</v>
      </c>
      <c r="I12" s="9">
        <f t="shared" si="0"/>
        <v>1125</v>
      </c>
      <c r="J12" s="9">
        <f t="shared" si="0"/>
        <v>1088</v>
      </c>
      <c r="K12" s="9">
        <f t="shared" si="0"/>
        <v>1086</v>
      </c>
      <c r="L12" s="9">
        <f t="shared" si="0"/>
        <v>1072</v>
      </c>
      <c r="M12" s="9">
        <f t="shared" si="0"/>
        <v>1006</v>
      </c>
      <c r="N12" s="9">
        <f t="shared" si="0"/>
        <v>993</v>
      </c>
      <c r="O12" s="9">
        <f t="shared" si="0"/>
        <v>951</v>
      </c>
      <c r="P12" s="9">
        <f t="shared" si="0"/>
        <v>916</v>
      </c>
      <c r="Q12" s="9">
        <f t="shared" si="0"/>
        <v>905</v>
      </c>
    </row>
    <row r="13" spans="1:17" s="4" customFormat="1" ht="23.25" customHeight="1" x14ac:dyDescent="0.2">
      <c r="A13" s="8" t="s">
        <v>13</v>
      </c>
      <c r="B13" s="9">
        <f t="shared" si="0"/>
        <v>741</v>
      </c>
      <c r="C13" s="9">
        <f t="shared" si="0"/>
        <v>909</v>
      </c>
      <c r="D13" s="9">
        <f t="shared" si="0"/>
        <v>1044</v>
      </c>
      <c r="E13" s="9">
        <f t="shared" si="0"/>
        <v>838</v>
      </c>
      <c r="F13" s="9">
        <f t="shared" si="0"/>
        <v>720</v>
      </c>
      <c r="G13" s="9">
        <f t="shared" si="0"/>
        <v>798</v>
      </c>
      <c r="H13" s="9">
        <f t="shared" si="0"/>
        <v>913</v>
      </c>
      <c r="I13" s="9">
        <f t="shared" si="0"/>
        <v>1302</v>
      </c>
      <c r="J13" s="9">
        <f t="shared" si="0"/>
        <v>1322</v>
      </c>
      <c r="K13" s="9">
        <f t="shared" si="0"/>
        <v>1292</v>
      </c>
      <c r="L13" s="9">
        <f t="shared" si="0"/>
        <v>1282</v>
      </c>
      <c r="M13" s="9">
        <f t="shared" si="0"/>
        <v>1245</v>
      </c>
      <c r="N13" s="9">
        <f t="shared" si="0"/>
        <v>1195</v>
      </c>
      <c r="O13" s="9">
        <f t="shared" si="0"/>
        <v>1147</v>
      </c>
      <c r="P13" s="9">
        <f t="shared" si="0"/>
        <v>1114</v>
      </c>
      <c r="Q13" s="9">
        <f t="shared" si="0"/>
        <v>1067</v>
      </c>
    </row>
    <row r="14" spans="1:17" s="4" customFormat="1" ht="23.25" customHeight="1" x14ac:dyDescent="0.2">
      <c r="A14" s="8" t="s">
        <v>14</v>
      </c>
      <c r="B14" s="9">
        <f t="shared" si="0"/>
        <v>764</v>
      </c>
      <c r="C14" s="9">
        <f t="shared" si="0"/>
        <v>739</v>
      </c>
      <c r="D14" s="9">
        <f t="shared" si="0"/>
        <v>951</v>
      </c>
      <c r="E14" s="9">
        <f t="shared" si="0"/>
        <v>1054</v>
      </c>
      <c r="F14" s="9">
        <f t="shared" si="0"/>
        <v>854</v>
      </c>
      <c r="G14" s="9">
        <f t="shared" si="0"/>
        <v>770</v>
      </c>
      <c r="H14" s="9">
        <f t="shared" si="0"/>
        <v>825</v>
      </c>
      <c r="I14" s="9">
        <f t="shared" si="0"/>
        <v>994</v>
      </c>
      <c r="J14" s="9">
        <f t="shared" si="0"/>
        <v>1066</v>
      </c>
      <c r="K14" s="9">
        <f t="shared" si="0"/>
        <v>1130</v>
      </c>
      <c r="L14" s="9">
        <f t="shared" si="0"/>
        <v>1185</v>
      </c>
      <c r="M14" s="9">
        <f t="shared" si="0"/>
        <v>1248</v>
      </c>
      <c r="N14" s="9">
        <f t="shared" si="0"/>
        <v>1308</v>
      </c>
      <c r="O14" s="9">
        <f t="shared" si="0"/>
        <v>1329</v>
      </c>
      <c r="P14" s="9">
        <f t="shared" si="0"/>
        <v>1311</v>
      </c>
      <c r="Q14" s="9">
        <f t="shared" si="0"/>
        <v>1320</v>
      </c>
    </row>
    <row r="15" spans="1:17" s="4" customFormat="1" ht="23.25" customHeight="1" x14ac:dyDescent="0.2">
      <c r="A15" s="8" t="s">
        <v>15</v>
      </c>
      <c r="B15" s="9">
        <f t="shared" si="0"/>
        <v>603</v>
      </c>
      <c r="C15" s="9">
        <f t="shared" si="0"/>
        <v>748</v>
      </c>
      <c r="D15" s="9">
        <f t="shared" si="0"/>
        <v>771</v>
      </c>
      <c r="E15" s="9">
        <f t="shared" si="0"/>
        <v>923</v>
      </c>
      <c r="F15" s="9">
        <f t="shared" si="0"/>
        <v>1080</v>
      </c>
      <c r="G15" s="9">
        <f t="shared" si="0"/>
        <v>862</v>
      </c>
      <c r="H15" s="9">
        <f t="shared" si="0"/>
        <v>755</v>
      </c>
      <c r="I15" s="9">
        <f t="shared" si="0"/>
        <v>867</v>
      </c>
      <c r="J15" s="9">
        <f t="shared" si="0"/>
        <v>876</v>
      </c>
      <c r="K15" s="9">
        <f t="shared" si="0"/>
        <v>926</v>
      </c>
      <c r="L15" s="9">
        <f t="shared" si="0"/>
        <v>966</v>
      </c>
      <c r="M15" s="9">
        <f t="shared" si="0"/>
        <v>1006</v>
      </c>
      <c r="N15" s="9">
        <f t="shared" si="0"/>
        <v>1031</v>
      </c>
      <c r="O15" s="9">
        <f t="shared" si="0"/>
        <v>1082</v>
      </c>
      <c r="P15" s="9">
        <f t="shared" si="0"/>
        <v>1135</v>
      </c>
      <c r="Q15" s="9">
        <f t="shared" si="0"/>
        <v>1158</v>
      </c>
    </row>
    <row r="16" spans="1:17" s="4" customFormat="1" ht="23.25" customHeight="1" x14ac:dyDescent="0.2">
      <c r="A16" s="8" t="s">
        <v>16</v>
      </c>
      <c r="B16" s="9">
        <f t="shared" si="0"/>
        <v>413</v>
      </c>
      <c r="C16" s="9">
        <f t="shared" si="0"/>
        <v>603</v>
      </c>
      <c r="D16" s="9">
        <f t="shared" si="0"/>
        <v>764</v>
      </c>
      <c r="E16" s="9">
        <f t="shared" si="0"/>
        <v>746</v>
      </c>
      <c r="F16" s="9">
        <f t="shared" si="0"/>
        <v>916</v>
      </c>
      <c r="G16" s="9">
        <f t="shared" si="0"/>
        <v>1098</v>
      </c>
      <c r="H16" s="9">
        <f t="shared" si="0"/>
        <v>856</v>
      </c>
      <c r="I16" s="9">
        <f t="shared" si="0"/>
        <v>792</v>
      </c>
      <c r="J16" s="9">
        <f t="shared" si="0"/>
        <v>806</v>
      </c>
      <c r="K16" s="9">
        <f t="shared" si="0"/>
        <v>802</v>
      </c>
      <c r="L16" s="9">
        <f t="shared" si="0"/>
        <v>825</v>
      </c>
      <c r="M16" s="9">
        <f t="shared" si="0"/>
        <v>828</v>
      </c>
      <c r="N16" s="9">
        <f t="shared" si="0"/>
        <v>864</v>
      </c>
      <c r="O16" s="9">
        <f t="shared" si="0"/>
        <v>884</v>
      </c>
      <c r="P16" s="9">
        <f t="shared" si="0"/>
        <v>937</v>
      </c>
      <c r="Q16" s="9">
        <f t="shared" si="0"/>
        <v>994</v>
      </c>
    </row>
    <row r="17" spans="1:17" s="4" customFormat="1" ht="23.25" customHeight="1" x14ac:dyDescent="0.2">
      <c r="A17" s="8" t="s">
        <v>17</v>
      </c>
      <c r="B17" s="9">
        <f t="shared" si="0"/>
        <v>323</v>
      </c>
      <c r="C17" s="9">
        <f t="shared" si="0"/>
        <v>402</v>
      </c>
      <c r="D17" s="9">
        <f t="shared" si="0"/>
        <v>601</v>
      </c>
      <c r="E17" s="9">
        <f t="shared" si="0"/>
        <v>733</v>
      </c>
      <c r="F17" s="9">
        <f t="shared" si="0"/>
        <v>731</v>
      </c>
      <c r="G17" s="9">
        <f t="shared" si="0"/>
        <v>900</v>
      </c>
      <c r="H17" s="9">
        <f t="shared" si="0"/>
        <v>1093</v>
      </c>
      <c r="I17" s="9">
        <f t="shared" si="0"/>
        <v>861</v>
      </c>
      <c r="J17" s="9">
        <f t="shared" si="0"/>
        <v>844</v>
      </c>
      <c r="K17" s="9">
        <f t="shared" si="0"/>
        <v>807</v>
      </c>
      <c r="L17" s="9">
        <f t="shared" si="0"/>
        <v>758</v>
      </c>
      <c r="M17" s="9">
        <f t="shared" si="0"/>
        <v>759</v>
      </c>
      <c r="N17" s="9">
        <f t="shared" si="0"/>
        <v>776</v>
      </c>
      <c r="O17" s="9">
        <f t="shared" si="0"/>
        <v>783</v>
      </c>
      <c r="P17" s="9">
        <f t="shared" si="0"/>
        <v>797</v>
      </c>
      <c r="Q17" s="9">
        <f t="shared" si="0"/>
        <v>829</v>
      </c>
    </row>
    <row r="18" spans="1:17" s="4" customFormat="1" ht="23.25" customHeight="1" x14ac:dyDescent="0.2">
      <c r="A18" s="10" t="s">
        <v>18</v>
      </c>
      <c r="B18" s="11">
        <f t="shared" si="0"/>
        <v>273</v>
      </c>
      <c r="C18" s="11">
        <f t="shared" si="0"/>
        <v>304</v>
      </c>
      <c r="D18" s="11">
        <f t="shared" si="0"/>
        <v>407</v>
      </c>
      <c r="E18" s="11">
        <f t="shared" si="0"/>
        <v>586</v>
      </c>
      <c r="F18" s="11">
        <f t="shared" si="0"/>
        <v>719</v>
      </c>
      <c r="G18" s="11">
        <f t="shared" si="0"/>
        <v>727</v>
      </c>
      <c r="H18" s="11">
        <f t="shared" si="0"/>
        <v>901</v>
      </c>
      <c r="I18" s="11">
        <f t="shared" si="0"/>
        <v>1069</v>
      </c>
      <c r="J18" s="11">
        <f t="shared" si="0"/>
        <v>1105</v>
      </c>
      <c r="K18" s="11">
        <f t="shared" si="0"/>
        <v>1023</v>
      </c>
      <c r="L18" s="11">
        <f t="shared" si="0"/>
        <v>968</v>
      </c>
      <c r="M18" s="11">
        <f t="shared" si="0"/>
        <v>900</v>
      </c>
      <c r="N18" s="11">
        <f t="shared" si="0"/>
        <v>840</v>
      </c>
      <c r="O18" s="11">
        <f t="shared" si="0"/>
        <v>814</v>
      </c>
      <c r="P18" s="11">
        <f t="shared" si="0"/>
        <v>787</v>
      </c>
      <c r="Q18" s="11">
        <f t="shared" si="0"/>
        <v>744</v>
      </c>
    </row>
    <row r="19" spans="1:17" s="4" customFormat="1" ht="23.25" customHeight="1" x14ac:dyDescent="0.2">
      <c r="A19" s="10" t="s">
        <v>19</v>
      </c>
      <c r="B19" s="11">
        <f t="shared" si="0"/>
        <v>205</v>
      </c>
      <c r="C19" s="11">
        <f t="shared" si="0"/>
        <v>247</v>
      </c>
      <c r="D19" s="11">
        <f t="shared" si="0"/>
        <v>291</v>
      </c>
      <c r="E19" s="11">
        <f t="shared" si="0"/>
        <v>375</v>
      </c>
      <c r="F19" s="11">
        <f t="shared" si="0"/>
        <v>548</v>
      </c>
      <c r="G19" s="11">
        <f t="shared" si="0"/>
        <v>676</v>
      </c>
      <c r="H19" s="11">
        <f t="shared" si="0"/>
        <v>685</v>
      </c>
      <c r="I19" s="11">
        <f t="shared" si="0"/>
        <v>858</v>
      </c>
      <c r="J19" s="11">
        <f t="shared" si="0"/>
        <v>813</v>
      </c>
      <c r="K19" s="11">
        <f t="shared" si="0"/>
        <v>883</v>
      </c>
      <c r="L19" s="11">
        <f t="shared" si="0"/>
        <v>928</v>
      </c>
      <c r="M19" s="11">
        <f t="shared" si="0"/>
        <v>958</v>
      </c>
      <c r="N19" s="11">
        <f t="shared" si="0"/>
        <v>1007</v>
      </c>
      <c r="O19" s="11">
        <f t="shared" si="0"/>
        <v>1037</v>
      </c>
      <c r="P19" s="11">
        <f t="shared" si="0"/>
        <v>964</v>
      </c>
      <c r="Q19" s="11">
        <f t="shared" si="0"/>
        <v>921</v>
      </c>
    </row>
    <row r="20" spans="1:17" s="4" customFormat="1" ht="23.25" customHeight="1" x14ac:dyDescent="0.2">
      <c r="A20" s="10" t="s">
        <v>20</v>
      </c>
      <c r="B20" s="11">
        <f t="shared" si="0"/>
        <v>121</v>
      </c>
      <c r="C20" s="11">
        <f t="shared" si="0"/>
        <v>166</v>
      </c>
      <c r="D20" s="11">
        <f t="shared" si="0"/>
        <v>234</v>
      </c>
      <c r="E20" s="11">
        <f t="shared" si="0"/>
        <v>254</v>
      </c>
      <c r="F20" s="11">
        <f t="shared" si="0"/>
        <v>334</v>
      </c>
      <c r="G20" s="11">
        <f t="shared" si="0"/>
        <v>503</v>
      </c>
      <c r="H20" s="11">
        <f t="shared" si="0"/>
        <v>649</v>
      </c>
      <c r="I20" s="11">
        <f t="shared" si="0"/>
        <v>631</v>
      </c>
      <c r="J20" s="11">
        <f t="shared" si="0"/>
        <v>659</v>
      </c>
      <c r="K20" s="11">
        <f t="shared" si="0"/>
        <v>689</v>
      </c>
      <c r="L20" s="11">
        <f t="shared" si="0"/>
        <v>741</v>
      </c>
      <c r="M20" s="11">
        <f t="shared" si="0"/>
        <v>809</v>
      </c>
      <c r="N20" s="11">
        <f t="shared" si="0"/>
        <v>809</v>
      </c>
      <c r="O20" s="11">
        <f t="shared" si="0"/>
        <v>760</v>
      </c>
      <c r="P20" s="11">
        <f t="shared" si="0"/>
        <v>811</v>
      </c>
      <c r="Q20" s="11">
        <f t="shared" ref="Q20:Y20" si="1">Q99+Q145</f>
        <v>843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63</v>
      </c>
      <c r="C21" s="11">
        <f t="shared" si="2"/>
        <v>83</v>
      </c>
      <c r="D21" s="11">
        <f t="shared" si="2"/>
        <v>139</v>
      </c>
      <c r="E21" s="11">
        <f t="shared" si="2"/>
        <v>172</v>
      </c>
      <c r="F21" s="11">
        <f t="shared" si="2"/>
        <v>207</v>
      </c>
      <c r="G21" s="11">
        <f t="shared" si="2"/>
        <v>296</v>
      </c>
      <c r="H21" s="11">
        <f t="shared" si="2"/>
        <v>417</v>
      </c>
      <c r="I21" s="11">
        <f t="shared" si="2"/>
        <v>541</v>
      </c>
      <c r="J21" s="11">
        <f t="shared" si="2"/>
        <v>549</v>
      </c>
      <c r="K21" s="11">
        <f t="shared" si="2"/>
        <v>559</v>
      </c>
      <c r="L21" s="11">
        <f t="shared" si="2"/>
        <v>554</v>
      </c>
      <c r="M21" s="11">
        <f t="shared" si="2"/>
        <v>555</v>
      </c>
      <c r="N21" s="11">
        <f t="shared" si="2"/>
        <v>556</v>
      </c>
      <c r="O21" s="11">
        <f t="shared" si="2"/>
        <v>589</v>
      </c>
      <c r="P21" s="11">
        <f t="shared" si="2"/>
        <v>614</v>
      </c>
      <c r="Q21" s="11">
        <f t="shared" si="2"/>
        <v>642</v>
      </c>
    </row>
    <row r="22" spans="1:17" s="4" customFormat="1" ht="23.25" customHeight="1" x14ac:dyDescent="0.2">
      <c r="A22" s="10" t="s">
        <v>22</v>
      </c>
      <c r="B22" s="11">
        <f t="shared" si="2"/>
        <v>15</v>
      </c>
      <c r="C22" s="11">
        <f t="shared" si="2"/>
        <v>34</v>
      </c>
      <c r="D22" s="11">
        <f t="shared" si="2"/>
        <v>47</v>
      </c>
      <c r="E22" s="11">
        <f t="shared" si="2"/>
        <v>79</v>
      </c>
      <c r="F22" s="11">
        <f t="shared" si="2"/>
        <v>126</v>
      </c>
      <c r="G22" s="11">
        <f t="shared" si="2"/>
        <v>146</v>
      </c>
      <c r="H22" s="11">
        <f t="shared" si="2"/>
        <v>215</v>
      </c>
      <c r="I22" s="11">
        <f t="shared" si="2"/>
        <v>294</v>
      </c>
      <c r="J22" s="11">
        <f t="shared" si="2"/>
        <v>325</v>
      </c>
      <c r="K22" s="11">
        <f t="shared" si="2"/>
        <v>340</v>
      </c>
      <c r="L22" s="11">
        <f t="shared" si="2"/>
        <v>371</v>
      </c>
      <c r="M22" s="11">
        <f t="shared" si="2"/>
        <v>405</v>
      </c>
      <c r="N22" s="11">
        <f t="shared" si="2"/>
        <v>408</v>
      </c>
      <c r="O22" s="11">
        <f t="shared" si="2"/>
        <v>423</v>
      </c>
      <c r="P22" s="11">
        <f t="shared" si="2"/>
        <v>438</v>
      </c>
      <c r="Q22" s="11">
        <f t="shared" si="2"/>
        <v>415</v>
      </c>
    </row>
    <row r="23" spans="1:17" s="4" customFormat="1" ht="23.25" customHeight="1" x14ac:dyDescent="0.2">
      <c r="A23" s="10" t="s">
        <v>23</v>
      </c>
      <c r="B23" s="11">
        <f t="shared" si="2"/>
        <v>2</v>
      </c>
      <c r="C23" s="11">
        <f t="shared" si="2"/>
        <v>2</v>
      </c>
      <c r="D23" s="11">
        <f t="shared" si="2"/>
        <v>14</v>
      </c>
      <c r="E23" s="11">
        <f t="shared" si="2"/>
        <v>28</v>
      </c>
      <c r="F23" s="11">
        <f t="shared" si="2"/>
        <v>28</v>
      </c>
      <c r="G23" s="11">
        <f t="shared" si="2"/>
        <v>63</v>
      </c>
      <c r="H23" s="11">
        <f t="shared" si="2"/>
        <v>76</v>
      </c>
      <c r="I23" s="11">
        <f t="shared" si="2"/>
        <v>135</v>
      </c>
      <c r="J23" s="11">
        <f t="shared" si="2"/>
        <v>147</v>
      </c>
      <c r="K23" s="11">
        <f t="shared" si="2"/>
        <v>152</v>
      </c>
      <c r="L23" s="11">
        <f t="shared" si="2"/>
        <v>157</v>
      </c>
      <c r="M23" s="11">
        <f t="shared" si="2"/>
        <v>138</v>
      </c>
      <c r="N23" s="11">
        <f t="shared" si="2"/>
        <v>164</v>
      </c>
      <c r="O23" s="11">
        <f t="shared" si="2"/>
        <v>182</v>
      </c>
      <c r="P23" s="11">
        <f t="shared" si="2"/>
        <v>196</v>
      </c>
      <c r="Q23" s="11">
        <f t="shared" si="2"/>
        <v>226</v>
      </c>
    </row>
    <row r="24" spans="1:17" s="4" customFormat="1" ht="23.25" customHeight="1" x14ac:dyDescent="0.2">
      <c r="A24" s="10" t="s">
        <v>24</v>
      </c>
      <c r="B24" s="11">
        <f t="shared" si="2"/>
        <v>3</v>
      </c>
      <c r="C24" s="11">
        <f t="shared" si="2"/>
        <v>1</v>
      </c>
      <c r="D24" s="11">
        <f t="shared" si="2"/>
        <v>0</v>
      </c>
      <c r="E24" s="11">
        <f t="shared" si="2"/>
        <v>3</v>
      </c>
      <c r="F24" s="11">
        <f t="shared" si="2"/>
        <v>9</v>
      </c>
      <c r="G24" s="11">
        <f t="shared" si="2"/>
        <v>13</v>
      </c>
      <c r="H24" s="11">
        <f t="shared" si="2"/>
        <v>31</v>
      </c>
      <c r="I24" s="11">
        <f t="shared" si="2"/>
        <v>30</v>
      </c>
      <c r="J24" s="11">
        <f t="shared" si="2"/>
        <v>32</v>
      </c>
      <c r="K24" s="11">
        <f t="shared" si="2"/>
        <v>46</v>
      </c>
      <c r="L24" s="11">
        <f t="shared" si="2"/>
        <v>49</v>
      </c>
      <c r="M24" s="11">
        <f t="shared" si="2"/>
        <v>48</v>
      </c>
      <c r="N24" s="11">
        <f t="shared" si="2"/>
        <v>48</v>
      </c>
      <c r="O24" s="11">
        <f t="shared" si="2"/>
        <v>55</v>
      </c>
      <c r="P24" s="11">
        <f t="shared" si="2"/>
        <v>51</v>
      </c>
      <c r="Q24" s="11">
        <f t="shared" si="2"/>
        <v>59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0</v>
      </c>
      <c r="I25" s="11">
        <f t="shared" si="2"/>
        <v>8</v>
      </c>
      <c r="J25" s="11">
        <f t="shared" si="2"/>
        <v>4</v>
      </c>
      <c r="K25" s="11">
        <f t="shared" si="2"/>
        <v>4</v>
      </c>
      <c r="L25" s="11">
        <f t="shared" si="2"/>
        <v>5</v>
      </c>
      <c r="M25" s="11">
        <f t="shared" si="2"/>
        <v>6</v>
      </c>
      <c r="N25" s="11">
        <f t="shared" si="2"/>
        <v>4</v>
      </c>
      <c r="O25" s="11">
        <f t="shared" si="2"/>
        <v>7</v>
      </c>
      <c r="P25" s="11">
        <f t="shared" si="2"/>
        <v>12</v>
      </c>
      <c r="Q25" s="11">
        <f t="shared" si="2"/>
        <v>10</v>
      </c>
    </row>
    <row r="26" spans="1:17" s="4" customFormat="1" ht="23.25" customHeight="1" x14ac:dyDescent="0.2">
      <c r="A26" s="12" t="s">
        <v>26</v>
      </c>
      <c r="B26" s="13">
        <f>SUM(B5:B25)</f>
        <v>9792</v>
      </c>
      <c r="C26" s="13">
        <f t="shared" ref="C26:Q26" si="3">SUM(C5:C25)</f>
        <v>10533</v>
      </c>
      <c r="D26" s="13">
        <f t="shared" si="3"/>
        <v>11371</v>
      </c>
      <c r="E26" s="13">
        <f t="shared" si="3"/>
        <v>11639</v>
      </c>
      <c r="F26" s="13">
        <f t="shared" si="3"/>
        <v>12319</v>
      </c>
      <c r="G26" s="13">
        <f t="shared" si="3"/>
        <v>12828</v>
      </c>
      <c r="H26" s="13">
        <f t="shared" si="3"/>
        <v>13371</v>
      </c>
      <c r="I26" s="13">
        <f t="shared" si="3"/>
        <v>14688</v>
      </c>
      <c r="J26" s="13">
        <f t="shared" si="3"/>
        <v>14856</v>
      </c>
      <c r="K26" s="13">
        <f t="shared" si="3"/>
        <v>14924</v>
      </c>
      <c r="L26" s="13">
        <f t="shared" si="3"/>
        <v>15008</v>
      </c>
      <c r="M26" s="13">
        <f t="shared" si="3"/>
        <v>15018</v>
      </c>
      <c r="N26" s="13">
        <f t="shared" si="3"/>
        <v>15057</v>
      </c>
      <c r="O26" s="13">
        <f t="shared" si="3"/>
        <v>15121</v>
      </c>
      <c r="P26" s="13">
        <f t="shared" si="3"/>
        <v>15102</v>
      </c>
      <c r="Q26" s="13">
        <f t="shared" si="3"/>
        <v>15234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>SUM(B5:B7)</f>
        <v>2331</v>
      </c>
      <c r="C31" s="18">
        <f t="shared" ref="C31:Q31" si="4">SUM(C5:C7)</f>
        <v>2337</v>
      </c>
      <c r="D31" s="18">
        <f t="shared" si="4"/>
        <v>2072</v>
      </c>
      <c r="E31" s="18">
        <f t="shared" si="4"/>
        <v>1801</v>
      </c>
      <c r="F31" s="18">
        <f t="shared" si="4"/>
        <v>1782</v>
      </c>
      <c r="G31" s="18">
        <f t="shared" si="4"/>
        <v>1749</v>
      </c>
      <c r="H31" s="18">
        <f t="shared" si="4"/>
        <v>1853</v>
      </c>
      <c r="I31" s="18">
        <f t="shared" si="4"/>
        <v>2120</v>
      </c>
      <c r="J31" s="18">
        <f t="shared" si="4"/>
        <v>2173</v>
      </c>
      <c r="K31" s="18">
        <f t="shared" si="4"/>
        <v>2156</v>
      </c>
      <c r="L31" s="18">
        <f t="shared" si="4"/>
        <v>2180</v>
      </c>
      <c r="M31" s="18">
        <f t="shared" si="4"/>
        <v>2150</v>
      </c>
      <c r="N31" s="18">
        <f t="shared" si="4"/>
        <v>2109</v>
      </c>
      <c r="O31" s="18">
        <f t="shared" si="4"/>
        <v>2106</v>
      </c>
      <c r="P31" s="18">
        <f t="shared" si="4"/>
        <v>2078</v>
      </c>
      <c r="Q31" s="18">
        <f t="shared" si="4"/>
        <v>2071</v>
      </c>
    </row>
    <row r="32" spans="1:17" s="41" customFormat="1" ht="23.25" customHeight="1" x14ac:dyDescent="0.2">
      <c r="A32" s="8" t="s">
        <v>32</v>
      </c>
      <c r="B32" s="19">
        <f>SUM(B8:B17)</f>
        <v>6779</v>
      </c>
      <c r="C32" s="19">
        <f t="shared" ref="C32:Q32" si="5">SUM(C8:C17)</f>
        <v>7359</v>
      </c>
      <c r="D32" s="19">
        <f t="shared" si="5"/>
        <v>8167</v>
      </c>
      <c r="E32" s="19">
        <f t="shared" si="5"/>
        <v>8341</v>
      </c>
      <c r="F32" s="19">
        <f t="shared" si="5"/>
        <v>8566</v>
      </c>
      <c r="G32" s="19">
        <f t="shared" si="5"/>
        <v>8655</v>
      </c>
      <c r="H32" s="19">
        <f t="shared" si="5"/>
        <v>8544</v>
      </c>
      <c r="I32" s="19">
        <f t="shared" si="5"/>
        <v>9002</v>
      </c>
      <c r="J32" s="19">
        <f t="shared" si="5"/>
        <v>9049</v>
      </c>
      <c r="K32" s="19">
        <f t="shared" si="5"/>
        <v>9072</v>
      </c>
      <c r="L32" s="19">
        <f t="shared" si="5"/>
        <v>9055</v>
      </c>
      <c r="M32" s="19">
        <f t="shared" si="5"/>
        <v>9049</v>
      </c>
      <c r="N32" s="19">
        <f t="shared" si="5"/>
        <v>9112</v>
      </c>
      <c r="O32" s="19">
        <f t="shared" si="5"/>
        <v>9148</v>
      </c>
      <c r="P32" s="19">
        <f t="shared" si="5"/>
        <v>9151</v>
      </c>
      <c r="Q32" s="19">
        <f t="shared" si="5"/>
        <v>9303</v>
      </c>
    </row>
    <row r="33" spans="1:21" s="41" customFormat="1" ht="23.25" customHeight="1" x14ac:dyDescent="0.2">
      <c r="A33" s="10" t="s">
        <v>33</v>
      </c>
      <c r="B33" s="20">
        <f>SUM(B18:B25)</f>
        <v>682</v>
      </c>
      <c r="C33" s="20">
        <f t="shared" ref="C33:Q33" si="6">SUM(C18:C25)</f>
        <v>837</v>
      </c>
      <c r="D33" s="20">
        <f t="shared" si="6"/>
        <v>1132</v>
      </c>
      <c r="E33" s="20">
        <f t="shared" si="6"/>
        <v>1497</v>
      </c>
      <c r="F33" s="20">
        <f t="shared" si="6"/>
        <v>1971</v>
      </c>
      <c r="G33" s="20">
        <f t="shared" si="6"/>
        <v>2424</v>
      </c>
      <c r="H33" s="20">
        <f t="shared" si="6"/>
        <v>2974</v>
      </c>
      <c r="I33" s="20">
        <f t="shared" si="6"/>
        <v>3566</v>
      </c>
      <c r="J33" s="20">
        <f t="shared" si="6"/>
        <v>3634</v>
      </c>
      <c r="K33" s="20">
        <f t="shared" si="6"/>
        <v>3696</v>
      </c>
      <c r="L33" s="20">
        <f t="shared" si="6"/>
        <v>3773</v>
      </c>
      <c r="M33" s="20">
        <f t="shared" si="6"/>
        <v>3819</v>
      </c>
      <c r="N33" s="20">
        <f t="shared" si="6"/>
        <v>3836</v>
      </c>
      <c r="O33" s="20">
        <f t="shared" si="6"/>
        <v>3867</v>
      </c>
      <c r="P33" s="20">
        <f t="shared" si="6"/>
        <v>3873</v>
      </c>
      <c r="Q33" s="20">
        <f t="shared" si="6"/>
        <v>3860</v>
      </c>
    </row>
    <row r="34" spans="1:21" s="41" customFormat="1" ht="23.25" customHeight="1" x14ac:dyDescent="0.2">
      <c r="A34" s="12" t="s">
        <v>34</v>
      </c>
      <c r="B34" s="21">
        <f>SUM(B31:B33)</f>
        <v>9792</v>
      </c>
      <c r="C34" s="21">
        <f t="shared" ref="C34:Q34" si="7">SUM(C31:C33)</f>
        <v>10533</v>
      </c>
      <c r="D34" s="21">
        <f t="shared" si="7"/>
        <v>11371</v>
      </c>
      <c r="E34" s="21">
        <f t="shared" si="7"/>
        <v>11639</v>
      </c>
      <c r="F34" s="21">
        <f t="shared" si="7"/>
        <v>12319</v>
      </c>
      <c r="G34" s="21">
        <f t="shared" si="7"/>
        <v>12828</v>
      </c>
      <c r="H34" s="21">
        <f t="shared" si="7"/>
        <v>13371</v>
      </c>
      <c r="I34" s="21">
        <f t="shared" si="7"/>
        <v>14688</v>
      </c>
      <c r="J34" s="21">
        <f t="shared" si="7"/>
        <v>14856</v>
      </c>
      <c r="K34" s="21">
        <f t="shared" si="7"/>
        <v>14924</v>
      </c>
      <c r="L34" s="21">
        <f t="shared" si="7"/>
        <v>15008</v>
      </c>
      <c r="M34" s="21">
        <f t="shared" si="7"/>
        <v>15018</v>
      </c>
      <c r="N34" s="21">
        <f t="shared" si="7"/>
        <v>15057</v>
      </c>
      <c r="O34" s="21">
        <f t="shared" si="7"/>
        <v>15121</v>
      </c>
      <c r="P34" s="21">
        <f t="shared" si="7"/>
        <v>15102</v>
      </c>
      <c r="Q34" s="21">
        <f t="shared" si="7"/>
        <v>15234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 t="shared" ref="B39:Q39" si="8">ROUND(B31/B34*100,1)</f>
        <v>23.8</v>
      </c>
      <c r="C39" s="27">
        <f t="shared" si="8"/>
        <v>22.2</v>
      </c>
      <c r="D39" s="27">
        <f t="shared" si="8"/>
        <v>18.2</v>
      </c>
      <c r="E39" s="27">
        <f t="shared" si="8"/>
        <v>15.5</v>
      </c>
      <c r="F39" s="27">
        <f t="shared" si="8"/>
        <v>14.5</v>
      </c>
      <c r="G39" s="27">
        <f t="shared" si="8"/>
        <v>13.6</v>
      </c>
      <c r="H39" s="27">
        <f t="shared" si="8"/>
        <v>13.9</v>
      </c>
      <c r="I39" s="27">
        <f t="shared" si="8"/>
        <v>14.4</v>
      </c>
      <c r="J39" s="27">
        <f t="shared" si="8"/>
        <v>14.6</v>
      </c>
      <c r="K39" s="27">
        <f t="shared" si="8"/>
        <v>14.4</v>
      </c>
      <c r="L39" s="27">
        <f t="shared" si="8"/>
        <v>14.5</v>
      </c>
      <c r="M39" s="27">
        <f t="shared" si="8"/>
        <v>14.3</v>
      </c>
      <c r="N39" s="27">
        <f t="shared" si="8"/>
        <v>14</v>
      </c>
      <c r="O39" s="27">
        <f t="shared" si="8"/>
        <v>13.9</v>
      </c>
      <c r="P39" s="27">
        <f t="shared" si="8"/>
        <v>13.8</v>
      </c>
      <c r="Q39" s="27">
        <f t="shared" si="8"/>
        <v>13.6</v>
      </c>
    </row>
    <row r="40" spans="1:21" s="41" customFormat="1" ht="23.25" customHeight="1" x14ac:dyDescent="0.2">
      <c r="A40" s="8" t="s">
        <v>32</v>
      </c>
      <c r="B40" s="28">
        <f t="shared" ref="B40:Q40" si="9">ROUND(B32/B34*100,1)</f>
        <v>69.2</v>
      </c>
      <c r="C40" s="28">
        <f t="shared" si="9"/>
        <v>69.900000000000006</v>
      </c>
      <c r="D40" s="28">
        <f t="shared" si="9"/>
        <v>71.8</v>
      </c>
      <c r="E40" s="28">
        <f t="shared" si="9"/>
        <v>71.7</v>
      </c>
      <c r="F40" s="28">
        <f t="shared" si="9"/>
        <v>69.5</v>
      </c>
      <c r="G40" s="28">
        <f t="shared" si="9"/>
        <v>67.5</v>
      </c>
      <c r="H40" s="28">
        <f t="shared" si="9"/>
        <v>63.9</v>
      </c>
      <c r="I40" s="28">
        <f t="shared" si="9"/>
        <v>61.3</v>
      </c>
      <c r="J40" s="28">
        <f t="shared" si="9"/>
        <v>60.9</v>
      </c>
      <c r="K40" s="28">
        <f t="shared" si="9"/>
        <v>60.8</v>
      </c>
      <c r="L40" s="28">
        <f t="shared" si="9"/>
        <v>60.3</v>
      </c>
      <c r="M40" s="28">
        <f t="shared" si="9"/>
        <v>60.3</v>
      </c>
      <c r="N40" s="28">
        <f t="shared" si="9"/>
        <v>60.5</v>
      </c>
      <c r="O40" s="28">
        <f t="shared" si="9"/>
        <v>60.5</v>
      </c>
      <c r="P40" s="28">
        <f t="shared" si="9"/>
        <v>60.6</v>
      </c>
      <c r="Q40" s="28">
        <f t="shared" si="9"/>
        <v>61.1</v>
      </c>
    </row>
    <row r="41" spans="1:21" s="41" customFormat="1" ht="23.25" customHeight="1" x14ac:dyDescent="0.2">
      <c r="A41" s="10" t="s">
        <v>33</v>
      </c>
      <c r="B41" s="29">
        <f t="shared" ref="B41:Q41" si="10">ROUND(B33/B34*100,1)</f>
        <v>7</v>
      </c>
      <c r="C41" s="29">
        <f t="shared" si="10"/>
        <v>7.9</v>
      </c>
      <c r="D41" s="29">
        <f t="shared" si="10"/>
        <v>10</v>
      </c>
      <c r="E41" s="29">
        <f t="shared" si="10"/>
        <v>12.9</v>
      </c>
      <c r="F41" s="29">
        <f t="shared" si="10"/>
        <v>16</v>
      </c>
      <c r="G41" s="29">
        <f t="shared" si="10"/>
        <v>18.899999999999999</v>
      </c>
      <c r="H41" s="29">
        <f t="shared" si="10"/>
        <v>22.2</v>
      </c>
      <c r="I41" s="29">
        <f t="shared" si="10"/>
        <v>24.3</v>
      </c>
      <c r="J41" s="29">
        <f t="shared" si="10"/>
        <v>24.5</v>
      </c>
      <c r="K41" s="29">
        <f t="shared" si="10"/>
        <v>24.8</v>
      </c>
      <c r="L41" s="29">
        <f t="shared" si="10"/>
        <v>25.1</v>
      </c>
      <c r="M41" s="29">
        <f t="shared" si="10"/>
        <v>25.4</v>
      </c>
      <c r="N41" s="29">
        <f t="shared" si="10"/>
        <v>25.5</v>
      </c>
      <c r="O41" s="29">
        <f t="shared" si="10"/>
        <v>25.6</v>
      </c>
      <c r="P41" s="29">
        <f t="shared" si="10"/>
        <v>25.6</v>
      </c>
      <c r="Q41" s="29">
        <f t="shared" si="10"/>
        <v>25.3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41" customFormat="1" ht="21.75" customHeight="1" x14ac:dyDescent="0.2">
      <c r="A82" s="2" t="s">
        <v>73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s="41" customFormat="1" ht="21.75" customHeight="1" x14ac:dyDescent="0.2">
      <c r="A84" s="6" t="s">
        <v>5</v>
      </c>
      <c r="B84" s="7">
        <v>326</v>
      </c>
      <c r="C84" s="7">
        <v>325</v>
      </c>
      <c r="D84" s="7">
        <v>289</v>
      </c>
      <c r="E84" s="7">
        <v>247</v>
      </c>
      <c r="F84" s="7">
        <v>323</v>
      </c>
      <c r="G84" s="7">
        <v>306</v>
      </c>
      <c r="H84" s="7">
        <v>323</v>
      </c>
      <c r="I84" s="7">
        <v>411</v>
      </c>
      <c r="J84" s="7">
        <v>402</v>
      </c>
      <c r="K84" s="7">
        <v>410</v>
      </c>
      <c r="L84" s="7">
        <v>399</v>
      </c>
      <c r="M84" s="7">
        <v>369</v>
      </c>
      <c r="N84" s="18">
        <v>340</v>
      </c>
      <c r="O84" s="18">
        <v>344</v>
      </c>
      <c r="P84" s="18">
        <v>321</v>
      </c>
      <c r="Q84" s="18">
        <v>332</v>
      </c>
    </row>
    <row r="85" spans="1:20" s="41" customFormat="1" ht="21.75" customHeight="1" x14ac:dyDescent="0.2">
      <c r="A85" s="6" t="s">
        <v>6</v>
      </c>
      <c r="B85" s="7">
        <v>424</v>
      </c>
      <c r="C85" s="7">
        <v>380</v>
      </c>
      <c r="D85" s="7">
        <v>373</v>
      </c>
      <c r="E85" s="7">
        <v>288</v>
      </c>
      <c r="F85" s="7">
        <v>270</v>
      </c>
      <c r="G85" s="7">
        <v>296</v>
      </c>
      <c r="H85" s="7">
        <v>305</v>
      </c>
      <c r="I85" s="7">
        <v>352</v>
      </c>
      <c r="J85" s="7">
        <v>363</v>
      </c>
      <c r="K85" s="7">
        <v>342</v>
      </c>
      <c r="L85" s="7">
        <v>355</v>
      </c>
      <c r="M85" s="7">
        <v>374</v>
      </c>
      <c r="N85" s="18">
        <v>379</v>
      </c>
      <c r="O85" s="18">
        <v>379</v>
      </c>
      <c r="P85" s="18">
        <v>390</v>
      </c>
      <c r="Q85" s="18">
        <v>383</v>
      </c>
    </row>
    <row r="86" spans="1:20" s="41" customFormat="1" ht="21.75" customHeight="1" x14ac:dyDescent="0.2">
      <c r="A86" s="6" t="s">
        <v>7</v>
      </c>
      <c r="B86" s="7">
        <v>428</v>
      </c>
      <c r="C86" s="7">
        <v>467</v>
      </c>
      <c r="D86" s="7">
        <v>406</v>
      </c>
      <c r="E86" s="7">
        <v>381</v>
      </c>
      <c r="F86" s="7">
        <v>312</v>
      </c>
      <c r="G86" s="7">
        <v>283</v>
      </c>
      <c r="H86" s="7">
        <v>303</v>
      </c>
      <c r="I86" s="7">
        <v>331</v>
      </c>
      <c r="J86" s="7">
        <v>348</v>
      </c>
      <c r="K86" s="7">
        <v>360</v>
      </c>
      <c r="L86" s="7">
        <v>381</v>
      </c>
      <c r="M86" s="7">
        <v>359</v>
      </c>
      <c r="N86" s="18">
        <v>357</v>
      </c>
      <c r="O86" s="18">
        <v>362</v>
      </c>
      <c r="P86" s="18">
        <v>357</v>
      </c>
      <c r="Q86" s="18">
        <v>359</v>
      </c>
    </row>
    <row r="87" spans="1:20" s="41" customFormat="1" ht="21.75" customHeight="1" x14ac:dyDescent="0.2">
      <c r="A87" s="8" t="s">
        <v>8</v>
      </c>
      <c r="B87" s="9">
        <v>495</v>
      </c>
      <c r="C87" s="9">
        <v>583</v>
      </c>
      <c r="D87" s="9">
        <v>619</v>
      </c>
      <c r="E87" s="9">
        <v>478</v>
      </c>
      <c r="F87" s="9">
        <v>460</v>
      </c>
      <c r="G87" s="9">
        <v>439</v>
      </c>
      <c r="H87" s="9">
        <v>395</v>
      </c>
      <c r="I87" s="9">
        <v>393</v>
      </c>
      <c r="J87" s="9">
        <v>348</v>
      </c>
      <c r="K87" s="9">
        <v>340</v>
      </c>
      <c r="L87" s="9">
        <v>318</v>
      </c>
      <c r="M87" s="9">
        <v>330</v>
      </c>
      <c r="N87" s="19">
        <v>334</v>
      </c>
      <c r="O87" s="19">
        <v>354</v>
      </c>
      <c r="P87" s="19">
        <v>358</v>
      </c>
      <c r="Q87" s="19">
        <v>380</v>
      </c>
    </row>
    <row r="88" spans="1:20" s="41" customFormat="1" ht="21.75" customHeight="1" x14ac:dyDescent="0.2">
      <c r="A88" s="8" t="s">
        <v>9</v>
      </c>
      <c r="B88" s="9">
        <v>274</v>
      </c>
      <c r="C88" s="9">
        <v>270</v>
      </c>
      <c r="D88" s="9">
        <v>349</v>
      </c>
      <c r="E88" s="9">
        <v>427</v>
      </c>
      <c r="F88" s="9">
        <v>344</v>
      </c>
      <c r="G88" s="9">
        <v>389</v>
      </c>
      <c r="H88" s="9">
        <v>292</v>
      </c>
      <c r="I88" s="9">
        <v>327</v>
      </c>
      <c r="J88" s="9">
        <v>333</v>
      </c>
      <c r="K88" s="9">
        <v>317</v>
      </c>
      <c r="L88" s="9">
        <v>352</v>
      </c>
      <c r="M88" s="9">
        <v>299</v>
      </c>
      <c r="N88" s="19">
        <v>315</v>
      </c>
      <c r="O88" s="19">
        <v>314</v>
      </c>
      <c r="P88" s="19">
        <v>329</v>
      </c>
      <c r="Q88" s="19">
        <v>322</v>
      </c>
    </row>
    <row r="89" spans="1:20" s="41" customFormat="1" ht="21.75" customHeight="1" x14ac:dyDescent="0.2">
      <c r="A89" s="8" t="s">
        <v>10</v>
      </c>
      <c r="B89" s="9">
        <v>305</v>
      </c>
      <c r="C89" s="9">
        <v>263</v>
      </c>
      <c r="D89" s="9">
        <v>271</v>
      </c>
      <c r="E89" s="9">
        <v>370</v>
      </c>
      <c r="F89" s="9">
        <v>492</v>
      </c>
      <c r="G89" s="9">
        <v>388</v>
      </c>
      <c r="H89" s="9">
        <v>373</v>
      </c>
      <c r="I89" s="9">
        <v>368</v>
      </c>
      <c r="J89" s="9">
        <v>379</v>
      </c>
      <c r="K89" s="9">
        <v>377</v>
      </c>
      <c r="L89" s="9">
        <v>361</v>
      </c>
      <c r="M89" s="9">
        <v>376</v>
      </c>
      <c r="N89" s="19">
        <v>382</v>
      </c>
      <c r="O89" s="19">
        <v>389</v>
      </c>
      <c r="P89" s="19">
        <v>371</v>
      </c>
      <c r="Q89" s="19">
        <v>410</v>
      </c>
    </row>
    <row r="90" spans="1:20" s="41" customFormat="1" ht="21.75" customHeight="1" x14ac:dyDescent="0.2">
      <c r="A90" s="8" t="s">
        <v>11</v>
      </c>
      <c r="B90" s="9">
        <v>425</v>
      </c>
      <c r="C90" s="9">
        <v>342</v>
      </c>
      <c r="D90" s="9">
        <v>310</v>
      </c>
      <c r="E90" s="9">
        <v>352</v>
      </c>
      <c r="F90" s="9">
        <v>449</v>
      </c>
      <c r="G90" s="9">
        <v>543</v>
      </c>
      <c r="H90" s="9">
        <v>489</v>
      </c>
      <c r="I90" s="9">
        <v>488</v>
      </c>
      <c r="J90" s="9">
        <v>485</v>
      </c>
      <c r="K90" s="9">
        <v>480</v>
      </c>
      <c r="L90" s="9">
        <v>448</v>
      </c>
      <c r="M90" s="9">
        <v>435</v>
      </c>
      <c r="N90" s="19">
        <v>418</v>
      </c>
      <c r="O90" s="19">
        <v>427</v>
      </c>
      <c r="P90" s="19">
        <v>415</v>
      </c>
      <c r="Q90" s="19">
        <v>401</v>
      </c>
    </row>
    <row r="91" spans="1:20" s="41" customFormat="1" ht="21.75" customHeight="1" x14ac:dyDescent="0.2">
      <c r="A91" s="8" t="s">
        <v>12</v>
      </c>
      <c r="B91" s="9">
        <v>403</v>
      </c>
      <c r="C91" s="9">
        <v>459</v>
      </c>
      <c r="D91" s="9">
        <v>384</v>
      </c>
      <c r="E91" s="9">
        <v>339</v>
      </c>
      <c r="F91" s="9">
        <v>388</v>
      </c>
      <c r="G91" s="9">
        <v>450</v>
      </c>
      <c r="H91" s="9">
        <v>584</v>
      </c>
      <c r="I91" s="9">
        <v>579</v>
      </c>
      <c r="J91" s="9">
        <v>565</v>
      </c>
      <c r="K91" s="9">
        <v>565</v>
      </c>
      <c r="L91" s="9">
        <v>543</v>
      </c>
      <c r="M91" s="9">
        <v>512</v>
      </c>
      <c r="N91" s="19">
        <v>506</v>
      </c>
      <c r="O91" s="19">
        <v>477</v>
      </c>
      <c r="P91" s="19">
        <v>458</v>
      </c>
      <c r="Q91" s="19">
        <v>460</v>
      </c>
    </row>
    <row r="92" spans="1:20" s="41" customFormat="1" ht="21.75" customHeight="1" x14ac:dyDescent="0.2">
      <c r="A92" s="8" t="s">
        <v>13</v>
      </c>
      <c r="B92" s="9">
        <v>370</v>
      </c>
      <c r="C92" s="9">
        <v>446</v>
      </c>
      <c r="D92" s="9">
        <v>499</v>
      </c>
      <c r="E92" s="9">
        <v>407</v>
      </c>
      <c r="F92" s="9">
        <v>364</v>
      </c>
      <c r="G92" s="9">
        <v>385</v>
      </c>
      <c r="H92" s="9">
        <v>456</v>
      </c>
      <c r="I92" s="9">
        <v>669</v>
      </c>
      <c r="J92" s="9">
        <v>680</v>
      </c>
      <c r="K92" s="9">
        <v>680</v>
      </c>
      <c r="L92" s="9">
        <v>685</v>
      </c>
      <c r="M92" s="9">
        <v>649</v>
      </c>
      <c r="N92" s="19">
        <v>608</v>
      </c>
      <c r="O92" s="19">
        <v>580</v>
      </c>
      <c r="P92" s="19">
        <v>565</v>
      </c>
      <c r="Q92" s="19">
        <v>517</v>
      </c>
    </row>
    <row r="93" spans="1:20" s="41" customFormat="1" ht="21.75" customHeight="1" x14ac:dyDescent="0.2">
      <c r="A93" s="8" t="s">
        <v>14</v>
      </c>
      <c r="B93" s="9">
        <v>376</v>
      </c>
      <c r="C93" s="9">
        <v>373</v>
      </c>
      <c r="D93" s="9">
        <v>470</v>
      </c>
      <c r="E93" s="9">
        <v>512</v>
      </c>
      <c r="F93" s="9">
        <v>419</v>
      </c>
      <c r="G93" s="9">
        <v>380</v>
      </c>
      <c r="H93" s="9">
        <v>401</v>
      </c>
      <c r="I93" s="9">
        <v>502</v>
      </c>
      <c r="J93" s="9">
        <v>545</v>
      </c>
      <c r="K93" s="9">
        <v>565</v>
      </c>
      <c r="L93" s="9">
        <v>606</v>
      </c>
      <c r="M93" s="9">
        <v>635</v>
      </c>
      <c r="N93" s="19">
        <v>669</v>
      </c>
      <c r="O93" s="19">
        <v>685</v>
      </c>
      <c r="P93" s="19">
        <v>688</v>
      </c>
      <c r="Q93" s="19">
        <v>699</v>
      </c>
    </row>
    <row r="94" spans="1:20" s="41" customFormat="1" ht="21.75" customHeight="1" x14ac:dyDescent="0.2">
      <c r="A94" s="8" t="s">
        <v>15</v>
      </c>
      <c r="B94" s="9">
        <v>323</v>
      </c>
      <c r="C94" s="9">
        <v>364</v>
      </c>
      <c r="D94" s="9">
        <v>379</v>
      </c>
      <c r="E94" s="9">
        <v>444</v>
      </c>
      <c r="F94" s="9">
        <v>524</v>
      </c>
      <c r="G94" s="9">
        <v>424</v>
      </c>
      <c r="H94" s="9">
        <v>375</v>
      </c>
      <c r="I94" s="9">
        <v>418</v>
      </c>
      <c r="J94" s="9">
        <v>437</v>
      </c>
      <c r="K94" s="9">
        <v>456</v>
      </c>
      <c r="L94" s="9">
        <v>479</v>
      </c>
      <c r="M94" s="9">
        <v>516</v>
      </c>
      <c r="N94" s="19">
        <v>518</v>
      </c>
      <c r="O94" s="19">
        <v>544</v>
      </c>
      <c r="P94" s="19">
        <v>553</v>
      </c>
      <c r="Q94" s="19">
        <v>583</v>
      </c>
    </row>
    <row r="95" spans="1:20" s="41" customFormat="1" ht="21.75" customHeight="1" x14ac:dyDescent="0.2">
      <c r="A95" s="8" t="s">
        <v>16</v>
      </c>
      <c r="B95" s="9">
        <v>185</v>
      </c>
      <c r="C95" s="9">
        <v>320</v>
      </c>
      <c r="D95" s="9">
        <v>373</v>
      </c>
      <c r="E95" s="9">
        <v>366</v>
      </c>
      <c r="F95" s="9">
        <v>440</v>
      </c>
      <c r="G95" s="9">
        <v>544</v>
      </c>
      <c r="H95" s="9">
        <v>414</v>
      </c>
      <c r="I95" s="9">
        <v>387</v>
      </c>
      <c r="J95" s="9">
        <v>377</v>
      </c>
      <c r="K95" s="9">
        <v>376</v>
      </c>
      <c r="L95" s="9">
        <v>398</v>
      </c>
      <c r="M95" s="9">
        <v>394</v>
      </c>
      <c r="N95" s="19">
        <v>417</v>
      </c>
      <c r="O95" s="19">
        <v>432</v>
      </c>
      <c r="P95" s="19">
        <v>458</v>
      </c>
      <c r="Q95" s="19">
        <v>485</v>
      </c>
    </row>
    <row r="96" spans="1:20" s="41" customFormat="1" ht="21.75" customHeight="1" x14ac:dyDescent="0.2">
      <c r="A96" s="8" t="s">
        <v>17</v>
      </c>
      <c r="B96" s="9">
        <v>155</v>
      </c>
      <c r="C96" s="9">
        <v>187</v>
      </c>
      <c r="D96" s="9">
        <v>309</v>
      </c>
      <c r="E96" s="9">
        <v>355</v>
      </c>
      <c r="F96" s="9">
        <v>361</v>
      </c>
      <c r="G96" s="9">
        <v>418</v>
      </c>
      <c r="H96" s="9">
        <v>545</v>
      </c>
      <c r="I96" s="9">
        <v>412</v>
      </c>
      <c r="J96" s="9">
        <v>425</v>
      </c>
      <c r="K96" s="9">
        <v>408</v>
      </c>
      <c r="L96" s="9">
        <v>379</v>
      </c>
      <c r="M96" s="9">
        <v>374</v>
      </c>
      <c r="N96" s="19">
        <v>377</v>
      </c>
      <c r="O96" s="19">
        <v>365</v>
      </c>
      <c r="P96" s="19">
        <v>374</v>
      </c>
      <c r="Q96" s="19">
        <v>402</v>
      </c>
    </row>
    <row r="97" spans="1:17" s="41" customFormat="1" ht="21.75" customHeight="1" x14ac:dyDescent="0.2">
      <c r="A97" s="10" t="s">
        <v>18</v>
      </c>
      <c r="B97" s="11">
        <v>115</v>
      </c>
      <c r="C97" s="11">
        <v>142</v>
      </c>
      <c r="D97" s="11">
        <v>193</v>
      </c>
      <c r="E97" s="11">
        <v>297</v>
      </c>
      <c r="F97" s="11">
        <v>341</v>
      </c>
      <c r="G97" s="11">
        <v>358</v>
      </c>
      <c r="H97" s="11">
        <v>403</v>
      </c>
      <c r="I97" s="11">
        <v>514</v>
      </c>
      <c r="J97" s="11">
        <v>515</v>
      </c>
      <c r="K97" s="11">
        <v>486</v>
      </c>
      <c r="L97" s="11">
        <v>450</v>
      </c>
      <c r="M97" s="11">
        <v>431</v>
      </c>
      <c r="N97" s="20">
        <v>400</v>
      </c>
      <c r="O97" s="20">
        <v>408</v>
      </c>
      <c r="P97" s="20">
        <v>391</v>
      </c>
      <c r="Q97" s="20">
        <v>364</v>
      </c>
    </row>
    <row r="98" spans="1:17" s="41" customFormat="1" ht="21.75" customHeight="1" x14ac:dyDescent="0.2">
      <c r="A98" s="10" t="s">
        <v>19</v>
      </c>
      <c r="B98" s="11">
        <v>88</v>
      </c>
      <c r="C98" s="11">
        <v>95</v>
      </c>
      <c r="D98" s="11">
        <v>129</v>
      </c>
      <c r="E98" s="11">
        <v>171</v>
      </c>
      <c r="F98" s="11">
        <v>278</v>
      </c>
      <c r="G98" s="11">
        <v>300</v>
      </c>
      <c r="H98" s="11">
        <v>330</v>
      </c>
      <c r="I98" s="11">
        <v>371</v>
      </c>
      <c r="J98" s="11">
        <v>355</v>
      </c>
      <c r="K98" s="11">
        <v>399</v>
      </c>
      <c r="L98" s="11">
        <v>436</v>
      </c>
      <c r="M98" s="11">
        <v>441</v>
      </c>
      <c r="N98" s="20">
        <v>466</v>
      </c>
      <c r="O98" s="20">
        <v>464</v>
      </c>
      <c r="P98" s="20">
        <v>447</v>
      </c>
      <c r="Q98" s="20">
        <v>414</v>
      </c>
    </row>
    <row r="99" spans="1:17" s="41" customFormat="1" ht="21.75" customHeight="1" x14ac:dyDescent="0.2">
      <c r="A99" s="10" t="s">
        <v>20</v>
      </c>
      <c r="B99" s="11">
        <v>53</v>
      </c>
      <c r="C99" s="11">
        <v>68</v>
      </c>
      <c r="D99" s="11">
        <v>82</v>
      </c>
      <c r="E99" s="11">
        <v>99</v>
      </c>
      <c r="F99" s="11">
        <v>146</v>
      </c>
      <c r="G99" s="11">
        <v>243</v>
      </c>
      <c r="H99" s="11">
        <v>276</v>
      </c>
      <c r="I99" s="11">
        <v>292</v>
      </c>
      <c r="J99" s="11">
        <v>311</v>
      </c>
      <c r="K99" s="11">
        <v>313</v>
      </c>
      <c r="L99" s="11">
        <v>332</v>
      </c>
      <c r="M99" s="11">
        <v>355</v>
      </c>
      <c r="N99" s="20">
        <v>342</v>
      </c>
      <c r="O99" s="20">
        <v>331</v>
      </c>
      <c r="P99" s="20">
        <v>356</v>
      </c>
      <c r="Q99" s="20">
        <v>384</v>
      </c>
    </row>
    <row r="100" spans="1:17" s="41" customFormat="1" ht="21.75" customHeight="1" x14ac:dyDescent="0.2">
      <c r="A100" s="10" t="s">
        <v>21</v>
      </c>
      <c r="B100" s="11">
        <v>22</v>
      </c>
      <c r="C100" s="11">
        <v>32</v>
      </c>
      <c r="D100" s="11">
        <v>52</v>
      </c>
      <c r="E100" s="11">
        <v>56</v>
      </c>
      <c r="F100" s="11">
        <v>72</v>
      </c>
      <c r="G100" s="11">
        <v>122</v>
      </c>
      <c r="H100" s="11">
        <v>177</v>
      </c>
      <c r="I100" s="11">
        <v>219</v>
      </c>
      <c r="J100" s="11">
        <v>216</v>
      </c>
      <c r="K100" s="11">
        <v>225</v>
      </c>
      <c r="L100" s="11">
        <v>226</v>
      </c>
      <c r="M100" s="11">
        <v>234</v>
      </c>
      <c r="N100" s="20">
        <v>249</v>
      </c>
      <c r="O100" s="20">
        <v>264</v>
      </c>
      <c r="P100" s="20">
        <v>272</v>
      </c>
      <c r="Q100" s="20">
        <v>278</v>
      </c>
    </row>
    <row r="101" spans="1:17" s="41" customFormat="1" ht="21.75" customHeight="1" x14ac:dyDescent="0.2">
      <c r="A101" s="10" t="s">
        <v>22</v>
      </c>
      <c r="B101" s="11">
        <v>5</v>
      </c>
      <c r="C101" s="11">
        <v>9</v>
      </c>
      <c r="D101" s="11">
        <v>19</v>
      </c>
      <c r="E101" s="11">
        <v>30</v>
      </c>
      <c r="F101" s="11">
        <v>38</v>
      </c>
      <c r="G101" s="11">
        <v>44</v>
      </c>
      <c r="H101" s="11">
        <v>65</v>
      </c>
      <c r="I101" s="11">
        <v>110</v>
      </c>
      <c r="J101" s="11">
        <v>119</v>
      </c>
      <c r="K101" s="11">
        <v>123</v>
      </c>
      <c r="L101" s="11">
        <v>131</v>
      </c>
      <c r="M101" s="11">
        <v>143</v>
      </c>
      <c r="N101" s="20">
        <v>141</v>
      </c>
      <c r="O101" s="20">
        <v>148</v>
      </c>
      <c r="P101" s="20">
        <v>157</v>
      </c>
      <c r="Q101" s="20">
        <v>153</v>
      </c>
    </row>
    <row r="102" spans="1:17" s="41" customFormat="1" ht="21.75" customHeight="1" x14ac:dyDescent="0.2">
      <c r="A102" s="10" t="s">
        <v>23</v>
      </c>
      <c r="B102" s="11">
        <v>0</v>
      </c>
      <c r="C102" s="11">
        <v>2</v>
      </c>
      <c r="D102" s="11">
        <v>1</v>
      </c>
      <c r="E102" s="11">
        <v>8</v>
      </c>
      <c r="F102" s="11">
        <v>11</v>
      </c>
      <c r="G102" s="11">
        <v>15</v>
      </c>
      <c r="H102" s="11">
        <v>18</v>
      </c>
      <c r="I102" s="11">
        <v>43</v>
      </c>
      <c r="J102" s="11">
        <v>41</v>
      </c>
      <c r="K102" s="11">
        <v>43</v>
      </c>
      <c r="L102" s="11">
        <v>45</v>
      </c>
      <c r="M102" s="11">
        <v>33</v>
      </c>
      <c r="N102" s="20">
        <v>52</v>
      </c>
      <c r="O102" s="20">
        <v>55</v>
      </c>
      <c r="P102" s="20">
        <v>56</v>
      </c>
      <c r="Q102" s="20">
        <v>60</v>
      </c>
    </row>
    <row r="103" spans="1:17" s="41" customFormat="1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2</v>
      </c>
      <c r="G103" s="11">
        <v>4</v>
      </c>
      <c r="H103" s="11">
        <v>9</v>
      </c>
      <c r="I103" s="11">
        <v>5</v>
      </c>
      <c r="J103" s="11">
        <v>8</v>
      </c>
      <c r="K103" s="11">
        <v>10</v>
      </c>
      <c r="L103" s="11">
        <v>10</v>
      </c>
      <c r="M103" s="11">
        <v>10</v>
      </c>
      <c r="N103" s="20">
        <v>12</v>
      </c>
      <c r="O103" s="20">
        <v>11</v>
      </c>
      <c r="P103" s="20">
        <v>10</v>
      </c>
      <c r="Q103" s="20">
        <v>14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2</v>
      </c>
      <c r="J104" s="11">
        <v>1</v>
      </c>
      <c r="K104" s="11">
        <v>1</v>
      </c>
      <c r="L104" s="11">
        <v>1</v>
      </c>
      <c r="M104" s="11">
        <v>1</v>
      </c>
      <c r="N104" s="20">
        <v>1</v>
      </c>
      <c r="O104" s="20">
        <v>3</v>
      </c>
      <c r="P104" s="20">
        <v>5</v>
      </c>
      <c r="Q104" s="20">
        <v>4</v>
      </c>
    </row>
    <row r="105" spans="1:17" s="41" customFormat="1" ht="21.75" customHeight="1" x14ac:dyDescent="0.2">
      <c r="A105" s="12" t="s">
        <v>41</v>
      </c>
      <c r="B105" s="13">
        <f t="shared" ref="B105:N105" si="11">SUM(B84:B104)</f>
        <v>4772</v>
      </c>
      <c r="C105" s="13">
        <f t="shared" si="11"/>
        <v>5127</v>
      </c>
      <c r="D105" s="13">
        <f t="shared" si="11"/>
        <v>5507</v>
      </c>
      <c r="E105" s="13">
        <f t="shared" si="11"/>
        <v>5627</v>
      </c>
      <c r="F105" s="13">
        <f t="shared" si="11"/>
        <v>6034</v>
      </c>
      <c r="G105" s="13">
        <f t="shared" si="11"/>
        <v>6331</v>
      </c>
      <c r="H105" s="13">
        <f t="shared" si="11"/>
        <v>6533</v>
      </c>
      <c r="I105" s="13">
        <f t="shared" si="11"/>
        <v>7193</v>
      </c>
      <c r="J105" s="13">
        <f t="shared" si="11"/>
        <v>7253</v>
      </c>
      <c r="K105" s="13">
        <f t="shared" si="11"/>
        <v>7276</v>
      </c>
      <c r="L105" s="13">
        <f t="shared" si="11"/>
        <v>7335</v>
      </c>
      <c r="M105" s="13">
        <f t="shared" si="11"/>
        <v>7270</v>
      </c>
      <c r="N105" s="13">
        <f t="shared" si="11"/>
        <v>7283</v>
      </c>
      <c r="O105" s="13">
        <f>SUM(O84:O104)</f>
        <v>7336</v>
      </c>
      <c r="P105" s="13">
        <f>SUM(P84:P104)</f>
        <v>7331</v>
      </c>
      <c r="Q105" s="13">
        <f>SUM(Q84:Q104)</f>
        <v>7404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>SUM(B84:B86)</f>
        <v>1178</v>
      </c>
      <c r="C110" s="7">
        <f>SUM(C84:C86)</f>
        <v>1172</v>
      </c>
      <c r="D110" s="7">
        <f>SUM(D84:D86)</f>
        <v>1068</v>
      </c>
      <c r="E110" s="7">
        <f>SUM(E84:E86)</f>
        <v>916</v>
      </c>
      <c r="F110" s="7">
        <f t="shared" ref="F110:P110" si="12">SUM(F84:F86)</f>
        <v>905</v>
      </c>
      <c r="G110" s="7">
        <f t="shared" si="12"/>
        <v>885</v>
      </c>
      <c r="H110" s="7">
        <f t="shared" si="12"/>
        <v>931</v>
      </c>
      <c r="I110" s="7">
        <f t="shared" si="12"/>
        <v>1094</v>
      </c>
      <c r="J110" s="7">
        <f t="shared" si="12"/>
        <v>1113</v>
      </c>
      <c r="K110" s="7">
        <f t="shared" si="12"/>
        <v>1112</v>
      </c>
      <c r="L110" s="7">
        <f t="shared" si="12"/>
        <v>1135</v>
      </c>
      <c r="M110" s="7">
        <f t="shared" si="12"/>
        <v>1102</v>
      </c>
      <c r="N110" s="7">
        <f t="shared" si="12"/>
        <v>1076</v>
      </c>
      <c r="O110" s="7">
        <f t="shared" si="12"/>
        <v>1085</v>
      </c>
      <c r="P110" s="7">
        <f t="shared" si="12"/>
        <v>1068</v>
      </c>
      <c r="Q110" s="7">
        <v>1074</v>
      </c>
    </row>
    <row r="111" spans="1:17" s="41" customFormat="1" ht="21.75" customHeight="1" x14ac:dyDescent="0.2">
      <c r="A111" s="8" t="s">
        <v>32</v>
      </c>
      <c r="B111" s="9">
        <f>SUM(B87:B96)</f>
        <v>3311</v>
      </c>
      <c r="C111" s="9">
        <f>SUM(C87:C96)</f>
        <v>3607</v>
      </c>
      <c r="D111" s="9">
        <f>SUM(D87:D96)</f>
        <v>3963</v>
      </c>
      <c r="E111" s="9">
        <f>SUM(E87:E96)</f>
        <v>4050</v>
      </c>
      <c r="F111" s="9">
        <f t="shared" ref="F111:P111" si="13">SUM(F87:F96)</f>
        <v>4241</v>
      </c>
      <c r="G111" s="9">
        <f t="shared" si="13"/>
        <v>4360</v>
      </c>
      <c r="H111" s="9">
        <f t="shared" si="13"/>
        <v>4324</v>
      </c>
      <c r="I111" s="9">
        <f t="shared" si="13"/>
        <v>4543</v>
      </c>
      <c r="J111" s="9">
        <f t="shared" si="13"/>
        <v>4574</v>
      </c>
      <c r="K111" s="9">
        <f t="shared" si="13"/>
        <v>4564</v>
      </c>
      <c r="L111" s="9">
        <f t="shared" si="13"/>
        <v>4569</v>
      </c>
      <c r="M111" s="9">
        <f t="shared" si="13"/>
        <v>4520</v>
      </c>
      <c r="N111" s="9">
        <f t="shared" si="13"/>
        <v>4544</v>
      </c>
      <c r="O111" s="9">
        <f t="shared" si="13"/>
        <v>4567</v>
      </c>
      <c r="P111" s="9">
        <f t="shared" si="13"/>
        <v>4569</v>
      </c>
      <c r="Q111" s="9">
        <v>4659</v>
      </c>
    </row>
    <row r="112" spans="1:17" s="41" customFormat="1" ht="21.75" customHeight="1" x14ac:dyDescent="0.2">
      <c r="A112" s="10" t="s">
        <v>33</v>
      </c>
      <c r="B112" s="11">
        <f>SUM(B97:B104)</f>
        <v>283</v>
      </c>
      <c r="C112" s="11">
        <f>SUM(C97:C104)</f>
        <v>348</v>
      </c>
      <c r="D112" s="11">
        <f>SUM(D97:D104)</f>
        <v>476</v>
      </c>
      <c r="E112" s="11">
        <f>SUM(E97:E104)</f>
        <v>661</v>
      </c>
      <c r="F112" s="11">
        <f t="shared" ref="F112:P112" si="14">SUM(F97:F104)</f>
        <v>888</v>
      </c>
      <c r="G112" s="11">
        <f t="shared" si="14"/>
        <v>1086</v>
      </c>
      <c r="H112" s="11">
        <f t="shared" si="14"/>
        <v>1278</v>
      </c>
      <c r="I112" s="11">
        <f t="shared" si="14"/>
        <v>1556</v>
      </c>
      <c r="J112" s="11">
        <f t="shared" si="14"/>
        <v>1566</v>
      </c>
      <c r="K112" s="11">
        <f t="shared" si="14"/>
        <v>1600</v>
      </c>
      <c r="L112" s="11">
        <f t="shared" si="14"/>
        <v>1631</v>
      </c>
      <c r="M112" s="11">
        <f t="shared" si="14"/>
        <v>1648</v>
      </c>
      <c r="N112" s="11">
        <f t="shared" si="14"/>
        <v>1663</v>
      </c>
      <c r="O112" s="11">
        <f t="shared" si="14"/>
        <v>1684</v>
      </c>
      <c r="P112" s="11">
        <f t="shared" si="14"/>
        <v>1694</v>
      </c>
      <c r="Q112" s="11">
        <v>1671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4772</v>
      </c>
      <c r="C113" s="13">
        <f t="shared" si="15"/>
        <v>5127</v>
      </c>
      <c r="D113" s="13">
        <f t="shared" si="15"/>
        <v>5507</v>
      </c>
      <c r="E113" s="13">
        <f t="shared" si="15"/>
        <v>5627</v>
      </c>
      <c r="F113" s="13">
        <f t="shared" si="15"/>
        <v>6034</v>
      </c>
      <c r="G113" s="13">
        <f t="shared" si="15"/>
        <v>6331</v>
      </c>
      <c r="H113" s="13">
        <f t="shared" si="15"/>
        <v>6533</v>
      </c>
      <c r="I113" s="13">
        <f t="shared" si="15"/>
        <v>7193</v>
      </c>
      <c r="J113" s="13">
        <f t="shared" si="15"/>
        <v>7253</v>
      </c>
      <c r="K113" s="13">
        <f t="shared" si="15"/>
        <v>7276</v>
      </c>
      <c r="L113" s="13">
        <f t="shared" si="15"/>
        <v>7335</v>
      </c>
      <c r="M113" s="13">
        <f t="shared" si="15"/>
        <v>7270</v>
      </c>
      <c r="N113" s="13">
        <f t="shared" si="15"/>
        <v>7283</v>
      </c>
      <c r="O113" s="13">
        <f>SUM(O110:O112)</f>
        <v>7336</v>
      </c>
      <c r="P113" s="13">
        <f>SUM(P110:P112)</f>
        <v>7331</v>
      </c>
      <c r="Q113" s="13">
        <f>SUM(Q110:Q112)</f>
        <v>7404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24.7</v>
      </c>
      <c r="C118" s="45">
        <f t="shared" si="16"/>
        <v>22.9</v>
      </c>
      <c r="D118" s="45">
        <f t="shared" si="16"/>
        <v>19.399999999999999</v>
      </c>
      <c r="E118" s="45">
        <f t="shared" si="16"/>
        <v>16.3</v>
      </c>
      <c r="F118" s="45">
        <f t="shared" si="16"/>
        <v>15</v>
      </c>
      <c r="G118" s="45">
        <f t="shared" si="16"/>
        <v>14</v>
      </c>
      <c r="H118" s="45">
        <f t="shared" si="16"/>
        <v>14.3</v>
      </c>
      <c r="I118" s="45">
        <f t="shared" si="16"/>
        <v>15.2</v>
      </c>
      <c r="J118" s="45">
        <f t="shared" si="16"/>
        <v>15.3</v>
      </c>
      <c r="K118" s="45">
        <f t="shared" si="16"/>
        <v>15.3</v>
      </c>
      <c r="L118" s="45">
        <f t="shared" si="16"/>
        <v>15.5</v>
      </c>
      <c r="M118" s="45">
        <f t="shared" si="16"/>
        <v>15.2</v>
      </c>
      <c r="N118" s="45">
        <f t="shared" si="16"/>
        <v>14.8</v>
      </c>
      <c r="O118" s="45">
        <f t="shared" si="16"/>
        <v>14.8</v>
      </c>
      <c r="P118" s="45">
        <f t="shared" si="16"/>
        <v>14.6</v>
      </c>
      <c r="Q118" s="45">
        <f t="shared" si="16"/>
        <v>14.5</v>
      </c>
    </row>
    <row r="119" spans="1:17" s="41" customFormat="1" ht="21.75" customHeight="1" x14ac:dyDescent="0.2">
      <c r="A119" s="8" t="s">
        <v>32</v>
      </c>
      <c r="B119" s="46">
        <f>ROUND(B111/B113*100,1)</f>
        <v>69.400000000000006</v>
      </c>
      <c r="C119" s="46">
        <f>ROUND(C111/C113*100,1)</f>
        <v>70.400000000000006</v>
      </c>
      <c r="D119" s="46">
        <f>ROUND(D111/D113*100,1)</f>
        <v>72</v>
      </c>
      <c r="E119" s="46">
        <f>ROUND(E111/E113*100,1)</f>
        <v>72</v>
      </c>
      <c r="F119" s="46">
        <f t="shared" ref="F119:Q119" si="17">ROUND(F111/F113*100,1)</f>
        <v>70.3</v>
      </c>
      <c r="G119" s="46">
        <f t="shared" si="17"/>
        <v>68.900000000000006</v>
      </c>
      <c r="H119" s="46">
        <f t="shared" si="17"/>
        <v>66.2</v>
      </c>
      <c r="I119" s="46">
        <f t="shared" si="17"/>
        <v>63.2</v>
      </c>
      <c r="J119" s="46">
        <f t="shared" si="17"/>
        <v>63.1</v>
      </c>
      <c r="K119" s="46">
        <f t="shared" si="17"/>
        <v>62.7</v>
      </c>
      <c r="L119" s="46">
        <f t="shared" si="17"/>
        <v>62.3</v>
      </c>
      <c r="M119" s="46">
        <f t="shared" si="17"/>
        <v>62.2</v>
      </c>
      <c r="N119" s="46">
        <f t="shared" si="17"/>
        <v>62.4</v>
      </c>
      <c r="O119" s="46">
        <f t="shared" si="17"/>
        <v>62.3</v>
      </c>
      <c r="P119" s="46">
        <f t="shared" si="17"/>
        <v>62.3</v>
      </c>
      <c r="Q119" s="46">
        <f t="shared" si="17"/>
        <v>62.9</v>
      </c>
    </row>
    <row r="120" spans="1:17" s="41" customFormat="1" ht="21.75" customHeight="1" x14ac:dyDescent="0.2">
      <c r="A120" s="10" t="s">
        <v>33</v>
      </c>
      <c r="B120" s="47">
        <f>ROUND(B112/B113*100,1)</f>
        <v>5.9</v>
      </c>
      <c r="C120" s="47">
        <f>ROUND(C112/C113*100,1)</f>
        <v>6.8</v>
      </c>
      <c r="D120" s="47">
        <f>ROUND(D112/D113*100,1)</f>
        <v>8.6</v>
      </c>
      <c r="E120" s="47">
        <f>ROUND(E112/E113*100,1)</f>
        <v>11.7</v>
      </c>
      <c r="F120" s="47">
        <f t="shared" ref="F120:Q120" si="18">ROUND(F112/F113*100,1)</f>
        <v>14.7</v>
      </c>
      <c r="G120" s="47">
        <f t="shared" si="18"/>
        <v>17.2</v>
      </c>
      <c r="H120" s="47">
        <f t="shared" si="18"/>
        <v>19.600000000000001</v>
      </c>
      <c r="I120" s="47">
        <f t="shared" si="18"/>
        <v>21.6</v>
      </c>
      <c r="J120" s="47">
        <f t="shared" si="18"/>
        <v>21.6</v>
      </c>
      <c r="K120" s="47">
        <f t="shared" si="18"/>
        <v>22</v>
      </c>
      <c r="L120" s="47">
        <f t="shared" si="18"/>
        <v>22.2</v>
      </c>
      <c r="M120" s="47">
        <f t="shared" si="18"/>
        <v>22.7</v>
      </c>
      <c r="N120" s="47">
        <f t="shared" si="18"/>
        <v>22.8</v>
      </c>
      <c r="O120" s="47">
        <f t="shared" si="18"/>
        <v>23</v>
      </c>
      <c r="P120" s="47">
        <f t="shared" si="18"/>
        <v>23.1</v>
      </c>
      <c r="Q120" s="47">
        <f t="shared" si="18"/>
        <v>22.6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1" customFormat="1" ht="21.75" customHeight="1" x14ac:dyDescent="0.2">
      <c r="A128" s="2" t="s">
        <v>74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327</v>
      </c>
      <c r="C130" s="7">
        <v>299</v>
      </c>
      <c r="D130" s="7">
        <v>268</v>
      </c>
      <c r="E130" s="7">
        <v>260</v>
      </c>
      <c r="F130" s="7">
        <v>302</v>
      </c>
      <c r="G130" s="7">
        <v>296</v>
      </c>
      <c r="H130" s="7">
        <v>317</v>
      </c>
      <c r="I130" s="7">
        <v>362</v>
      </c>
      <c r="J130" s="7">
        <v>363</v>
      </c>
      <c r="K130" s="7">
        <v>358</v>
      </c>
      <c r="L130" s="7">
        <v>356</v>
      </c>
      <c r="M130" s="7">
        <v>360</v>
      </c>
      <c r="N130" s="18">
        <v>340</v>
      </c>
      <c r="O130" s="18">
        <v>325</v>
      </c>
      <c r="P130" s="18">
        <v>315</v>
      </c>
      <c r="Q130" s="18">
        <v>308</v>
      </c>
    </row>
    <row r="131" spans="1:17" s="41" customFormat="1" ht="21.75" customHeight="1" x14ac:dyDescent="0.2">
      <c r="A131" s="6" t="s">
        <v>6</v>
      </c>
      <c r="B131" s="7">
        <v>445</v>
      </c>
      <c r="C131" s="7">
        <v>373</v>
      </c>
      <c r="D131" s="7">
        <v>331</v>
      </c>
      <c r="E131" s="7">
        <v>274</v>
      </c>
      <c r="F131" s="7">
        <v>284</v>
      </c>
      <c r="G131" s="7">
        <v>294</v>
      </c>
      <c r="H131" s="7">
        <v>299</v>
      </c>
      <c r="I131" s="7">
        <v>339</v>
      </c>
      <c r="J131" s="7">
        <v>361</v>
      </c>
      <c r="K131" s="7">
        <v>357</v>
      </c>
      <c r="L131" s="7">
        <v>350</v>
      </c>
      <c r="M131" s="7">
        <v>354</v>
      </c>
      <c r="N131" s="18">
        <v>353</v>
      </c>
      <c r="O131" s="18">
        <v>336</v>
      </c>
      <c r="P131" s="18">
        <v>342</v>
      </c>
      <c r="Q131" s="18">
        <v>343</v>
      </c>
    </row>
    <row r="132" spans="1:17" s="41" customFormat="1" ht="21.75" customHeight="1" x14ac:dyDescent="0.2">
      <c r="A132" s="6" t="s">
        <v>7</v>
      </c>
      <c r="B132" s="7">
        <v>381</v>
      </c>
      <c r="C132" s="7">
        <v>493</v>
      </c>
      <c r="D132" s="7">
        <v>405</v>
      </c>
      <c r="E132" s="7">
        <v>351</v>
      </c>
      <c r="F132" s="7">
        <v>291</v>
      </c>
      <c r="G132" s="7">
        <v>274</v>
      </c>
      <c r="H132" s="7">
        <v>306</v>
      </c>
      <c r="I132" s="7">
        <v>325</v>
      </c>
      <c r="J132" s="7">
        <v>336</v>
      </c>
      <c r="K132" s="7">
        <v>329</v>
      </c>
      <c r="L132" s="7">
        <v>339</v>
      </c>
      <c r="M132" s="7">
        <v>334</v>
      </c>
      <c r="N132" s="18">
        <v>340</v>
      </c>
      <c r="O132" s="18">
        <v>360</v>
      </c>
      <c r="P132" s="18">
        <v>353</v>
      </c>
      <c r="Q132" s="18">
        <v>346</v>
      </c>
    </row>
    <row r="133" spans="1:17" s="41" customFormat="1" ht="21.75" customHeight="1" x14ac:dyDescent="0.2">
      <c r="A133" s="8" t="s">
        <v>8</v>
      </c>
      <c r="B133" s="9">
        <v>457</v>
      </c>
      <c r="C133" s="9">
        <v>519</v>
      </c>
      <c r="D133" s="9">
        <v>637</v>
      </c>
      <c r="E133" s="9">
        <v>524</v>
      </c>
      <c r="F133" s="9">
        <v>385</v>
      </c>
      <c r="G133" s="9">
        <v>339</v>
      </c>
      <c r="H133" s="9">
        <v>297</v>
      </c>
      <c r="I133" s="9">
        <v>346</v>
      </c>
      <c r="J133" s="9">
        <v>345</v>
      </c>
      <c r="K133" s="9">
        <v>344</v>
      </c>
      <c r="L133" s="9">
        <v>337</v>
      </c>
      <c r="M133" s="9">
        <v>334</v>
      </c>
      <c r="N133" s="19">
        <v>340</v>
      </c>
      <c r="O133" s="19">
        <v>344</v>
      </c>
      <c r="P133" s="19">
        <v>342</v>
      </c>
      <c r="Q133" s="19">
        <v>347</v>
      </c>
    </row>
    <row r="134" spans="1:17" s="41" customFormat="1" ht="21.75" customHeight="1" x14ac:dyDescent="0.2">
      <c r="A134" s="8" t="s">
        <v>9</v>
      </c>
      <c r="B134" s="9">
        <v>314</v>
      </c>
      <c r="C134" s="9">
        <v>337</v>
      </c>
      <c r="D134" s="9">
        <v>376</v>
      </c>
      <c r="E134" s="9">
        <v>486</v>
      </c>
      <c r="F134" s="9">
        <v>419</v>
      </c>
      <c r="G134" s="9">
        <v>348</v>
      </c>
      <c r="H134" s="9">
        <v>296</v>
      </c>
      <c r="I134" s="9">
        <v>268</v>
      </c>
      <c r="J134" s="9">
        <v>292</v>
      </c>
      <c r="K134" s="9">
        <v>326</v>
      </c>
      <c r="L134" s="9">
        <v>335</v>
      </c>
      <c r="M134" s="9">
        <v>330</v>
      </c>
      <c r="N134" s="19">
        <v>331</v>
      </c>
      <c r="O134" s="19">
        <v>329</v>
      </c>
      <c r="P134" s="19">
        <v>317</v>
      </c>
      <c r="Q134" s="19">
        <v>329</v>
      </c>
    </row>
    <row r="135" spans="1:17" s="41" customFormat="1" ht="21.75" customHeight="1" x14ac:dyDescent="0.2">
      <c r="A135" s="8" t="s">
        <v>10</v>
      </c>
      <c r="B135" s="9">
        <v>339</v>
      </c>
      <c r="C135" s="9">
        <v>304</v>
      </c>
      <c r="D135" s="9">
        <v>330</v>
      </c>
      <c r="E135" s="9">
        <v>357</v>
      </c>
      <c r="F135" s="9">
        <v>519</v>
      </c>
      <c r="G135" s="9">
        <v>401</v>
      </c>
      <c r="H135" s="9">
        <v>360</v>
      </c>
      <c r="I135" s="9">
        <v>407</v>
      </c>
      <c r="J135" s="9">
        <v>389</v>
      </c>
      <c r="K135" s="9">
        <v>388</v>
      </c>
      <c r="L135" s="9">
        <v>374</v>
      </c>
      <c r="M135" s="9">
        <v>395</v>
      </c>
      <c r="N135" s="19">
        <v>384</v>
      </c>
      <c r="O135" s="19">
        <v>393</v>
      </c>
      <c r="P135" s="19">
        <v>400</v>
      </c>
      <c r="Q135" s="19">
        <v>401</v>
      </c>
    </row>
    <row r="136" spans="1:17" s="41" customFormat="1" ht="21.75" customHeight="1" x14ac:dyDescent="0.2">
      <c r="A136" s="8" t="s">
        <v>11</v>
      </c>
      <c r="B136" s="9">
        <v>460</v>
      </c>
      <c r="C136" s="9">
        <v>360</v>
      </c>
      <c r="D136" s="9">
        <v>346</v>
      </c>
      <c r="E136" s="9">
        <v>359</v>
      </c>
      <c r="F136" s="9">
        <v>411</v>
      </c>
      <c r="G136" s="9">
        <v>538</v>
      </c>
      <c r="H136" s="9">
        <v>450</v>
      </c>
      <c r="I136" s="9">
        <v>464</v>
      </c>
      <c r="J136" s="9">
        <v>476</v>
      </c>
      <c r="K136" s="9">
        <v>457</v>
      </c>
      <c r="L136" s="9">
        <v>442</v>
      </c>
      <c r="M136" s="9">
        <v>458</v>
      </c>
      <c r="N136" s="19">
        <v>441</v>
      </c>
      <c r="O136" s="19">
        <v>422</v>
      </c>
      <c r="P136" s="19">
        <v>409</v>
      </c>
      <c r="Q136" s="19">
        <v>440</v>
      </c>
    </row>
    <row r="137" spans="1:17" s="41" customFormat="1" ht="21.75" customHeight="1" x14ac:dyDescent="0.2">
      <c r="A137" s="8" t="s">
        <v>12</v>
      </c>
      <c r="B137" s="9">
        <v>463</v>
      </c>
      <c r="C137" s="9">
        <v>521</v>
      </c>
      <c r="D137" s="9">
        <v>414</v>
      </c>
      <c r="E137" s="9">
        <v>355</v>
      </c>
      <c r="F137" s="9">
        <v>398</v>
      </c>
      <c r="G137" s="9">
        <v>392</v>
      </c>
      <c r="H137" s="9">
        <v>566</v>
      </c>
      <c r="I137" s="9">
        <v>546</v>
      </c>
      <c r="J137" s="9">
        <v>523</v>
      </c>
      <c r="K137" s="9">
        <v>521</v>
      </c>
      <c r="L137" s="9">
        <v>529</v>
      </c>
      <c r="M137" s="9">
        <v>494</v>
      </c>
      <c r="N137" s="19">
        <v>487</v>
      </c>
      <c r="O137" s="19">
        <v>474</v>
      </c>
      <c r="P137" s="19">
        <v>458</v>
      </c>
      <c r="Q137" s="19">
        <v>445</v>
      </c>
    </row>
    <row r="138" spans="1:17" s="41" customFormat="1" ht="21.75" customHeight="1" x14ac:dyDescent="0.2">
      <c r="A138" s="8" t="s">
        <v>13</v>
      </c>
      <c r="B138" s="9">
        <v>371</v>
      </c>
      <c r="C138" s="9">
        <v>463</v>
      </c>
      <c r="D138" s="9">
        <v>545</v>
      </c>
      <c r="E138" s="9">
        <v>431</v>
      </c>
      <c r="F138" s="9">
        <v>356</v>
      </c>
      <c r="G138" s="9">
        <v>413</v>
      </c>
      <c r="H138" s="9">
        <v>457</v>
      </c>
      <c r="I138" s="9">
        <v>633</v>
      </c>
      <c r="J138" s="9">
        <v>642</v>
      </c>
      <c r="K138" s="9">
        <v>612</v>
      </c>
      <c r="L138" s="9">
        <v>597</v>
      </c>
      <c r="M138" s="9">
        <v>596</v>
      </c>
      <c r="N138" s="19">
        <v>587</v>
      </c>
      <c r="O138" s="19">
        <v>567</v>
      </c>
      <c r="P138" s="19">
        <v>549</v>
      </c>
      <c r="Q138" s="19">
        <v>550</v>
      </c>
    </row>
    <row r="139" spans="1:17" s="41" customFormat="1" ht="21.75" customHeight="1" x14ac:dyDescent="0.2">
      <c r="A139" s="8" t="s">
        <v>14</v>
      </c>
      <c r="B139" s="9">
        <v>388</v>
      </c>
      <c r="C139" s="9">
        <v>366</v>
      </c>
      <c r="D139" s="9">
        <v>481</v>
      </c>
      <c r="E139" s="9">
        <v>542</v>
      </c>
      <c r="F139" s="9">
        <v>435</v>
      </c>
      <c r="G139" s="9">
        <v>390</v>
      </c>
      <c r="H139" s="9">
        <v>424</v>
      </c>
      <c r="I139" s="9">
        <v>492</v>
      </c>
      <c r="J139" s="9">
        <v>521</v>
      </c>
      <c r="K139" s="9">
        <v>565</v>
      </c>
      <c r="L139" s="9">
        <v>579</v>
      </c>
      <c r="M139" s="9">
        <v>613</v>
      </c>
      <c r="N139" s="19">
        <v>639</v>
      </c>
      <c r="O139" s="19">
        <v>644</v>
      </c>
      <c r="P139" s="19">
        <v>623</v>
      </c>
      <c r="Q139" s="19">
        <v>621</v>
      </c>
    </row>
    <row r="140" spans="1:17" s="41" customFormat="1" ht="21.75" customHeight="1" x14ac:dyDescent="0.2">
      <c r="A140" s="8" t="s">
        <v>15</v>
      </c>
      <c r="B140" s="9">
        <v>280</v>
      </c>
      <c r="C140" s="9">
        <v>384</v>
      </c>
      <c r="D140" s="9">
        <v>392</v>
      </c>
      <c r="E140" s="9">
        <v>479</v>
      </c>
      <c r="F140" s="9">
        <v>556</v>
      </c>
      <c r="G140" s="9">
        <v>438</v>
      </c>
      <c r="H140" s="9">
        <v>380</v>
      </c>
      <c r="I140" s="9">
        <v>449</v>
      </c>
      <c r="J140" s="9">
        <v>439</v>
      </c>
      <c r="K140" s="9">
        <v>470</v>
      </c>
      <c r="L140" s="9">
        <v>487</v>
      </c>
      <c r="M140" s="9">
        <v>490</v>
      </c>
      <c r="N140" s="19">
        <v>513</v>
      </c>
      <c r="O140" s="19">
        <v>538</v>
      </c>
      <c r="P140" s="19">
        <v>582</v>
      </c>
      <c r="Q140" s="19">
        <v>575</v>
      </c>
    </row>
    <row r="141" spans="1:17" s="41" customFormat="1" ht="21.75" customHeight="1" x14ac:dyDescent="0.2">
      <c r="A141" s="8" t="s">
        <v>16</v>
      </c>
      <c r="B141" s="9">
        <v>228</v>
      </c>
      <c r="C141" s="9">
        <v>283</v>
      </c>
      <c r="D141" s="9">
        <v>391</v>
      </c>
      <c r="E141" s="9">
        <v>380</v>
      </c>
      <c r="F141" s="9">
        <v>476</v>
      </c>
      <c r="G141" s="9">
        <v>554</v>
      </c>
      <c r="H141" s="9">
        <v>442</v>
      </c>
      <c r="I141" s="9">
        <v>405</v>
      </c>
      <c r="J141" s="9">
        <v>429</v>
      </c>
      <c r="K141" s="9">
        <v>426</v>
      </c>
      <c r="L141" s="9">
        <v>427</v>
      </c>
      <c r="M141" s="9">
        <v>434</v>
      </c>
      <c r="N141" s="19">
        <v>447</v>
      </c>
      <c r="O141" s="19">
        <v>452</v>
      </c>
      <c r="P141" s="19">
        <v>479</v>
      </c>
      <c r="Q141" s="19">
        <v>509</v>
      </c>
    </row>
    <row r="142" spans="1:17" s="41" customFormat="1" ht="21.75" customHeight="1" x14ac:dyDescent="0.2">
      <c r="A142" s="8" t="s">
        <v>17</v>
      </c>
      <c r="B142" s="9">
        <v>168</v>
      </c>
      <c r="C142" s="9">
        <v>215</v>
      </c>
      <c r="D142" s="9">
        <v>292</v>
      </c>
      <c r="E142" s="9">
        <v>378</v>
      </c>
      <c r="F142" s="9">
        <v>370</v>
      </c>
      <c r="G142" s="9">
        <v>482</v>
      </c>
      <c r="H142" s="9">
        <v>548</v>
      </c>
      <c r="I142" s="9">
        <v>449</v>
      </c>
      <c r="J142" s="9">
        <v>419</v>
      </c>
      <c r="K142" s="9">
        <v>399</v>
      </c>
      <c r="L142" s="9">
        <v>379</v>
      </c>
      <c r="M142" s="9">
        <v>385</v>
      </c>
      <c r="N142" s="19">
        <v>399</v>
      </c>
      <c r="O142" s="19">
        <v>418</v>
      </c>
      <c r="P142" s="19">
        <v>423</v>
      </c>
      <c r="Q142" s="19">
        <v>427</v>
      </c>
    </row>
    <row r="143" spans="1:17" s="41" customFormat="1" ht="21.75" customHeight="1" x14ac:dyDescent="0.2">
      <c r="A143" s="10" t="s">
        <v>18</v>
      </c>
      <c r="B143" s="11">
        <v>158</v>
      </c>
      <c r="C143" s="11">
        <v>162</v>
      </c>
      <c r="D143" s="11">
        <v>214</v>
      </c>
      <c r="E143" s="11">
        <v>289</v>
      </c>
      <c r="F143" s="11">
        <v>378</v>
      </c>
      <c r="G143" s="11">
        <v>369</v>
      </c>
      <c r="H143" s="11">
        <v>498</v>
      </c>
      <c r="I143" s="11">
        <v>555</v>
      </c>
      <c r="J143" s="11">
        <v>590</v>
      </c>
      <c r="K143" s="11">
        <v>537</v>
      </c>
      <c r="L143" s="11">
        <v>518</v>
      </c>
      <c r="M143" s="11">
        <v>469</v>
      </c>
      <c r="N143" s="20">
        <v>440</v>
      </c>
      <c r="O143" s="20">
        <v>406</v>
      </c>
      <c r="P143" s="20">
        <v>396</v>
      </c>
      <c r="Q143" s="20">
        <v>380</v>
      </c>
    </row>
    <row r="144" spans="1:17" s="41" customFormat="1" ht="21.75" customHeight="1" x14ac:dyDescent="0.2">
      <c r="A144" s="10" t="s">
        <v>19</v>
      </c>
      <c r="B144" s="11">
        <v>117</v>
      </c>
      <c r="C144" s="11">
        <v>152</v>
      </c>
      <c r="D144" s="11">
        <v>162</v>
      </c>
      <c r="E144" s="11">
        <v>204</v>
      </c>
      <c r="F144" s="11">
        <v>270</v>
      </c>
      <c r="G144" s="11">
        <v>376</v>
      </c>
      <c r="H144" s="11">
        <v>355</v>
      </c>
      <c r="I144" s="11">
        <v>487</v>
      </c>
      <c r="J144" s="11">
        <v>458</v>
      </c>
      <c r="K144" s="11">
        <v>484</v>
      </c>
      <c r="L144" s="11">
        <v>492</v>
      </c>
      <c r="M144" s="11">
        <v>517</v>
      </c>
      <c r="N144" s="20">
        <v>541</v>
      </c>
      <c r="O144" s="20">
        <v>573</v>
      </c>
      <c r="P144" s="20">
        <v>517</v>
      </c>
      <c r="Q144" s="20">
        <v>507</v>
      </c>
    </row>
    <row r="145" spans="1:17" s="41" customFormat="1" ht="21.75" customHeight="1" x14ac:dyDescent="0.2">
      <c r="A145" s="10" t="s">
        <v>20</v>
      </c>
      <c r="B145" s="11">
        <v>68</v>
      </c>
      <c r="C145" s="11">
        <v>98</v>
      </c>
      <c r="D145" s="11">
        <v>152</v>
      </c>
      <c r="E145" s="11">
        <v>155</v>
      </c>
      <c r="F145" s="11">
        <v>188</v>
      </c>
      <c r="G145" s="11">
        <v>260</v>
      </c>
      <c r="H145" s="11">
        <v>373</v>
      </c>
      <c r="I145" s="11">
        <v>339</v>
      </c>
      <c r="J145" s="11">
        <v>348</v>
      </c>
      <c r="K145" s="11">
        <v>376</v>
      </c>
      <c r="L145" s="11">
        <v>409</v>
      </c>
      <c r="M145" s="11">
        <v>454</v>
      </c>
      <c r="N145" s="20">
        <v>467</v>
      </c>
      <c r="O145" s="20">
        <v>429</v>
      </c>
      <c r="P145" s="20">
        <v>455</v>
      </c>
      <c r="Q145" s="20">
        <v>459</v>
      </c>
    </row>
    <row r="146" spans="1:17" s="41" customFormat="1" ht="21.75" customHeight="1" x14ac:dyDescent="0.2">
      <c r="A146" s="10" t="s">
        <v>21</v>
      </c>
      <c r="B146" s="11">
        <v>41</v>
      </c>
      <c r="C146" s="11">
        <v>51</v>
      </c>
      <c r="D146" s="11">
        <v>87</v>
      </c>
      <c r="E146" s="11">
        <v>116</v>
      </c>
      <c r="F146" s="11">
        <v>135</v>
      </c>
      <c r="G146" s="11">
        <v>174</v>
      </c>
      <c r="H146" s="11">
        <v>240</v>
      </c>
      <c r="I146" s="11">
        <v>322</v>
      </c>
      <c r="J146" s="11">
        <v>333</v>
      </c>
      <c r="K146" s="11">
        <v>334</v>
      </c>
      <c r="L146" s="11">
        <v>328</v>
      </c>
      <c r="M146" s="11">
        <v>321</v>
      </c>
      <c r="N146" s="20">
        <v>307</v>
      </c>
      <c r="O146" s="20">
        <v>325</v>
      </c>
      <c r="P146" s="20">
        <v>342</v>
      </c>
      <c r="Q146" s="20">
        <v>364</v>
      </c>
    </row>
    <row r="147" spans="1:17" s="41" customFormat="1" ht="21.75" customHeight="1" x14ac:dyDescent="0.2">
      <c r="A147" s="10" t="s">
        <v>22</v>
      </c>
      <c r="B147" s="11">
        <v>10</v>
      </c>
      <c r="C147" s="11">
        <v>25</v>
      </c>
      <c r="D147" s="11">
        <v>28</v>
      </c>
      <c r="E147" s="11">
        <v>49</v>
      </c>
      <c r="F147" s="11">
        <v>88</v>
      </c>
      <c r="G147" s="11">
        <v>102</v>
      </c>
      <c r="H147" s="11">
        <v>150</v>
      </c>
      <c r="I147" s="11">
        <v>184</v>
      </c>
      <c r="J147" s="11">
        <v>206</v>
      </c>
      <c r="K147" s="11">
        <v>217</v>
      </c>
      <c r="L147" s="11">
        <v>240</v>
      </c>
      <c r="M147" s="11">
        <v>262</v>
      </c>
      <c r="N147" s="20">
        <v>267</v>
      </c>
      <c r="O147" s="20">
        <v>275</v>
      </c>
      <c r="P147" s="20">
        <v>281</v>
      </c>
      <c r="Q147" s="20">
        <v>262</v>
      </c>
    </row>
    <row r="148" spans="1:17" s="41" customFormat="1" ht="21.75" customHeight="1" x14ac:dyDescent="0.2">
      <c r="A148" s="10" t="s">
        <v>23</v>
      </c>
      <c r="B148" s="11">
        <v>2</v>
      </c>
      <c r="C148" s="11">
        <v>0</v>
      </c>
      <c r="D148" s="11">
        <v>13</v>
      </c>
      <c r="E148" s="11">
        <v>20</v>
      </c>
      <c r="F148" s="11">
        <v>17</v>
      </c>
      <c r="G148" s="11">
        <v>48</v>
      </c>
      <c r="H148" s="11">
        <v>58</v>
      </c>
      <c r="I148" s="11">
        <v>92</v>
      </c>
      <c r="J148" s="11">
        <v>106</v>
      </c>
      <c r="K148" s="11">
        <v>109</v>
      </c>
      <c r="L148" s="11">
        <v>112</v>
      </c>
      <c r="M148" s="11">
        <v>105</v>
      </c>
      <c r="N148" s="20">
        <v>112</v>
      </c>
      <c r="O148" s="20">
        <v>127</v>
      </c>
      <c r="P148" s="20">
        <v>140</v>
      </c>
      <c r="Q148" s="20">
        <v>166</v>
      </c>
    </row>
    <row r="149" spans="1:17" s="41" customFormat="1" ht="21.75" customHeight="1" x14ac:dyDescent="0.2">
      <c r="A149" s="10" t="s">
        <v>24</v>
      </c>
      <c r="B149" s="11">
        <v>3</v>
      </c>
      <c r="C149" s="11">
        <v>1</v>
      </c>
      <c r="D149" s="11">
        <v>0</v>
      </c>
      <c r="E149" s="11">
        <v>3</v>
      </c>
      <c r="F149" s="11">
        <v>7</v>
      </c>
      <c r="G149" s="11">
        <v>9</v>
      </c>
      <c r="H149" s="11">
        <v>22</v>
      </c>
      <c r="I149" s="11">
        <v>25</v>
      </c>
      <c r="J149" s="11">
        <v>24</v>
      </c>
      <c r="K149" s="11">
        <v>36</v>
      </c>
      <c r="L149" s="11">
        <v>39</v>
      </c>
      <c r="M149" s="11">
        <v>38</v>
      </c>
      <c r="N149" s="20">
        <v>36</v>
      </c>
      <c r="O149" s="20">
        <v>44</v>
      </c>
      <c r="P149" s="20">
        <v>41</v>
      </c>
      <c r="Q149" s="20">
        <v>45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6</v>
      </c>
      <c r="J150" s="11">
        <v>3</v>
      </c>
      <c r="K150" s="11">
        <v>3</v>
      </c>
      <c r="L150" s="11">
        <v>4</v>
      </c>
      <c r="M150" s="11">
        <v>5</v>
      </c>
      <c r="N150" s="20">
        <v>3</v>
      </c>
      <c r="O150" s="20">
        <v>4</v>
      </c>
      <c r="P150" s="20">
        <v>7</v>
      </c>
      <c r="Q150" s="20">
        <v>6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5020</v>
      </c>
      <c r="C151" s="13">
        <f t="shared" si="19"/>
        <v>5406</v>
      </c>
      <c r="D151" s="13">
        <f t="shared" si="19"/>
        <v>5864</v>
      </c>
      <c r="E151" s="13">
        <f t="shared" si="19"/>
        <v>6012</v>
      </c>
      <c r="F151" s="13">
        <f t="shared" si="19"/>
        <v>6285</v>
      </c>
      <c r="G151" s="13">
        <f t="shared" si="19"/>
        <v>6497</v>
      </c>
      <c r="H151" s="13">
        <f t="shared" si="19"/>
        <v>6838</v>
      </c>
      <c r="I151" s="13">
        <f t="shared" si="19"/>
        <v>7495</v>
      </c>
      <c r="J151" s="13">
        <f t="shared" si="19"/>
        <v>7603</v>
      </c>
      <c r="K151" s="13">
        <f t="shared" si="19"/>
        <v>7648</v>
      </c>
      <c r="L151" s="13">
        <f t="shared" si="19"/>
        <v>7673</v>
      </c>
      <c r="M151" s="13">
        <f t="shared" si="19"/>
        <v>7748</v>
      </c>
      <c r="N151" s="13">
        <f t="shared" si="19"/>
        <v>7774</v>
      </c>
      <c r="O151" s="13">
        <f>SUM(O130:O150)</f>
        <v>7785</v>
      </c>
      <c r="P151" s="13">
        <f>SUM(P130:P150)</f>
        <v>7771</v>
      </c>
      <c r="Q151" s="13">
        <f>SUM(Q130:Q150)</f>
        <v>7830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>SUM(B130:B132)</f>
        <v>1153</v>
      </c>
      <c r="C156" s="7">
        <f>SUM(C130:C132)</f>
        <v>1165</v>
      </c>
      <c r="D156" s="7">
        <f>SUM(D130:D132)</f>
        <v>1004</v>
      </c>
      <c r="E156" s="7">
        <f>SUM(E130:E132)</f>
        <v>885</v>
      </c>
      <c r="F156" s="7">
        <f t="shared" ref="F156:P156" si="20">SUM(F130:F132)</f>
        <v>877</v>
      </c>
      <c r="G156" s="7">
        <f t="shared" si="20"/>
        <v>864</v>
      </c>
      <c r="H156" s="7">
        <f t="shared" si="20"/>
        <v>922</v>
      </c>
      <c r="I156" s="7">
        <f t="shared" si="20"/>
        <v>1026</v>
      </c>
      <c r="J156" s="7">
        <f t="shared" si="20"/>
        <v>1060</v>
      </c>
      <c r="K156" s="7">
        <f t="shared" si="20"/>
        <v>1044</v>
      </c>
      <c r="L156" s="7">
        <f t="shared" si="20"/>
        <v>1045</v>
      </c>
      <c r="M156" s="7">
        <f t="shared" si="20"/>
        <v>1048</v>
      </c>
      <c r="N156" s="7">
        <f t="shared" si="20"/>
        <v>1033</v>
      </c>
      <c r="O156" s="7">
        <f t="shared" si="20"/>
        <v>1021</v>
      </c>
      <c r="P156" s="7">
        <f t="shared" si="20"/>
        <v>1010</v>
      </c>
      <c r="Q156" s="7">
        <v>997</v>
      </c>
    </row>
    <row r="157" spans="1:17" s="41" customFormat="1" ht="21.75" customHeight="1" x14ac:dyDescent="0.2">
      <c r="A157" s="8" t="s">
        <v>32</v>
      </c>
      <c r="B157" s="9">
        <f>SUM(B133:B142)</f>
        <v>3468</v>
      </c>
      <c r="C157" s="9">
        <f>SUM(C133:C142)</f>
        <v>3752</v>
      </c>
      <c r="D157" s="9">
        <f>SUM(D133:D142)</f>
        <v>4204</v>
      </c>
      <c r="E157" s="9">
        <f>SUM(E133:E142)</f>
        <v>4291</v>
      </c>
      <c r="F157" s="9">
        <f t="shared" ref="F157:P157" si="21">SUM(F133:F142)</f>
        <v>4325</v>
      </c>
      <c r="G157" s="9">
        <f t="shared" si="21"/>
        <v>4295</v>
      </c>
      <c r="H157" s="9">
        <f t="shared" si="21"/>
        <v>4220</v>
      </c>
      <c r="I157" s="9">
        <f t="shared" si="21"/>
        <v>4459</v>
      </c>
      <c r="J157" s="9">
        <f t="shared" si="21"/>
        <v>4475</v>
      </c>
      <c r="K157" s="9">
        <f t="shared" si="21"/>
        <v>4508</v>
      </c>
      <c r="L157" s="9">
        <f t="shared" si="21"/>
        <v>4486</v>
      </c>
      <c r="M157" s="9">
        <f t="shared" si="21"/>
        <v>4529</v>
      </c>
      <c r="N157" s="9">
        <f t="shared" si="21"/>
        <v>4568</v>
      </c>
      <c r="O157" s="9">
        <f t="shared" si="21"/>
        <v>4581</v>
      </c>
      <c r="P157" s="9">
        <f t="shared" si="21"/>
        <v>4582</v>
      </c>
      <c r="Q157" s="9">
        <v>4644</v>
      </c>
    </row>
    <row r="158" spans="1:17" s="41" customFormat="1" ht="21.75" customHeight="1" x14ac:dyDescent="0.2">
      <c r="A158" s="10" t="s">
        <v>33</v>
      </c>
      <c r="B158" s="11">
        <f>SUM(B143:B150)</f>
        <v>399</v>
      </c>
      <c r="C158" s="11">
        <f>SUM(C143:C150)</f>
        <v>489</v>
      </c>
      <c r="D158" s="11">
        <f>SUM(D143:D150)</f>
        <v>656</v>
      </c>
      <c r="E158" s="11">
        <f>SUM(E143:E150)</f>
        <v>836</v>
      </c>
      <c r="F158" s="11">
        <f t="shared" ref="F158:P158" si="22">SUM(F143:F150)</f>
        <v>1083</v>
      </c>
      <c r="G158" s="11">
        <f t="shared" si="22"/>
        <v>1338</v>
      </c>
      <c r="H158" s="11">
        <f t="shared" si="22"/>
        <v>1696</v>
      </c>
      <c r="I158" s="11">
        <f t="shared" si="22"/>
        <v>2010</v>
      </c>
      <c r="J158" s="11">
        <f t="shared" si="22"/>
        <v>2068</v>
      </c>
      <c r="K158" s="11">
        <f t="shared" si="22"/>
        <v>2096</v>
      </c>
      <c r="L158" s="11">
        <f t="shared" si="22"/>
        <v>2142</v>
      </c>
      <c r="M158" s="11">
        <f t="shared" si="22"/>
        <v>2171</v>
      </c>
      <c r="N158" s="11">
        <f t="shared" si="22"/>
        <v>2173</v>
      </c>
      <c r="O158" s="11">
        <f t="shared" si="22"/>
        <v>2183</v>
      </c>
      <c r="P158" s="11">
        <f t="shared" si="22"/>
        <v>2179</v>
      </c>
      <c r="Q158" s="11">
        <v>2189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5020</v>
      </c>
      <c r="C159" s="13">
        <f t="shared" si="23"/>
        <v>5406</v>
      </c>
      <c r="D159" s="13">
        <f t="shared" si="23"/>
        <v>5864</v>
      </c>
      <c r="E159" s="13">
        <f t="shared" si="23"/>
        <v>6012</v>
      </c>
      <c r="F159" s="13">
        <f t="shared" si="23"/>
        <v>6285</v>
      </c>
      <c r="G159" s="13">
        <f t="shared" si="23"/>
        <v>6497</v>
      </c>
      <c r="H159" s="13">
        <f t="shared" si="23"/>
        <v>6838</v>
      </c>
      <c r="I159" s="13">
        <f t="shared" si="23"/>
        <v>7495</v>
      </c>
      <c r="J159" s="13">
        <f t="shared" si="23"/>
        <v>7603</v>
      </c>
      <c r="K159" s="13">
        <f t="shared" si="23"/>
        <v>7648</v>
      </c>
      <c r="L159" s="13">
        <f t="shared" si="23"/>
        <v>7673</v>
      </c>
      <c r="M159" s="13">
        <f t="shared" si="23"/>
        <v>7748</v>
      </c>
      <c r="N159" s="13">
        <f t="shared" si="23"/>
        <v>7774</v>
      </c>
      <c r="O159" s="13">
        <f>SUM(O156:O158)</f>
        <v>7785</v>
      </c>
      <c r="P159" s="13">
        <f>SUM(P156:P158)</f>
        <v>7771</v>
      </c>
      <c r="Q159" s="13">
        <f>SUM(Q156:Q158)</f>
        <v>7830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23</v>
      </c>
      <c r="C164" s="45">
        <f t="shared" si="24"/>
        <v>21.6</v>
      </c>
      <c r="D164" s="45">
        <f t="shared" si="24"/>
        <v>17.100000000000001</v>
      </c>
      <c r="E164" s="45">
        <f t="shared" si="24"/>
        <v>14.7</v>
      </c>
      <c r="F164" s="45">
        <f t="shared" si="24"/>
        <v>14</v>
      </c>
      <c r="G164" s="45">
        <f t="shared" si="24"/>
        <v>13.3</v>
      </c>
      <c r="H164" s="45">
        <f t="shared" si="24"/>
        <v>13.5</v>
      </c>
      <c r="I164" s="45">
        <f t="shared" si="24"/>
        <v>13.7</v>
      </c>
      <c r="J164" s="45">
        <f t="shared" si="24"/>
        <v>13.9</v>
      </c>
      <c r="K164" s="45">
        <f t="shared" si="24"/>
        <v>13.7</v>
      </c>
      <c r="L164" s="45">
        <f t="shared" si="24"/>
        <v>13.6</v>
      </c>
      <c r="M164" s="45">
        <f t="shared" si="24"/>
        <v>13.5</v>
      </c>
      <c r="N164" s="45">
        <f t="shared" si="24"/>
        <v>13.3</v>
      </c>
      <c r="O164" s="45">
        <f t="shared" si="24"/>
        <v>13.1</v>
      </c>
      <c r="P164" s="45">
        <f t="shared" si="24"/>
        <v>13</v>
      </c>
      <c r="Q164" s="45">
        <f t="shared" si="24"/>
        <v>12.7</v>
      </c>
    </row>
    <row r="165" spans="1:20" s="41" customFormat="1" ht="21.75" customHeight="1" x14ac:dyDescent="0.2">
      <c r="A165" s="8" t="s">
        <v>32</v>
      </c>
      <c r="B165" s="46">
        <f>ROUND(B157/B159*100,1)</f>
        <v>69.099999999999994</v>
      </c>
      <c r="C165" s="46">
        <f>ROUND(C157/C159*100,1)</f>
        <v>69.400000000000006</v>
      </c>
      <c r="D165" s="46">
        <f>ROUND(D157/D159*100,1)</f>
        <v>71.7</v>
      </c>
      <c r="E165" s="46">
        <f>ROUND(E157/E159*100,1)</f>
        <v>71.400000000000006</v>
      </c>
      <c r="F165" s="46">
        <f t="shared" ref="F165:Q165" si="25">ROUND(F157/F159*100,1)</f>
        <v>68.8</v>
      </c>
      <c r="G165" s="46">
        <f t="shared" si="25"/>
        <v>66.099999999999994</v>
      </c>
      <c r="H165" s="46">
        <f t="shared" si="25"/>
        <v>61.7</v>
      </c>
      <c r="I165" s="46">
        <f t="shared" si="25"/>
        <v>59.5</v>
      </c>
      <c r="J165" s="46">
        <f t="shared" si="25"/>
        <v>58.9</v>
      </c>
      <c r="K165" s="46">
        <f t="shared" si="25"/>
        <v>58.9</v>
      </c>
      <c r="L165" s="46">
        <f t="shared" si="25"/>
        <v>58.5</v>
      </c>
      <c r="M165" s="46">
        <f t="shared" si="25"/>
        <v>58.5</v>
      </c>
      <c r="N165" s="46">
        <f t="shared" si="25"/>
        <v>58.8</v>
      </c>
      <c r="O165" s="46">
        <f t="shared" si="25"/>
        <v>58.8</v>
      </c>
      <c r="P165" s="46">
        <f t="shared" si="25"/>
        <v>59</v>
      </c>
      <c r="Q165" s="46">
        <f t="shared" si="25"/>
        <v>59.3</v>
      </c>
    </row>
    <row r="166" spans="1:20" s="41" customFormat="1" ht="21.75" customHeight="1" x14ac:dyDescent="0.2">
      <c r="A166" s="10" t="s">
        <v>33</v>
      </c>
      <c r="B166" s="47">
        <f>ROUND(B158/B159*100,1)</f>
        <v>7.9</v>
      </c>
      <c r="C166" s="47">
        <f>ROUND(C158/C159*100,1)</f>
        <v>9</v>
      </c>
      <c r="D166" s="47">
        <f>ROUND(D158/D159*100,1)</f>
        <v>11.2</v>
      </c>
      <c r="E166" s="47">
        <f>ROUND(E158/E159*100,1)</f>
        <v>13.9</v>
      </c>
      <c r="F166" s="47">
        <f t="shared" ref="F166:Q166" si="26">ROUND(F158/F159*100,1)</f>
        <v>17.2</v>
      </c>
      <c r="G166" s="47">
        <f t="shared" si="26"/>
        <v>20.6</v>
      </c>
      <c r="H166" s="47">
        <f t="shared" si="26"/>
        <v>24.8</v>
      </c>
      <c r="I166" s="47">
        <f t="shared" si="26"/>
        <v>26.8</v>
      </c>
      <c r="J166" s="47">
        <f t="shared" si="26"/>
        <v>27.2</v>
      </c>
      <c r="K166" s="47">
        <f t="shared" si="26"/>
        <v>27.4</v>
      </c>
      <c r="L166" s="47">
        <f t="shared" si="26"/>
        <v>27.9</v>
      </c>
      <c r="M166" s="47">
        <f t="shared" si="26"/>
        <v>28</v>
      </c>
      <c r="N166" s="47">
        <f t="shared" si="26"/>
        <v>28</v>
      </c>
      <c r="O166" s="47">
        <f t="shared" si="26"/>
        <v>28</v>
      </c>
      <c r="P166" s="47">
        <f t="shared" si="26"/>
        <v>28</v>
      </c>
      <c r="Q166" s="47">
        <f t="shared" si="26"/>
        <v>28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52619-D71D-4758-9BCC-E4E7A5B135BC}">
  <sheetPr codeName="Sheet17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75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796</v>
      </c>
      <c r="C5" s="7">
        <f t="shared" si="0"/>
        <v>623</v>
      </c>
      <c r="D5" s="7">
        <f t="shared" si="0"/>
        <v>558</v>
      </c>
      <c r="E5" s="7">
        <f t="shared" si="0"/>
        <v>508</v>
      </c>
      <c r="F5" s="7">
        <f t="shared" si="0"/>
        <v>409</v>
      </c>
      <c r="G5" s="7">
        <f t="shared" si="0"/>
        <v>362</v>
      </c>
      <c r="H5" s="7">
        <f t="shared" si="0"/>
        <v>291</v>
      </c>
      <c r="I5" s="7">
        <f t="shared" si="0"/>
        <v>282</v>
      </c>
      <c r="J5" s="7">
        <f t="shared" si="0"/>
        <v>275</v>
      </c>
      <c r="K5" s="7">
        <f t="shared" si="0"/>
        <v>276</v>
      </c>
      <c r="L5" s="7">
        <f t="shared" si="0"/>
        <v>267</v>
      </c>
      <c r="M5" s="7">
        <f t="shared" si="0"/>
        <v>239</v>
      </c>
      <c r="N5" s="7">
        <f t="shared" si="0"/>
        <v>239</v>
      </c>
      <c r="O5" s="7">
        <f t="shared" si="0"/>
        <v>204</v>
      </c>
      <c r="P5" s="7">
        <f t="shared" si="0"/>
        <v>201</v>
      </c>
      <c r="Q5" s="7">
        <f t="shared" si="0"/>
        <v>207</v>
      </c>
    </row>
    <row r="6" spans="1:17" s="4" customFormat="1" ht="23.25" customHeight="1" x14ac:dyDescent="0.2">
      <c r="A6" s="6" t="s">
        <v>6</v>
      </c>
      <c r="B6" s="7">
        <f t="shared" si="0"/>
        <v>1017</v>
      </c>
      <c r="C6" s="7">
        <f t="shared" si="0"/>
        <v>791</v>
      </c>
      <c r="D6" s="7">
        <f t="shared" si="0"/>
        <v>642</v>
      </c>
      <c r="E6" s="7">
        <f t="shared" si="0"/>
        <v>479</v>
      </c>
      <c r="F6" s="7">
        <f t="shared" si="0"/>
        <v>419</v>
      </c>
      <c r="G6" s="7">
        <f t="shared" si="0"/>
        <v>387</v>
      </c>
      <c r="H6" s="7">
        <f t="shared" si="0"/>
        <v>343</v>
      </c>
      <c r="I6" s="7">
        <f t="shared" si="0"/>
        <v>262</v>
      </c>
      <c r="J6" s="7">
        <f t="shared" si="0"/>
        <v>267</v>
      </c>
      <c r="K6" s="7">
        <f t="shared" si="0"/>
        <v>259</v>
      </c>
      <c r="L6" s="7">
        <f t="shared" si="0"/>
        <v>273</v>
      </c>
      <c r="M6" s="7">
        <f t="shared" si="0"/>
        <v>294</v>
      </c>
      <c r="N6" s="7">
        <f t="shared" si="0"/>
        <v>303</v>
      </c>
      <c r="O6" s="7">
        <f t="shared" si="0"/>
        <v>298</v>
      </c>
      <c r="P6" s="7">
        <f t="shared" si="0"/>
        <v>290</v>
      </c>
      <c r="Q6" s="7">
        <f t="shared" si="0"/>
        <v>294</v>
      </c>
    </row>
    <row r="7" spans="1:17" s="4" customFormat="1" ht="23.25" customHeight="1" x14ac:dyDescent="0.2">
      <c r="A7" s="6" t="s">
        <v>7</v>
      </c>
      <c r="B7" s="7">
        <f t="shared" si="0"/>
        <v>870</v>
      </c>
      <c r="C7" s="7">
        <f t="shared" si="0"/>
        <v>962</v>
      </c>
      <c r="D7" s="7">
        <f t="shared" si="0"/>
        <v>762</v>
      </c>
      <c r="E7" s="7">
        <f t="shared" si="0"/>
        <v>570</v>
      </c>
      <c r="F7" s="7">
        <f t="shared" si="0"/>
        <v>431</v>
      </c>
      <c r="G7" s="7">
        <f t="shared" si="0"/>
        <v>410</v>
      </c>
      <c r="H7" s="7">
        <f t="shared" si="0"/>
        <v>364</v>
      </c>
      <c r="I7" s="7">
        <f t="shared" si="0"/>
        <v>330</v>
      </c>
      <c r="J7" s="7">
        <f t="shared" si="0"/>
        <v>312</v>
      </c>
      <c r="K7" s="7">
        <f t="shared" si="0"/>
        <v>328</v>
      </c>
      <c r="L7" s="7">
        <f t="shared" si="0"/>
        <v>296</v>
      </c>
      <c r="M7" s="7">
        <f t="shared" si="0"/>
        <v>288</v>
      </c>
      <c r="N7" s="7">
        <f t="shared" si="0"/>
        <v>282</v>
      </c>
      <c r="O7" s="7">
        <f t="shared" si="0"/>
        <v>271</v>
      </c>
      <c r="P7" s="7">
        <f t="shared" si="0"/>
        <v>272</v>
      </c>
      <c r="Q7" s="7">
        <f t="shared" si="0"/>
        <v>280</v>
      </c>
    </row>
    <row r="8" spans="1:17" s="4" customFormat="1" ht="23.25" customHeight="1" x14ac:dyDescent="0.2">
      <c r="A8" s="8" t="s">
        <v>8</v>
      </c>
      <c r="B8" s="9">
        <f t="shared" si="0"/>
        <v>788</v>
      </c>
      <c r="C8" s="9">
        <f t="shared" si="0"/>
        <v>744</v>
      </c>
      <c r="D8" s="9">
        <f t="shared" si="0"/>
        <v>856</v>
      </c>
      <c r="E8" s="9">
        <f t="shared" si="0"/>
        <v>647</v>
      </c>
      <c r="F8" s="9">
        <f t="shared" si="0"/>
        <v>470</v>
      </c>
      <c r="G8" s="9">
        <f t="shared" si="0"/>
        <v>393</v>
      </c>
      <c r="H8" s="9">
        <f t="shared" si="0"/>
        <v>389</v>
      </c>
      <c r="I8" s="9">
        <f t="shared" si="0"/>
        <v>353</v>
      </c>
      <c r="J8" s="9">
        <f t="shared" si="0"/>
        <v>358</v>
      </c>
      <c r="K8" s="9">
        <f t="shared" si="0"/>
        <v>339</v>
      </c>
      <c r="L8" s="9">
        <f t="shared" si="0"/>
        <v>344</v>
      </c>
      <c r="M8" s="9">
        <f t="shared" si="0"/>
        <v>350</v>
      </c>
      <c r="N8" s="9">
        <f t="shared" si="0"/>
        <v>329</v>
      </c>
      <c r="O8" s="9">
        <f t="shared" si="0"/>
        <v>310</v>
      </c>
      <c r="P8" s="9">
        <f t="shared" si="0"/>
        <v>330</v>
      </c>
      <c r="Q8" s="9">
        <f t="shared" si="0"/>
        <v>291</v>
      </c>
    </row>
    <row r="9" spans="1:17" s="4" customFormat="1" ht="23.25" customHeight="1" x14ac:dyDescent="0.2">
      <c r="A9" s="8" t="s">
        <v>9</v>
      </c>
      <c r="B9" s="9">
        <f t="shared" si="0"/>
        <v>676</v>
      </c>
      <c r="C9" s="9">
        <f t="shared" si="0"/>
        <v>661</v>
      </c>
      <c r="D9" s="9">
        <f t="shared" si="0"/>
        <v>726</v>
      </c>
      <c r="E9" s="9">
        <f t="shared" si="0"/>
        <v>736</v>
      </c>
      <c r="F9" s="9">
        <f t="shared" si="0"/>
        <v>545</v>
      </c>
      <c r="G9" s="9">
        <f t="shared" si="0"/>
        <v>425</v>
      </c>
      <c r="H9" s="9">
        <f t="shared" si="0"/>
        <v>389</v>
      </c>
      <c r="I9" s="9">
        <f t="shared" si="0"/>
        <v>422</v>
      </c>
      <c r="J9" s="9">
        <f t="shared" si="0"/>
        <v>418</v>
      </c>
      <c r="K9" s="9">
        <f t="shared" si="0"/>
        <v>443</v>
      </c>
      <c r="L9" s="9">
        <f t="shared" si="0"/>
        <v>443</v>
      </c>
      <c r="M9" s="9">
        <f t="shared" si="0"/>
        <v>427</v>
      </c>
      <c r="N9" s="9">
        <f t="shared" si="0"/>
        <v>444</v>
      </c>
      <c r="O9" s="9">
        <f t="shared" si="0"/>
        <v>435</v>
      </c>
      <c r="P9" s="9">
        <f t="shared" si="0"/>
        <v>387</v>
      </c>
      <c r="Q9" s="9">
        <f t="shared" si="0"/>
        <v>378</v>
      </c>
    </row>
    <row r="10" spans="1:17" s="4" customFormat="1" ht="23.25" customHeight="1" x14ac:dyDescent="0.2">
      <c r="A10" s="8" t="s">
        <v>10</v>
      </c>
      <c r="B10" s="9">
        <f t="shared" si="0"/>
        <v>727</v>
      </c>
      <c r="C10" s="9">
        <f t="shared" si="0"/>
        <v>724</v>
      </c>
      <c r="D10" s="9">
        <f t="shared" si="0"/>
        <v>703</v>
      </c>
      <c r="E10" s="9">
        <f t="shared" si="0"/>
        <v>719</v>
      </c>
      <c r="F10" s="9">
        <f t="shared" si="0"/>
        <v>722</v>
      </c>
      <c r="G10" s="9">
        <f t="shared" si="0"/>
        <v>570</v>
      </c>
      <c r="H10" s="9">
        <f t="shared" si="0"/>
        <v>440</v>
      </c>
      <c r="I10" s="9">
        <f t="shared" si="0"/>
        <v>500</v>
      </c>
      <c r="J10" s="9">
        <f t="shared" si="0"/>
        <v>488</v>
      </c>
      <c r="K10" s="9">
        <f t="shared" si="0"/>
        <v>479</v>
      </c>
      <c r="L10" s="9">
        <f t="shared" si="0"/>
        <v>525</v>
      </c>
      <c r="M10" s="9">
        <f t="shared" si="0"/>
        <v>508</v>
      </c>
      <c r="N10" s="9">
        <f t="shared" si="0"/>
        <v>502</v>
      </c>
      <c r="O10" s="9">
        <f t="shared" si="0"/>
        <v>505</v>
      </c>
      <c r="P10" s="9">
        <f t="shared" si="0"/>
        <v>490</v>
      </c>
      <c r="Q10" s="9">
        <f t="shared" si="0"/>
        <v>482</v>
      </c>
    </row>
    <row r="11" spans="1:17" s="4" customFormat="1" ht="23.25" customHeight="1" x14ac:dyDescent="0.2">
      <c r="A11" s="8" t="s">
        <v>11</v>
      </c>
      <c r="B11" s="9">
        <f t="shared" si="0"/>
        <v>1182</v>
      </c>
      <c r="C11" s="9">
        <f t="shared" si="0"/>
        <v>735</v>
      </c>
      <c r="D11" s="9">
        <f t="shared" si="0"/>
        <v>706</v>
      </c>
      <c r="E11" s="9">
        <f t="shared" si="0"/>
        <v>637</v>
      </c>
      <c r="F11" s="9">
        <f t="shared" si="0"/>
        <v>607</v>
      </c>
      <c r="G11" s="9">
        <f t="shared" si="0"/>
        <v>687</v>
      </c>
      <c r="H11" s="9">
        <f t="shared" si="0"/>
        <v>491</v>
      </c>
      <c r="I11" s="9">
        <f t="shared" si="0"/>
        <v>436</v>
      </c>
      <c r="J11" s="9">
        <f t="shared" si="0"/>
        <v>448</v>
      </c>
      <c r="K11" s="9">
        <f t="shared" si="0"/>
        <v>464</v>
      </c>
      <c r="L11" s="9">
        <f t="shared" si="0"/>
        <v>446</v>
      </c>
      <c r="M11" s="9">
        <f t="shared" si="0"/>
        <v>426</v>
      </c>
      <c r="N11" s="9">
        <f t="shared" si="0"/>
        <v>414</v>
      </c>
      <c r="O11" s="9">
        <f t="shared" si="0"/>
        <v>394</v>
      </c>
      <c r="P11" s="9">
        <f t="shared" si="0"/>
        <v>344</v>
      </c>
      <c r="Q11" s="9">
        <f t="shared" si="0"/>
        <v>359</v>
      </c>
    </row>
    <row r="12" spans="1:17" s="4" customFormat="1" ht="23.25" customHeight="1" x14ac:dyDescent="0.2">
      <c r="A12" s="8" t="s">
        <v>12</v>
      </c>
      <c r="B12" s="9">
        <f t="shared" si="0"/>
        <v>1010</v>
      </c>
      <c r="C12" s="9">
        <f t="shared" si="0"/>
        <v>1130</v>
      </c>
      <c r="D12" s="9">
        <f t="shared" si="0"/>
        <v>756</v>
      </c>
      <c r="E12" s="9">
        <f t="shared" si="0"/>
        <v>639</v>
      </c>
      <c r="F12" s="9">
        <f t="shared" si="0"/>
        <v>547</v>
      </c>
      <c r="G12" s="9">
        <f t="shared" si="0"/>
        <v>584</v>
      </c>
      <c r="H12" s="9">
        <f t="shared" si="0"/>
        <v>653</v>
      </c>
      <c r="I12" s="9">
        <f t="shared" si="0"/>
        <v>468</v>
      </c>
      <c r="J12" s="9">
        <f t="shared" si="0"/>
        <v>444</v>
      </c>
      <c r="K12" s="9">
        <f t="shared" si="0"/>
        <v>446</v>
      </c>
      <c r="L12" s="9">
        <f t="shared" si="0"/>
        <v>451</v>
      </c>
      <c r="M12" s="9">
        <f t="shared" si="0"/>
        <v>458</v>
      </c>
      <c r="N12" s="9">
        <f t="shared" si="0"/>
        <v>437</v>
      </c>
      <c r="O12" s="9">
        <f t="shared" si="0"/>
        <v>437</v>
      </c>
      <c r="P12" s="9">
        <f t="shared" si="0"/>
        <v>473</v>
      </c>
      <c r="Q12" s="9">
        <f t="shared" si="0"/>
        <v>439</v>
      </c>
    </row>
    <row r="13" spans="1:17" s="4" customFormat="1" ht="23.25" customHeight="1" x14ac:dyDescent="0.2">
      <c r="A13" s="8" t="s">
        <v>13</v>
      </c>
      <c r="B13" s="9">
        <f t="shared" si="0"/>
        <v>810</v>
      </c>
      <c r="C13" s="9">
        <f t="shared" si="0"/>
        <v>941</v>
      </c>
      <c r="D13" s="9">
        <f t="shared" si="0"/>
        <v>1038</v>
      </c>
      <c r="E13" s="9">
        <f t="shared" si="0"/>
        <v>689</v>
      </c>
      <c r="F13" s="9">
        <f t="shared" si="0"/>
        <v>568</v>
      </c>
      <c r="G13" s="9">
        <f t="shared" si="0"/>
        <v>531</v>
      </c>
      <c r="H13" s="9">
        <f t="shared" si="0"/>
        <v>560</v>
      </c>
      <c r="I13" s="9">
        <f t="shared" si="0"/>
        <v>627</v>
      </c>
      <c r="J13" s="9">
        <f t="shared" si="0"/>
        <v>581</v>
      </c>
      <c r="K13" s="9">
        <f t="shared" si="0"/>
        <v>572</v>
      </c>
      <c r="L13" s="9">
        <f t="shared" si="0"/>
        <v>544</v>
      </c>
      <c r="M13" s="9">
        <f t="shared" si="0"/>
        <v>517</v>
      </c>
      <c r="N13" s="9">
        <f t="shared" si="0"/>
        <v>506</v>
      </c>
      <c r="O13" s="9">
        <f t="shared" si="0"/>
        <v>473</v>
      </c>
      <c r="P13" s="9">
        <f t="shared" si="0"/>
        <v>439</v>
      </c>
      <c r="Q13" s="9">
        <f t="shared" si="0"/>
        <v>448</v>
      </c>
    </row>
    <row r="14" spans="1:17" s="4" customFormat="1" ht="23.25" customHeight="1" x14ac:dyDescent="0.2">
      <c r="A14" s="8" t="s">
        <v>14</v>
      </c>
      <c r="B14" s="9">
        <f t="shared" si="0"/>
        <v>806</v>
      </c>
      <c r="C14" s="9">
        <f t="shared" si="0"/>
        <v>735</v>
      </c>
      <c r="D14" s="9">
        <f t="shared" si="0"/>
        <v>839</v>
      </c>
      <c r="E14" s="9">
        <f t="shared" si="0"/>
        <v>938</v>
      </c>
      <c r="F14" s="9">
        <f t="shared" si="0"/>
        <v>628</v>
      </c>
      <c r="G14" s="9">
        <f t="shared" si="0"/>
        <v>543</v>
      </c>
      <c r="H14" s="9">
        <f t="shared" si="0"/>
        <v>535</v>
      </c>
      <c r="I14" s="9">
        <f t="shared" si="0"/>
        <v>541</v>
      </c>
      <c r="J14" s="9">
        <f t="shared" si="0"/>
        <v>581</v>
      </c>
      <c r="K14" s="9">
        <f t="shared" si="0"/>
        <v>595</v>
      </c>
      <c r="L14" s="9">
        <f t="shared" si="0"/>
        <v>618</v>
      </c>
      <c r="M14" s="9">
        <f t="shared" si="0"/>
        <v>646</v>
      </c>
      <c r="N14" s="9">
        <f t="shared" si="0"/>
        <v>656</v>
      </c>
      <c r="O14" s="9">
        <f t="shared" si="0"/>
        <v>594</v>
      </c>
      <c r="P14" s="9">
        <f t="shared" si="0"/>
        <v>583</v>
      </c>
      <c r="Q14" s="9">
        <f t="shared" si="0"/>
        <v>528</v>
      </c>
    </row>
    <row r="15" spans="1:17" s="4" customFormat="1" ht="23.25" customHeight="1" x14ac:dyDescent="0.2">
      <c r="A15" s="8" t="s">
        <v>15</v>
      </c>
      <c r="B15" s="9">
        <f t="shared" si="0"/>
        <v>734</v>
      </c>
      <c r="C15" s="9">
        <f t="shared" si="0"/>
        <v>770</v>
      </c>
      <c r="D15" s="9">
        <f t="shared" si="0"/>
        <v>664</v>
      </c>
      <c r="E15" s="9">
        <f t="shared" si="0"/>
        <v>777</v>
      </c>
      <c r="F15" s="9">
        <f t="shared" si="0"/>
        <v>851</v>
      </c>
      <c r="G15" s="9">
        <f t="shared" si="0"/>
        <v>585</v>
      </c>
      <c r="H15" s="9">
        <f t="shared" si="0"/>
        <v>525</v>
      </c>
      <c r="I15" s="9">
        <f t="shared" si="0"/>
        <v>502</v>
      </c>
      <c r="J15" s="9">
        <f t="shared" si="0"/>
        <v>496</v>
      </c>
      <c r="K15" s="9">
        <f t="shared" si="0"/>
        <v>525</v>
      </c>
      <c r="L15" s="9">
        <f t="shared" si="0"/>
        <v>527</v>
      </c>
      <c r="M15" s="9">
        <f t="shared" si="0"/>
        <v>551</v>
      </c>
      <c r="N15" s="9">
        <f t="shared" si="0"/>
        <v>568</v>
      </c>
      <c r="O15" s="9">
        <f t="shared" si="0"/>
        <v>617</v>
      </c>
      <c r="P15" s="9">
        <f t="shared" si="0"/>
        <v>617</v>
      </c>
      <c r="Q15" s="9">
        <f t="shared" si="0"/>
        <v>633</v>
      </c>
    </row>
    <row r="16" spans="1:17" s="4" customFormat="1" ht="23.25" customHeight="1" x14ac:dyDescent="0.2">
      <c r="A16" s="8" t="s">
        <v>16</v>
      </c>
      <c r="B16" s="9">
        <f t="shared" si="0"/>
        <v>616</v>
      </c>
      <c r="C16" s="9">
        <f t="shared" si="0"/>
        <v>686</v>
      </c>
      <c r="D16" s="9">
        <f t="shared" si="0"/>
        <v>697</v>
      </c>
      <c r="E16" s="9">
        <f t="shared" si="0"/>
        <v>613</v>
      </c>
      <c r="F16" s="9">
        <f t="shared" si="0"/>
        <v>713</v>
      </c>
      <c r="G16" s="9">
        <f t="shared" si="0"/>
        <v>805</v>
      </c>
      <c r="H16" s="9">
        <f t="shared" si="0"/>
        <v>581</v>
      </c>
      <c r="I16" s="9">
        <f t="shared" si="0"/>
        <v>520</v>
      </c>
      <c r="J16" s="9">
        <f t="shared" si="0"/>
        <v>506</v>
      </c>
      <c r="K16" s="9">
        <f t="shared" si="0"/>
        <v>490</v>
      </c>
      <c r="L16" s="9">
        <f t="shared" si="0"/>
        <v>514</v>
      </c>
      <c r="M16" s="9">
        <f t="shared" si="0"/>
        <v>490</v>
      </c>
      <c r="N16" s="9">
        <f t="shared" si="0"/>
        <v>503</v>
      </c>
      <c r="O16" s="9">
        <f t="shared" si="0"/>
        <v>498</v>
      </c>
      <c r="P16" s="9">
        <f t="shared" si="0"/>
        <v>513</v>
      </c>
      <c r="Q16" s="9">
        <f t="shared" si="0"/>
        <v>501</v>
      </c>
    </row>
    <row r="17" spans="1:17" s="4" customFormat="1" ht="23.25" customHeight="1" x14ac:dyDescent="0.2">
      <c r="A17" s="8" t="s">
        <v>17</v>
      </c>
      <c r="B17" s="9">
        <f t="shared" si="0"/>
        <v>465</v>
      </c>
      <c r="C17" s="9">
        <f t="shared" si="0"/>
        <v>561</v>
      </c>
      <c r="D17" s="9">
        <f t="shared" si="0"/>
        <v>611</v>
      </c>
      <c r="E17" s="9">
        <f t="shared" si="0"/>
        <v>642</v>
      </c>
      <c r="F17" s="9">
        <f t="shared" si="0"/>
        <v>583</v>
      </c>
      <c r="G17" s="9">
        <f t="shared" si="0"/>
        <v>677</v>
      </c>
      <c r="H17" s="9">
        <f t="shared" si="0"/>
        <v>754</v>
      </c>
      <c r="I17" s="9">
        <f t="shared" si="0"/>
        <v>529</v>
      </c>
      <c r="J17" s="9">
        <f t="shared" si="0"/>
        <v>518</v>
      </c>
      <c r="K17" s="9">
        <f t="shared" si="0"/>
        <v>506</v>
      </c>
      <c r="L17" s="9">
        <f t="shared" si="0"/>
        <v>480</v>
      </c>
      <c r="M17" s="9">
        <f t="shared" si="0"/>
        <v>491</v>
      </c>
      <c r="N17" s="9">
        <f t="shared" si="0"/>
        <v>479</v>
      </c>
      <c r="O17" s="9">
        <f t="shared" si="0"/>
        <v>476</v>
      </c>
      <c r="P17" s="9">
        <f t="shared" si="0"/>
        <v>473</v>
      </c>
      <c r="Q17" s="9">
        <f t="shared" si="0"/>
        <v>509</v>
      </c>
    </row>
    <row r="18" spans="1:17" s="4" customFormat="1" ht="23.25" customHeight="1" x14ac:dyDescent="0.2">
      <c r="A18" s="10" t="s">
        <v>18</v>
      </c>
      <c r="B18" s="11">
        <f t="shared" si="0"/>
        <v>411</v>
      </c>
      <c r="C18" s="11">
        <f t="shared" si="0"/>
        <v>426</v>
      </c>
      <c r="D18" s="11">
        <f t="shared" si="0"/>
        <v>519</v>
      </c>
      <c r="E18" s="11">
        <f t="shared" si="0"/>
        <v>558</v>
      </c>
      <c r="F18" s="11">
        <f t="shared" si="0"/>
        <v>594</v>
      </c>
      <c r="G18" s="11">
        <f t="shared" si="0"/>
        <v>554</v>
      </c>
      <c r="H18" s="11">
        <f t="shared" si="0"/>
        <v>637</v>
      </c>
      <c r="I18" s="11">
        <f t="shared" si="0"/>
        <v>736</v>
      </c>
      <c r="J18" s="11">
        <f t="shared" si="0"/>
        <v>749</v>
      </c>
      <c r="K18" s="11">
        <f t="shared" si="0"/>
        <v>651</v>
      </c>
      <c r="L18" s="11">
        <f t="shared" si="0"/>
        <v>588</v>
      </c>
      <c r="M18" s="11">
        <f t="shared" si="0"/>
        <v>547</v>
      </c>
      <c r="N18" s="11">
        <f t="shared" si="0"/>
        <v>504</v>
      </c>
      <c r="O18" s="11">
        <f t="shared" si="0"/>
        <v>489</v>
      </c>
      <c r="P18" s="11">
        <f t="shared" si="0"/>
        <v>484</v>
      </c>
      <c r="Q18" s="11">
        <f t="shared" si="0"/>
        <v>475</v>
      </c>
    </row>
    <row r="19" spans="1:17" s="4" customFormat="1" ht="23.25" customHeight="1" x14ac:dyDescent="0.2">
      <c r="A19" s="10" t="s">
        <v>19</v>
      </c>
      <c r="B19" s="11">
        <f t="shared" si="0"/>
        <v>280</v>
      </c>
      <c r="C19" s="11">
        <f t="shared" si="0"/>
        <v>350</v>
      </c>
      <c r="D19" s="11">
        <f t="shared" si="0"/>
        <v>375</v>
      </c>
      <c r="E19" s="11">
        <f t="shared" si="0"/>
        <v>471</v>
      </c>
      <c r="F19" s="11">
        <f t="shared" si="0"/>
        <v>509</v>
      </c>
      <c r="G19" s="11">
        <f t="shared" si="0"/>
        <v>543</v>
      </c>
      <c r="H19" s="11">
        <f t="shared" si="0"/>
        <v>515</v>
      </c>
      <c r="I19" s="11">
        <f t="shared" si="0"/>
        <v>597</v>
      </c>
      <c r="J19" s="11">
        <f t="shared" si="0"/>
        <v>565</v>
      </c>
      <c r="K19" s="11">
        <f t="shared" si="0"/>
        <v>605</v>
      </c>
      <c r="L19" s="11">
        <f t="shared" si="0"/>
        <v>637</v>
      </c>
      <c r="M19" s="11">
        <f t="shared" si="0"/>
        <v>660</v>
      </c>
      <c r="N19" s="11">
        <f t="shared" si="0"/>
        <v>704</v>
      </c>
      <c r="O19" s="11">
        <f t="shared" si="0"/>
        <v>707</v>
      </c>
      <c r="P19" s="11">
        <f t="shared" si="0"/>
        <v>613</v>
      </c>
      <c r="Q19" s="11">
        <f t="shared" si="0"/>
        <v>559</v>
      </c>
    </row>
    <row r="20" spans="1:17" s="4" customFormat="1" ht="23.25" customHeight="1" x14ac:dyDescent="0.2">
      <c r="A20" s="10" t="s">
        <v>20</v>
      </c>
      <c r="B20" s="11">
        <f t="shared" si="0"/>
        <v>167</v>
      </c>
      <c r="C20" s="11">
        <f t="shared" si="0"/>
        <v>228</v>
      </c>
      <c r="D20" s="11">
        <f t="shared" si="0"/>
        <v>276</v>
      </c>
      <c r="E20" s="11">
        <f t="shared" si="0"/>
        <v>321</v>
      </c>
      <c r="F20" s="11">
        <f t="shared" si="0"/>
        <v>404</v>
      </c>
      <c r="G20" s="11">
        <f t="shared" si="0"/>
        <v>425</v>
      </c>
      <c r="H20" s="11">
        <f t="shared" si="0"/>
        <v>470</v>
      </c>
      <c r="I20" s="11">
        <f t="shared" si="0"/>
        <v>472</v>
      </c>
      <c r="J20" s="11">
        <f t="shared" si="0"/>
        <v>482</v>
      </c>
      <c r="K20" s="11">
        <f t="shared" si="0"/>
        <v>520</v>
      </c>
      <c r="L20" s="11">
        <f t="shared" si="0"/>
        <v>543</v>
      </c>
      <c r="M20" s="11">
        <f t="shared" si="0"/>
        <v>553</v>
      </c>
      <c r="N20" s="11">
        <f t="shared" si="0"/>
        <v>548</v>
      </c>
      <c r="O20" s="11">
        <f t="shared" si="0"/>
        <v>519</v>
      </c>
      <c r="P20" s="11">
        <f t="shared" si="0"/>
        <v>569</v>
      </c>
      <c r="Q20" s="11">
        <f t="shared" ref="Q20:Y20" si="1">Q99+Q145</f>
        <v>607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79</v>
      </c>
      <c r="C21" s="11">
        <f t="shared" si="2"/>
        <v>113</v>
      </c>
      <c r="D21" s="11">
        <f t="shared" si="2"/>
        <v>156</v>
      </c>
      <c r="E21" s="11">
        <f t="shared" si="2"/>
        <v>207</v>
      </c>
      <c r="F21" s="11">
        <f t="shared" si="2"/>
        <v>240</v>
      </c>
      <c r="G21" s="11">
        <f t="shared" si="2"/>
        <v>325</v>
      </c>
      <c r="H21" s="11">
        <f t="shared" si="2"/>
        <v>346</v>
      </c>
      <c r="I21" s="11">
        <f t="shared" si="2"/>
        <v>405</v>
      </c>
      <c r="J21" s="11">
        <f t="shared" si="2"/>
        <v>422</v>
      </c>
      <c r="K21" s="11">
        <f t="shared" si="2"/>
        <v>422</v>
      </c>
      <c r="L21" s="11">
        <f t="shared" si="2"/>
        <v>413</v>
      </c>
      <c r="M21" s="11">
        <f t="shared" si="2"/>
        <v>395</v>
      </c>
      <c r="N21" s="11">
        <f t="shared" si="2"/>
        <v>409</v>
      </c>
      <c r="O21" s="11">
        <f t="shared" si="2"/>
        <v>422</v>
      </c>
      <c r="P21" s="11">
        <f t="shared" si="2"/>
        <v>445</v>
      </c>
      <c r="Q21" s="11">
        <f t="shared" si="2"/>
        <v>456</v>
      </c>
    </row>
    <row r="22" spans="1:17" s="4" customFormat="1" ht="23.25" customHeight="1" x14ac:dyDescent="0.2">
      <c r="A22" s="10" t="s">
        <v>22</v>
      </c>
      <c r="B22" s="11">
        <f t="shared" si="2"/>
        <v>20</v>
      </c>
      <c r="C22" s="11">
        <f t="shared" si="2"/>
        <v>38</v>
      </c>
      <c r="D22" s="11">
        <f t="shared" si="2"/>
        <v>57</v>
      </c>
      <c r="E22" s="11">
        <f t="shared" si="2"/>
        <v>90</v>
      </c>
      <c r="F22" s="11">
        <f t="shared" si="2"/>
        <v>133</v>
      </c>
      <c r="G22" s="11">
        <f t="shared" si="2"/>
        <v>161</v>
      </c>
      <c r="H22" s="11">
        <f t="shared" si="2"/>
        <v>234</v>
      </c>
      <c r="I22" s="11">
        <f t="shared" si="2"/>
        <v>252</v>
      </c>
      <c r="J22" s="11">
        <f t="shared" si="2"/>
        <v>257</v>
      </c>
      <c r="K22" s="11">
        <f t="shared" si="2"/>
        <v>274</v>
      </c>
      <c r="L22" s="11">
        <f t="shared" si="2"/>
        <v>286</v>
      </c>
      <c r="M22" s="11">
        <f t="shared" si="2"/>
        <v>298</v>
      </c>
      <c r="N22" s="11">
        <f t="shared" si="2"/>
        <v>293</v>
      </c>
      <c r="O22" s="11">
        <f t="shared" si="2"/>
        <v>305</v>
      </c>
      <c r="P22" s="11">
        <f t="shared" si="2"/>
        <v>304</v>
      </c>
      <c r="Q22" s="11">
        <f t="shared" si="2"/>
        <v>316</v>
      </c>
    </row>
    <row r="23" spans="1:17" s="4" customFormat="1" ht="23.25" customHeight="1" x14ac:dyDescent="0.2">
      <c r="A23" s="10" t="s">
        <v>23</v>
      </c>
      <c r="B23" s="11">
        <f t="shared" si="2"/>
        <v>8</v>
      </c>
      <c r="C23" s="11">
        <f t="shared" si="2"/>
        <v>8</v>
      </c>
      <c r="D23" s="11">
        <f t="shared" si="2"/>
        <v>16</v>
      </c>
      <c r="E23" s="11">
        <f t="shared" si="2"/>
        <v>25</v>
      </c>
      <c r="F23" s="11">
        <f t="shared" si="2"/>
        <v>49</v>
      </c>
      <c r="G23" s="11">
        <f t="shared" si="2"/>
        <v>70</v>
      </c>
      <c r="H23" s="11">
        <f t="shared" si="2"/>
        <v>94</v>
      </c>
      <c r="I23" s="11">
        <f t="shared" si="2"/>
        <v>140</v>
      </c>
      <c r="J23" s="11">
        <f t="shared" si="2"/>
        <v>133</v>
      </c>
      <c r="K23" s="11">
        <f t="shared" si="2"/>
        <v>116</v>
      </c>
      <c r="L23" s="11">
        <f t="shared" si="2"/>
        <v>125</v>
      </c>
      <c r="M23" s="11">
        <f t="shared" si="2"/>
        <v>142</v>
      </c>
      <c r="N23" s="11">
        <f t="shared" si="2"/>
        <v>151</v>
      </c>
      <c r="O23" s="11">
        <f t="shared" si="2"/>
        <v>151</v>
      </c>
      <c r="P23" s="11">
        <f t="shared" si="2"/>
        <v>170</v>
      </c>
      <c r="Q23" s="11">
        <f t="shared" si="2"/>
        <v>160</v>
      </c>
    </row>
    <row r="24" spans="1:17" s="4" customFormat="1" ht="23.25" customHeight="1" x14ac:dyDescent="0.2">
      <c r="A24" s="10" t="s">
        <v>24</v>
      </c>
      <c r="B24" s="11">
        <f t="shared" si="2"/>
        <v>0</v>
      </c>
      <c r="C24" s="11">
        <f t="shared" si="2"/>
        <v>1</v>
      </c>
      <c r="D24" s="11">
        <f t="shared" si="2"/>
        <v>1</v>
      </c>
      <c r="E24" s="11">
        <f t="shared" si="2"/>
        <v>1</v>
      </c>
      <c r="F24" s="11">
        <f t="shared" si="2"/>
        <v>8</v>
      </c>
      <c r="G24" s="11">
        <f t="shared" si="2"/>
        <v>17</v>
      </c>
      <c r="H24" s="11">
        <f t="shared" si="2"/>
        <v>23</v>
      </c>
      <c r="I24" s="11">
        <f t="shared" si="2"/>
        <v>40</v>
      </c>
      <c r="J24" s="11">
        <f t="shared" si="2"/>
        <v>55</v>
      </c>
      <c r="K24" s="11">
        <f t="shared" si="2"/>
        <v>58</v>
      </c>
      <c r="L24" s="11">
        <f t="shared" si="2"/>
        <v>57</v>
      </c>
      <c r="M24" s="11">
        <f t="shared" si="2"/>
        <v>61</v>
      </c>
      <c r="N24" s="11">
        <f t="shared" si="2"/>
        <v>63</v>
      </c>
      <c r="O24" s="11">
        <f t="shared" si="2"/>
        <v>47</v>
      </c>
      <c r="P24" s="11">
        <f t="shared" si="2"/>
        <v>40</v>
      </c>
      <c r="Q24" s="11">
        <f t="shared" si="2"/>
        <v>42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1</v>
      </c>
      <c r="E25" s="11">
        <f t="shared" si="2"/>
        <v>0</v>
      </c>
      <c r="F25" s="11">
        <f t="shared" si="2"/>
        <v>0</v>
      </c>
      <c r="G25" s="11">
        <f t="shared" si="2"/>
        <v>2</v>
      </c>
      <c r="H25" s="11">
        <f t="shared" si="2"/>
        <v>4</v>
      </c>
      <c r="I25" s="11">
        <f t="shared" si="2"/>
        <v>6</v>
      </c>
      <c r="J25" s="11">
        <f t="shared" si="2"/>
        <v>9</v>
      </c>
      <c r="K25" s="11">
        <f t="shared" si="2"/>
        <v>4</v>
      </c>
      <c r="L25" s="11">
        <f t="shared" si="2"/>
        <v>5</v>
      </c>
      <c r="M25" s="11">
        <f t="shared" si="2"/>
        <v>4</v>
      </c>
      <c r="N25" s="11">
        <f t="shared" si="2"/>
        <v>10</v>
      </c>
      <c r="O25" s="11">
        <f t="shared" si="2"/>
        <v>13</v>
      </c>
      <c r="P25" s="11">
        <f t="shared" si="2"/>
        <v>14</v>
      </c>
      <c r="Q25" s="11">
        <f t="shared" si="2"/>
        <v>17</v>
      </c>
    </row>
    <row r="26" spans="1:17" s="4" customFormat="1" ht="23.25" customHeight="1" x14ac:dyDescent="0.2">
      <c r="A26" s="12" t="s">
        <v>26</v>
      </c>
      <c r="B26" s="13">
        <f>SUM(B5:B25)</f>
        <v>11462</v>
      </c>
      <c r="C26" s="13">
        <f t="shared" ref="C26:Q26" si="3">SUM(C5:C25)</f>
        <v>11227</v>
      </c>
      <c r="D26" s="13">
        <f t="shared" si="3"/>
        <v>10959</v>
      </c>
      <c r="E26" s="13">
        <f t="shared" si="3"/>
        <v>10267</v>
      </c>
      <c r="F26" s="13">
        <f t="shared" si="3"/>
        <v>9430</v>
      </c>
      <c r="G26" s="13">
        <f t="shared" si="3"/>
        <v>9056</v>
      </c>
      <c r="H26" s="13">
        <f t="shared" si="3"/>
        <v>8638</v>
      </c>
      <c r="I26" s="13">
        <f t="shared" si="3"/>
        <v>8420</v>
      </c>
      <c r="J26" s="13">
        <f t="shared" si="3"/>
        <v>8364</v>
      </c>
      <c r="K26" s="13">
        <f t="shared" si="3"/>
        <v>8372</v>
      </c>
      <c r="L26" s="13">
        <f t="shared" si="3"/>
        <v>8382</v>
      </c>
      <c r="M26" s="13">
        <f t="shared" si="3"/>
        <v>8345</v>
      </c>
      <c r="N26" s="13">
        <f t="shared" si="3"/>
        <v>8344</v>
      </c>
      <c r="O26" s="13">
        <f t="shared" si="3"/>
        <v>8165</v>
      </c>
      <c r="P26" s="13">
        <f t="shared" si="3"/>
        <v>8051</v>
      </c>
      <c r="Q26" s="13">
        <f t="shared" si="3"/>
        <v>7981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>SUM(B5:B7)</f>
        <v>2683</v>
      </c>
      <c r="C31" s="18">
        <f t="shared" ref="C31:Q31" si="4">SUM(C5:C7)</f>
        <v>2376</v>
      </c>
      <c r="D31" s="18">
        <f t="shared" si="4"/>
        <v>1962</v>
      </c>
      <c r="E31" s="18">
        <f t="shared" si="4"/>
        <v>1557</v>
      </c>
      <c r="F31" s="18">
        <f t="shared" si="4"/>
        <v>1259</v>
      </c>
      <c r="G31" s="18">
        <f t="shared" si="4"/>
        <v>1159</v>
      </c>
      <c r="H31" s="18">
        <f t="shared" si="4"/>
        <v>998</v>
      </c>
      <c r="I31" s="18">
        <f t="shared" si="4"/>
        <v>874</v>
      </c>
      <c r="J31" s="18">
        <f t="shared" si="4"/>
        <v>854</v>
      </c>
      <c r="K31" s="18">
        <f t="shared" si="4"/>
        <v>863</v>
      </c>
      <c r="L31" s="18">
        <f t="shared" si="4"/>
        <v>836</v>
      </c>
      <c r="M31" s="18">
        <f t="shared" si="4"/>
        <v>821</v>
      </c>
      <c r="N31" s="18">
        <f t="shared" si="4"/>
        <v>824</v>
      </c>
      <c r="O31" s="18">
        <f t="shared" si="4"/>
        <v>773</v>
      </c>
      <c r="P31" s="18">
        <f t="shared" si="4"/>
        <v>763</v>
      </c>
      <c r="Q31" s="18">
        <f t="shared" si="4"/>
        <v>781</v>
      </c>
    </row>
    <row r="32" spans="1:17" s="41" customFormat="1" ht="23.25" customHeight="1" x14ac:dyDescent="0.2">
      <c r="A32" s="8" t="s">
        <v>32</v>
      </c>
      <c r="B32" s="19">
        <f>SUM(B8:B17)</f>
        <v>7814</v>
      </c>
      <c r="C32" s="19">
        <f t="shared" ref="C32:Q32" si="5">SUM(C8:C17)</f>
        <v>7687</v>
      </c>
      <c r="D32" s="19">
        <f t="shared" si="5"/>
        <v>7596</v>
      </c>
      <c r="E32" s="19">
        <f t="shared" si="5"/>
        <v>7037</v>
      </c>
      <c r="F32" s="19">
        <f t="shared" si="5"/>
        <v>6234</v>
      </c>
      <c r="G32" s="19">
        <f t="shared" si="5"/>
        <v>5800</v>
      </c>
      <c r="H32" s="19">
        <f t="shared" si="5"/>
        <v>5317</v>
      </c>
      <c r="I32" s="19">
        <f t="shared" si="5"/>
        <v>4898</v>
      </c>
      <c r="J32" s="19">
        <f t="shared" si="5"/>
        <v>4838</v>
      </c>
      <c r="K32" s="19">
        <f t="shared" si="5"/>
        <v>4859</v>
      </c>
      <c r="L32" s="19">
        <f t="shared" si="5"/>
        <v>4892</v>
      </c>
      <c r="M32" s="19">
        <f t="shared" si="5"/>
        <v>4864</v>
      </c>
      <c r="N32" s="19">
        <f t="shared" si="5"/>
        <v>4838</v>
      </c>
      <c r="O32" s="19">
        <f t="shared" si="5"/>
        <v>4739</v>
      </c>
      <c r="P32" s="19">
        <f t="shared" si="5"/>
        <v>4649</v>
      </c>
      <c r="Q32" s="19">
        <f t="shared" si="5"/>
        <v>4568</v>
      </c>
    </row>
    <row r="33" spans="1:21" s="41" customFormat="1" ht="23.25" customHeight="1" x14ac:dyDescent="0.2">
      <c r="A33" s="10" t="s">
        <v>33</v>
      </c>
      <c r="B33" s="20">
        <f>SUM(B18:B25)</f>
        <v>965</v>
      </c>
      <c r="C33" s="20">
        <f t="shared" ref="C33:Q33" si="6">SUM(C18:C25)</f>
        <v>1164</v>
      </c>
      <c r="D33" s="20">
        <f t="shared" si="6"/>
        <v>1401</v>
      </c>
      <c r="E33" s="20">
        <f t="shared" si="6"/>
        <v>1673</v>
      </c>
      <c r="F33" s="20">
        <f t="shared" si="6"/>
        <v>1937</v>
      </c>
      <c r="G33" s="20">
        <f t="shared" si="6"/>
        <v>2097</v>
      </c>
      <c r="H33" s="20">
        <f t="shared" si="6"/>
        <v>2323</v>
      </c>
      <c r="I33" s="20">
        <f t="shared" si="6"/>
        <v>2648</v>
      </c>
      <c r="J33" s="20">
        <f t="shared" si="6"/>
        <v>2672</v>
      </c>
      <c r="K33" s="20">
        <f t="shared" si="6"/>
        <v>2650</v>
      </c>
      <c r="L33" s="20">
        <f t="shared" si="6"/>
        <v>2654</v>
      </c>
      <c r="M33" s="20">
        <f t="shared" si="6"/>
        <v>2660</v>
      </c>
      <c r="N33" s="20">
        <f t="shared" si="6"/>
        <v>2682</v>
      </c>
      <c r="O33" s="20">
        <f t="shared" si="6"/>
        <v>2653</v>
      </c>
      <c r="P33" s="20">
        <f t="shared" si="6"/>
        <v>2639</v>
      </c>
      <c r="Q33" s="20">
        <f t="shared" si="6"/>
        <v>2632</v>
      </c>
    </row>
    <row r="34" spans="1:21" s="41" customFormat="1" ht="23.25" customHeight="1" x14ac:dyDescent="0.2">
      <c r="A34" s="12" t="s">
        <v>34</v>
      </c>
      <c r="B34" s="21">
        <f>SUM(B31:B33)</f>
        <v>11462</v>
      </c>
      <c r="C34" s="21">
        <f t="shared" ref="C34:Q34" si="7">SUM(C31:C33)</f>
        <v>11227</v>
      </c>
      <c r="D34" s="21">
        <f t="shared" si="7"/>
        <v>10959</v>
      </c>
      <c r="E34" s="21">
        <f t="shared" si="7"/>
        <v>10267</v>
      </c>
      <c r="F34" s="21">
        <f t="shared" si="7"/>
        <v>9430</v>
      </c>
      <c r="G34" s="21">
        <f t="shared" si="7"/>
        <v>9056</v>
      </c>
      <c r="H34" s="21">
        <f t="shared" si="7"/>
        <v>8638</v>
      </c>
      <c r="I34" s="21">
        <f t="shared" si="7"/>
        <v>8420</v>
      </c>
      <c r="J34" s="21">
        <f t="shared" si="7"/>
        <v>8364</v>
      </c>
      <c r="K34" s="21">
        <f t="shared" si="7"/>
        <v>8372</v>
      </c>
      <c r="L34" s="21">
        <f t="shared" si="7"/>
        <v>8382</v>
      </c>
      <c r="M34" s="21">
        <f t="shared" si="7"/>
        <v>8345</v>
      </c>
      <c r="N34" s="21">
        <f t="shared" si="7"/>
        <v>8344</v>
      </c>
      <c r="O34" s="21">
        <f t="shared" si="7"/>
        <v>8165</v>
      </c>
      <c r="P34" s="21">
        <f t="shared" si="7"/>
        <v>8051</v>
      </c>
      <c r="Q34" s="21">
        <f t="shared" si="7"/>
        <v>7981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>ROUND(B31/B34*100,1)</f>
        <v>23.4</v>
      </c>
      <c r="C39" s="27">
        <f t="shared" ref="C39:Q39" si="8">ROUND(C31/C34*100,1)</f>
        <v>21.2</v>
      </c>
      <c r="D39" s="27">
        <f t="shared" si="8"/>
        <v>17.899999999999999</v>
      </c>
      <c r="E39" s="27">
        <f t="shared" si="8"/>
        <v>15.2</v>
      </c>
      <c r="F39" s="27">
        <f t="shared" si="8"/>
        <v>13.4</v>
      </c>
      <c r="G39" s="27">
        <f t="shared" si="8"/>
        <v>12.8</v>
      </c>
      <c r="H39" s="27">
        <f t="shared" si="8"/>
        <v>11.6</v>
      </c>
      <c r="I39" s="27">
        <f t="shared" si="8"/>
        <v>10.4</v>
      </c>
      <c r="J39" s="27">
        <f t="shared" si="8"/>
        <v>10.199999999999999</v>
      </c>
      <c r="K39" s="27">
        <f t="shared" si="8"/>
        <v>10.3</v>
      </c>
      <c r="L39" s="27">
        <f t="shared" si="8"/>
        <v>10</v>
      </c>
      <c r="M39" s="27">
        <f t="shared" si="8"/>
        <v>9.8000000000000007</v>
      </c>
      <c r="N39" s="27">
        <f t="shared" si="8"/>
        <v>9.9</v>
      </c>
      <c r="O39" s="27">
        <f t="shared" si="8"/>
        <v>9.5</v>
      </c>
      <c r="P39" s="27">
        <f t="shared" si="8"/>
        <v>9.5</v>
      </c>
      <c r="Q39" s="27">
        <f t="shared" si="8"/>
        <v>9.8000000000000007</v>
      </c>
    </row>
    <row r="40" spans="1:21" s="41" customFormat="1" ht="23.25" customHeight="1" x14ac:dyDescent="0.2">
      <c r="A40" s="8" t="s">
        <v>32</v>
      </c>
      <c r="B40" s="28">
        <f>ROUND(B32/B34*100,1)</f>
        <v>68.2</v>
      </c>
      <c r="C40" s="28">
        <f t="shared" ref="C40:Q40" si="9">ROUND(C32/C34*100,1)</f>
        <v>68.5</v>
      </c>
      <c r="D40" s="28">
        <f t="shared" si="9"/>
        <v>69.3</v>
      </c>
      <c r="E40" s="28">
        <f t="shared" si="9"/>
        <v>68.5</v>
      </c>
      <c r="F40" s="28">
        <f t="shared" si="9"/>
        <v>66.099999999999994</v>
      </c>
      <c r="G40" s="28">
        <f t="shared" si="9"/>
        <v>64</v>
      </c>
      <c r="H40" s="28">
        <f t="shared" si="9"/>
        <v>61.6</v>
      </c>
      <c r="I40" s="28">
        <f t="shared" si="9"/>
        <v>58.2</v>
      </c>
      <c r="J40" s="28">
        <f t="shared" si="9"/>
        <v>57.8</v>
      </c>
      <c r="K40" s="28">
        <f t="shared" si="9"/>
        <v>58</v>
      </c>
      <c r="L40" s="28">
        <f t="shared" si="9"/>
        <v>58.4</v>
      </c>
      <c r="M40" s="28">
        <f t="shared" si="9"/>
        <v>58.3</v>
      </c>
      <c r="N40" s="28">
        <f t="shared" si="9"/>
        <v>58</v>
      </c>
      <c r="O40" s="28">
        <f t="shared" si="9"/>
        <v>58</v>
      </c>
      <c r="P40" s="28">
        <f t="shared" si="9"/>
        <v>57.7</v>
      </c>
      <c r="Q40" s="28">
        <f t="shared" si="9"/>
        <v>57.2</v>
      </c>
    </row>
    <row r="41" spans="1:21" s="41" customFormat="1" ht="23.25" customHeight="1" x14ac:dyDescent="0.2">
      <c r="A41" s="10" t="s">
        <v>33</v>
      </c>
      <c r="B41" s="29">
        <f>ROUND(B33/B34*100,1)</f>
        <v>8.4</v>
      </c>
      <c r="C41" s="29">
        <f t="shared" ref="C41:Q41" si="10">ROUND(C33/C34*100,1)</f>
        <v>10.4</v>
      </c>
      <c r="D41" s="29">
        <f t="shared" si="10"/>
        <v>12.8</v>
      </c>
      <c r="E41" s="29">
        <f t="shared" si="10"/>
        <v>16.3</v>
      </c>
      <c r="F41" s="29">
        <f t="shared" si="10"/>
        <v>20.5</v>
      </c>
      <c r="G41" s="29">
        <f t="shared" si="10"/>
        <v>23.2</v>
      </c>
      <c r="H41" s="29">
        <f t="shared" si="10"/>
        <v>26.9</v>
      </c>
      <c r="I41" s="29">
        <f t="shared" si="10"/>
        <v>31.4</v>
      </c>
      <c r="J41" s="29">
        <f t="shared" si="10"/>
        <v>31.9</v>
      </c>
      <c r="K41" s="29">
        <f t="shared" si="10"/>
        <v>31.7</v>
      </c>
      <c r="L41" s="29">
        <f t="shared" si="10"/>
        <v>31.7</v>
      </c>
      <c r="M41" s="29">
        <f t="shared" si="10"/>
        <v>31.9</v>
      </c>
      <c r="N41" s="29">
        <f t="shared" si="10"/>
        <v>32.1</v>
      </c>
      <c r="O41" s="29">
        <f t="shared" si="10"/>
        <v>32.5</v>
      </c>
      <c r="P41" s="29">
        <f t="shared" si="10"/>
        <v>32.799999999999997</v>
      </c>
      <c r="Q41" s="29">
        <f t="shared" si="10"/>
        <v>33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36"/>
      <c r="D49" s="37"/>
      <c r="E49" s="37"/>
      <c r="F49" s="37"/>
      <c r="G49" s="38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41" customFormat="1" ht="21.75" customHeight="1" x14ac:dyDescent="0.2">
      <c r="A82" s="2" t="s">
        <v>76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s="41" customFormat="1" ht="21.75" customHeight="1" x14ac:dyDescent="0.2">
      <c r="A84" s="6" t="s">
        <v>5</v>
      </c>
      <c r="B84" s="7">
        <v>392</v>
      </c>
      <c r="C84" s="7">
        <v>307</v>
      </c>
      <c r="D84" s="7">
        <v>290</v>
      </c>
      <c r="E84" s="7">
        <v>256</v>
      </c>
      <c r="F84" s="7">
        <v>207</v>
      </c>
      <c r="G84" s="7">
        <v>175</v>
      </c>
      <c r="H84" s="7">
        <v>148</v>
      </c>
      <c r="I84" s="7">
        <v>136</v>
      </c>
      <c r="J84" s="7">
        <v>128</v>
      </c>
      <c r="K84" s="7">
        <v>140</v>
      </c>
      <c r="L84" s="7">
        <v>135</v>
      </c>
      <c r="M84" s="7">
        <v>120</v>
      </c>
      <c r="N84" s="18">
        <v>119</v>
      </c>
      <c r="O84" s="18">
        <v>102</v>
      </c>
      <c r="P84" s="18">
        <v>105</v>
      </c>
      <c r="Q84" s="18">
        <v>110</v>
      </c>
    </row>
    <row r="85" spans="1:20" s="41" customFormat="1" ht="21.75" customHeight="1" x14ac:dyDescent="0.2">
      <c r="A85" s="6" t="s">
        <v>6</v>
      </c>
      <c r="B85" s="7">
        <v>544</v>
      </c>
      <c r="C85" s="7">
        <v>405</v>
      </c>
      <c r="D85" s="7">
        <v>315</v>
      </c>
      <c r="E85" s="7">
        <v>255</v>
      </c>
      <c r="F85" s="7">
        <v>183</v>
      </c>
      <c r="G85" s="7">
        <v>193</v>
      </c>
      <c r="H85" s="7">
        <v>164</v>
      </c>
      <c r="I85" s="7">
        <v>137</v>
      </c>
      <c r="J85" s="7">
        <v>135</v>
      </c>
      <c r="K85" s="7">
        <v>131</v>
      </c>
      <c r="L85" s="7">
        <v>136</v>
      </c>
      <c r="M85" s="7">
        <v>135</v>
      </c>
      <c r="N85" s="18">
        <v>139</v>
      </c>
      <c r="O85" s="18">
        <v>134</v>
      </c>
      <c r="P85" s="18">
        <v>138</v>
      </c>
      <c r="Q85" s="18">
        <v>137</v>
      </c>
    </row>
    <row r="86" spans="1:20" s="41" customFormat="1" ht="21.75" customHeight="1" x14ac:dyDescent="0.2">
      <c r="A86" s="6" t="s">
        <v>7</v>
      </c>
      <c r="B86" s="7">
        <v>445</v>
      </c>
      <c r="C86" s="7">
        <v>502</v>
      </c>
      <c r="D86" s="7">
        <v>380</v>
      </c>
      <c r="E86" s="7">
        <v>269</v>
      </c>
      <c r="F86" s="7">
        <v>233</v>
      </c>
      <c r="G86" s="7">
        <v>181</v>
      </c>
      <c r="H86" s="7">
        <v>196</v>
      </c>
      <c r="I86" s="7">
        <v>157</v>
      </c>
      <c r="J86" s="7">
        <v>155</v>
      </c>
      <c r="K86" s="7">
        <v>160</v>
      </c>
      <c r="L86" s="7">
        <v>152</v>
      </c>
      <c r="M86" s="7">
        <v>156</v>
      </c>
      <c r="N86" s="18">
        <v>145</v>
      </c>
      <c r="O86" s="18">
        <v>127</v>
      </c>
      <c r="P86" s="18">
        <v>124</v>
      </c>
      <c r="Q86" s="18">
        <v>126</v>
      </c>
    </row>
    <row r="87" spans="1:20" s="41" customFormat="1" ht="21.75" customHeight="1" x14ac:dyDescent="0.2">
      <c r="A87" s="8" t="s">
        <v>8</v>
      </c>
      <c r="B87" s="9">
        <v>368</v>
      </c>
      <c r="C87" s="9">
        <v>379</v>
      </c>
      <c r="D87" s="9">
        <v>423</v>
      </c>
      <c r="E87" s="9">
        <v>319</v>
      </c>
      <c r="F87" s="9">
        <v>224</v>
      </c>
      <c r="G87" s="9">
        <v>210</v>
      </c>
      <c r="H87" s="9">
        <v>178</v>
      </c>
      <c r="I87" s="9">
        <v>194</v>
      </c>
      <c r="J87" s="9">
        <v>184</v>
      </c>
      <c r="K87" s="9">
        <v>176</v>
      </c>
      <c r="L87" s="9">
        <v>176</v>
      </c>
      <c r="M87" s="9">
        <v>168</v>
      </c>
      <c r="N87" s="19">
        <v>157</v>
      </c>
      <c r="O87" s="19">
        <v>152</v>
      </c>
      <c r="P87" s="19">
        <v>156</v>
      </c>
      <c r="Q87" s="19">
        <v>147</v>
      </c>
    </row>
    <row r="88" spans="1:20" s="41" customFormat="1" ht="21.75" customHeight="1" x14ac:dyDescent="0.2">
      <c r="A88" s="8" t="s">
        <v>9</v>
      </c>
      <c r="B88" s="9">
        <v>286</v>
      </c>
      <c r="C88" s="9">
        <v>287</v>
      </c>
      <c r="D88" s="9">
        <v>333</v>
      </c>
      <c r="E88" s="9">
        <v>376</v>
      </c>
      <c r="F88" s="9">
        <v>267</v>
      </c>
      <c r="G88" s="9">
        <v>212</v>
      </c>
      <c r="H88" s="9">
        <v>215</v>
      </c>
      <c r="I88" s="9">
        <v>221</v>
      </c>
      <c r="J88" s="9">
        <v>231</v>
      </c>
      <c r="K88" s="9">
        <v>244</v>
      </c>
      <c r="L88" s="9">
        <v>257</v>
      </c>
      <c r="M88" s="9">
        <v>260</v>
      </c>
      <c r="N88" s="19">
        <v>263</v>
      </c>
      <c r="O88" s="19">
        <v>250</v>
      </c>
      <c r="P88" s="19">
        <v>220</v>
      </c>
      <c r="Q88" s="19">
        <v>197</v>
      </c>
    </row>
    <row r="89" spans="1:20" s="41" customFormat="1" ht="21.75" customHeight="1" x14ac:dyDescent="0.2">
      <c r="A89" s="8" t="s">
        <v>10</v>
      </c>
      <c r="B89" s="9">
        <v>354</v>
      </c>
      <c r="C89" s="9">
        <v>378</v>
      </c>
      <c r="D89" s="9">
        <v>363</v>
      </c>
      <c r="E89" s="9">
        <v>385</v>
      </c>
      <c r="F89" s="9">
        <v>371</v>
      </c>
      <c r="G89" s="9">
        <v>305</v>
      </c>
      <c r="H89" s="9">
        <v>229</v>
      </c>
      <c r="I89" s="9">
        <v>299</v>
      </c>
      <c r="J89" s="9">
        <v>292</v>
      </c>
      <c r="K89" s="9">
        <v>296</v>
      </c>
      <c r="L89" s="9">
        <v>328</v>
      </c>
      <c r="M89" s="9">
        <v>329</v>
      </c>
      <c r="N89" s="19">
        <v>322</v>
      </c>
      <c r="O89" s="19">
        <v>331</v>
      </c>
      <c r="P89" s="19">
        <v>321</v>
      </c>
      <c r="Q89" s="19">
        <v>318</v>
      </c>
    </row>
    <row r="90" spans="1:20" s="41" customFormat="1" ht="21.75" customHeight="1" x14ac:dyDescent="0.2">
      <c r="A90" s="8" t="s">
        <v>11</v>
      </c>
      <c r="B90" s="9">
        <v>544</v>
      </c>
      <c r="C90" s="9">
        <v>358</v>
      </c>
      <c r="D90" s="9">
        <v>355</v>
      </c>
      <c r="E90" s="9">
        <v>323</v>
      </c>
      <c r="F90" s="9">
        <v>334</v>
      </c>
      <c r="G90" s="9">
        <v>352</v>
      </c>
      <c r="H90" s="9">
        <v>256</v>
      </c>
      <c r="I90" s="9">
        <v>218</v>
      </c>
      <c r="J90" s="9">
        <v>238</v>
      </c>
      <c r="K90" s="9">
        <v>250</v>
      </c>
      <c r="L90" s="9">
        <v>231</v>
      </c>
      <c r="M90" s="9">
        <v>222</v>
      </c>
      <c r="N90" s="19">
        <v>228</v>
      </c>
      <c r="O90" s="19">
        <v>220</v>
      </c>
      <c r="P90" s="19">
        <v>194</v>
      </c>
      <c r="Q90" s="19">
        <v>203</v>
      </c>
    </row>
    <row r="91" spans="1:20" s="41" customFormat="1" ht="21.75" customHeight="1" x14ac:dyDescent="0.2">
      <c r="A91" s="8" t="s">
        <v>12</v>
      </c>
      <c r="B91" s="9">
        <v>504</v>
      </c>
      <c r="C91" s="9">
        <v>537</v>
      </c>
      <c r="D91" s="9">
        <v>357</v>
      </c>
      <c r="E91" s="9">
        <v>315</v>
      </c>
      <c r="F91" s="9">
        <v>277</v>
      </c>
      <c r="G91" s="9">
        <v>311</v>
      </c>
      <c r="H91" s="9">
        <v>330</v>
      </c>
      <c r="I91" s="9">
        <v>240</v>
      </c>
      <c r="J91" s="9">
        <v>228</v>
      </c>
      <c r="K91" s="9">
        <v>224</v>
      </c>
      <c r="L91" s="9">
        <v>225</v>
      </c>
      <c r="M91" s="9">
        <v>231</v>
      </c>
      <c r="N91" s="19">
        <v>224</v>
      </c>
      <c r="O91" s="19">
        <v>224</v>
      </c>
      <c r="P91" s="19">
        <v>247</v>
      </c>
      <c r="Q91" s="19">
        <v>224</v>
      </c>
    </row>
    <row r="92" spans="1:20" s="41" customFormat="1" ht="21.75" customHeight="1" x14ac:dyDescent="0.2">
      <c r="A92" s="8" t="s">
        <v>13</v>
      </c>
      <c r="B92" s="9">
        <v>394</v>
      </c>
      <c r="C92" s="9">
        <v>484</v>
      </c>
      <c r="D92" s="9">
        <v>513</v>
      </c>
      <c r="E92" s="9">
        <v>332</v>
      </c>
      <c r="F92" s="9">
        <v>282</v>
      </c>
      <c r="G92" s="9">
        <v>269</v>
      </c>
      <c r="H92" s="9">
        <v>313</v>
      </c>
      <c r="I92" s="9">
        <v>308</v>
      </c>
      <c r="J92" s="9">
        <v>285</v>
      </c>
      <c r="K92" s="9">
        <v>291</v>
      </c>
      <c r="L92" s="9">
        <v>276</v>
      </c>
      <c r="M92" s="9">
        <v>254</v>
      </c>
      <c r="N92" s="19">
        <v>257</v>
      </c>
      <c r="O92" s="19">
        <v>237</v>
      </c>
      <c r="P92" s="19">
        <v>200</v>
      </c>
      <c r="Q92" s="19">
        <v>213</v>
      </c>
    </row>
    <row r="93" spans="1:20" s="41" customFormat="1" ht="21.75" customHeight="1" x14ac:dyDescent="0.2">
      <c r="A93" s="8" t="s">
        <v>14</v>
      </c>
      <c r="B93" s="9">
        <v>379</v>
      </c>
      <c r="C93" s="9">
        <v>358</v>
      </c>
      <c r="D93" s="9">
        <v>428</v>
      </c>
      <c r="E93" s="9">
        <v>466</v>
      </c>
      <c r="F93" s="9">
        <v>316</v>
      </c>
      <c r="G93" s="9">
        <v>283</v>
      </c>
      <c r="H93" s="9">
        <v>273</v>
      </c>
      <c r="I93" s="9">
        <v>292</v>
      </c>
      <c r="J93" s="9">
        <v>315</v>
      </c>
      <c r="K93" s="9">
        <v>326</v>
      </c>
      <c r="L93" s="9">
        <v>334</v>
      </c>
      <c r="M93" s="9">
        <v>337</v>
      </c>
      <c r="N93" s="19">
        <v>325</v>
      </c>
      <c r="O93" s="19">
        <v>296</v>
      </c>
      <c r="P93" s="19">
        <v>301</v>
      </c>
      <c r="Q93" s="19">
        <v>263</v>
      </c>
    </row>
    <row r="94" spans="1:20" s="41" customFormat="1" ht="21.75" customHeight="1" x14ac:dyDescent="0.2">
      <c r="A94" s="8" t="s">
        <v>15</v>
      </c>
      <c r="B94" s="9">
        <v>366</v>
      </c>
      <c r="C94" s="9">
        <v>367</v>
      </c>
      <c r="D94" s="9">
        <v>324</v>
      </c>
      <c r="E94" s="9">
        <v>383</v>
      </c>
      <c r="F94" s="9">
        <v>427</v>
      </c>
      <c r="G94" s="9">
        <v>292</v>
      </c>
      <c r="H94" s="9">
        <v>280</v>
      </c>
      <c r="I94" s="9">
        <v>245</v>
      </c>
      <c r="J94" s="9">
        <v>235</v>
      </c>
      <c r="K94" s="9">
        <v>262</v>
      </c>
      <c r="L94" s="9">
        <v>274</v>
      </c>
      <c r="M94" s="9">
        <v>296</v>
      </c>
      <c r="N94" s="19">
        <v>316</v>
      </c>
      <c r="O94" s="19">
        <v>344</v>
      </c>
      <c r="P94" s="19">
        <v>340</v>
      </c>
      <c r="Q94" s="19">
        <v>345</v>
      </c>
    </row>
    <row r="95" spans="1:20" s="41" customFormat="1" ht="21.75" customHeight="1" x14ac:dyDescent="0.2">
      <c r="A95" s="8" t="s">
        <v>16</v>
      </c>
      <c r="B95" s="9">
        <v>279</v>
      </c>
      <c r="C95" s="9">
        <v>342</v>
      </c>
      <c r="D95" s="9">
        <v>325</v>
      </c>
      <c r="E95" s="9">
        <v>294</v>
      </c>
      <c r="F95" s="9">
        <v>352</v>
      </c>
      <c r="G95" s="9">
        <v>385</v>
      </c>
      <c r="H95" s="9">
        <v>289</v>
      </c>
      <c r="I95" s="9">
        <v>274</v>
      </c>
      <c r="J95" s="9">
        <v>260</v>
      </c>
      <c r="K95" s="9">
        <v>245</v>
      </c>
      <c r="L95" s="9">
        <v>257</v>
      </c>
      <c r="M95" s="9">
        <v>239</v>
      </c>
      <c r="N95" s="19">
        <v>245</v>
      </c>
      <c r="O95" s="19">
        <v>243</v>
      </c>
      <c r="P95" s="19">
        <v>259</v>
      </c>
      <c r="Q95" s="19">
        <v>254</v>
      </c>
    </row>
    <row r="96" spans="1:20" s="41" customFormat="1" ht="21.75" customHeight="1" x14ac:dyDescent="0.2">
      <c r="A96" s="8" t="s">
        <v>17</v>
      </c>
      <c r="B96" s="9">
        <v>214</v>
      </c>
      <c r="C96" s="9">
        <v>246</v>
      </c>
      <c r="D96" s="9">
        <v>280</v>
      </c>
      <c r="E96" s="9">
        <v>295</v>
      </c>
      <c r="F96" s="9">
        <v>269</v>
      </c>
      <c r="G96" s="9">
        <v>328</v>
      </c>
      <c r="H96" s="9">
        <v>354</v>
      </c>
      <c r="I96" s="9">
        <v>257</v>
      </c>
      <c r="J96" s="9">
        <v>258</v>
      </c>
      <c r="K96" s="9">
        <v>258</v>
      </c>
      <c r="L96" s="9">
        <v>243</v>
      </c>
      <c r="M96" s="9">
        <v>255</v>
      </c>
      <c r="N96" s="19">
        <v>247</v>
      </c>
      <c r="O96" s="19">
        <v>246</v>
      </c>
      <c r="P96" s="19">
        <v>237</v>
      </c>
      <c r="Q96" s="19">
        <v>255</v>
      </c>
    </row>
    <row r="97" spans="1:17" s="41" customFormat="1" ht="21.75" customHeight="1" x14ac:dyDescent="0.2">
      <c r="A97" s="10" t="s">
        <v>18</v>
      </c>
      <c r="B97" s="11">
        <v>210</v>
      </c>
      <c r="C97" s="11">
        <v>191</v>
      </c>
      <c r="D97" s="11">
        <v>229</v>
      </c>
      <c r="E97" s="11">
        <v>245</v>
      </c>
      <c r="F97" s="11">
        <v>261</v>
      </c>
      <c r="G97" s="11">
        <v>254</v>
      </c>
      <c r="H97" s="11">
        <v>309</v>
      </c>
      <c r="I97" s="11">
        <v>340</v>
      </c>
      <c r="J97" s="11">
        <v>342</v>
      </c>
      <c r="K97" s="11">
        <v>291</v>
      </c>
      <c r="L97" s="11">
        <v>258</v>
      </c>
      <c r="M97" s="11">
        <v>250</v>
      </c>
      <c r="N97" s="20">
        <v>237</v>
      </c>
      <c r="O97" s="20">
        <v>231</v>
      </c>
      <c r="P97" s="20">
        <v>234</v>
      </c>
      <c r="Q97" s="20">
        <v>237</v>
      </c>
    </row>
    <row r="98" spans="1:17" s="41" customFormat="1" ht="21.75" customHeight="1" x14ac:dyDescent="0.2">
      <c r="A98" s="10" t="s">
        <v>19</v>
      </c>
      <c r="B98" s="11">
        <v>125</v>
      </c>
      <c r="C98" s="11">
        <v>163</v>
      </c>
      <c r="D98" s="11">
        <v>160</v>
      </c>
      <c r="E98" s="11">
        <v>209</v>
      </c>
      <c r="F98" s="11">
        <v>222</v>
      </c>
      <c r="G98" s="11">
        <v>236</v>
      </c>
      <c r="H98" s="11">
        <v>234</v>
      </c>
      <c r="I98" s="11">
        <v>278</v>
      </c>
      <c r="J98" s="11">
        <v>266</v>
      </c>
      <c r="K98" s="11">
        <v>282</v>
      </c>
      <c r="L98" s="11">
        <v>316</v>
      </c>
      <c r="M98" s="11">
        <v>310</v>
      </c>
      <c r="N98" s="20">
        <v>319</v>
      </c>
      <c r="O98" s="20">
        <v>313</v>
      </c>
      <c r="P98" s="20">
        <v>264</v>
      </c>
      <c r="Q98" s="20">
        <v>232</v>
      </c>
    </row>
    <row r="99" spans="1:17" s="41" customFormat="1" ht="21.75" customHeight="1" x14ac:dyDescent="0.2">
      <c r="A99" s="10" t="s">
        <v>20</v>
      </c>
      <c r="B99" s="11">
        <v>66</v>
      </c>
      <c r="C99" s="11">
        <v>99</v>
      </c>
      <c r="D99" s="11">
        <v>118</v>
      </c>
      <c r="E99" s="11">
        <v>136</v>
      </c>
      <c r="F99" s="11">
        <v>167</v>
      </c>
      <c r="G99" s="11">
        <v>165</v>
      </c>
      <c r="H99" s="11">
        <v>191</v>
      </c>
      <c r="I99" s="11">
        <v>206</v>
      </c>
      <c r="J99" s="11">
        <v>217</v>
      </c>
      <c r="K99" s="11">
        <v>239</v>
      </c>
      <c r="L99" s="11">
        <v>234</v>
      </c>
      <c r="M99" s="11">
        <v>245</v>
      </c>
      <c r="N99" s="20">
        <v>248</v>
      </c>
      <c r="O99" s="20">
        <v>240</v>
      </c>
      <c r="P99" s="20">
        <v>257</v>
      </c>
      <c r="Q99" s="20">
        <v>291</v>
      </c>
    </row>
    <row r="100" spans="1:17" s="41" customFormat="1" ht="21.75" customHeight="1" x14ac:dyDescent="0.2">
      <c r="A100" s="10" t="s">
        <v>21</v>
      </c>
      <c r="B100" s="11">
        <v>33</v>
      </c>
      <c r="C100" s="11">
        <v>45</v>
      </c>
      <c r="D100" s="11">
        <v>60</v>
      </c>
      <c r="E100" s="11">
        <v>81</v>
      </c>
      <c r="F100" s="11">
        <v>96</v>
      </c>
      <c r="G100" s="11">
        <v>121</v>
      </c>
      <c r="H100" s="11">
        <v>123</v>
      </c>
      <c r="I100" s="11">
        <v>152</v>
      </c>
      <c r="J100" s="11">
        <v>162</v>
      </c>
      <c r="K100" s="11">
        <v>169</v>
      </c>
      <c r="L100" s="11">
        <v>162</v>
      </c>
      <c r="M100" s="11">
        <v>162</v>
      </c>
      <c r="N100" s="20">
        <v>166</v>
      </c>
      <c r="O100" s="20">
        <v>174</v>
      </c>
      <c r="P100" s="20">
        <v>187</v>
      </c>
      <c r="Q100" s="20">
        <v>188</v>
      </c>
    </row>
    <row r="101" spans="1:17" s="41" customFormat="1" ht="21.75" customHeight="1" x14ac:dyDescent="0.2">
      <c r="A101" s="10" t="s">
        <v>22</v>
      </c>
      <c r="B101" s="11">
        <v>6</v>
      </c>
      <c r="C101" s="11">
        <v>11</v>
      </c>
      <c r="D101" s="11">
        <v>22</v>
      </c>
      <c r="E101" s="11">
        <v>30</v>
      </c>
      <c r="F101" s="11">
        <v>52</v>
      </c>
      <c r="G101" s="11">
        <v>60</v>
      </c>
      <c r="H101" s="11">
        <v>70</v>
      </c>
      <c r="I101" s="11">
        <v>75</v>
      </c>
      <c r="J101" s="11">
        <v>78</v>
      </c>
      <c r="K101" s="11">
        <v>83</v>
      </c>
      <c r="L101" s="11">
        <v>93</v>
      </c>
      <c r="M101" s="11">
        <v>101</v>
      </c>
      <c r="N101" s="20">
        <v>106</v>
      </c>
      <c r="O101" s="20">
        <v>103</v>
      </c>
      <c r="P101" s="20">
        <v>106</v>
      </c>
      <c r="Q101" s="20">
        <v>106</v>
      </c>
    </row>
    <row r="102" spans="1:17" s="41" customFormat="1" ht="21.75" customHeight="1" x14ac:dyDescent="0.2">
      <c r="A102" s="10" t="s">
        <v>23</v>
      </c>
      <c r="B102" s="11">
        <v>1</v>
      </c>
      <c r="C102" s="11">
        <v>3</v>
      </c>
      <c r="D102" s="11">
        <v>4</v>
      </c>
      <c r="E102" s="11">
        <v>9</v>
      </c>
      <c r="F102" s="11">
        <v>7</v>
      </c>
      <c r="G102" s="11">
        <v>25</v>
      </c>
      <c r="H102" s="11">
        <v>25</v>
      </c>
      <c r="I102" s="11">
        <v>37</v>
      </c>
      <c r="J102" s="11">
        <v>36</v>
      </c>
      <c r="K102" s="11">
        <v>30</v>
      </c>
      <c r="L102" s="11">
        <v>35</v>
      </c>
      <c r="M102" s="11">
        <v>35</v>
      </c>
      <c r="N102" s="20">
        <v>37</v>
      </c>
      <c r="O102" s="20">
        <v>41</v>
      </c>
      <c r="P102" s="20">
        <v>46</v>
      </c>
      <c r="Q102" s="20">
        <v>43</v>
      </c>
    </row>
    <row r="103" spans="1:17" s="41" customFormat="1" ht="21.75" customHeight="1" x14ac:dyDescent="0.2">
      <c r="A103" s="10" t="s">
        <v>24</v>
      </c>
      <c r="B103" s="11">
        <v>0</v>
      </c>
      <c r="C103" s="11">
        <v>1</v>
      </c>
      <c r="D103" s="11">
        <v>1</v>
      </c>
      <c r="E103" s="11">
        <v>1</v>
      </c>
      <c r="F103" s="11">
        <v>1</v>
      </c>
      <c r="G103" s="11">
        <v>0</v>
      </c>
      <c r="H103" s="11">
        <v>4</v>
      </c>
      <c r="I103" s="11">
        <v>9</v>
      </c>
      <c r="J103" s="11">
        <v>11</v>
      </c>
      <c r="K103" s="11">
        <v>12</v>
      </c>
      <c r="L103" s="11">
        <v>10</v>
      </c>
      <c r="M103" s="11">
        <v>11</v>
      </c>
      <c r="N103" s="20">
        <v>12</v>
      </c>
      <c r="O103" s="20">
        <v>8</v>
      </c>
      <c r="P103" s="20">
        <v>8</v>
      </c>
      <c r="Q103" s="20">
        <v>8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1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1</v>
      </c>
      <c r="M104" s="11">
        <v>1</v>
      </c>
      <c r="N104" s="20">
        <v>1</v>
      </c>
      <c r="O104" s="20">
        <v>1</v>
      </c>
      <c r="P104" s="20">
        <v>0</v>
      </c>
      <c r="Q104" s="20">
        <v>0</v>
      </c>
    </row>
    <row r="105" spans="1:17" s="41" customFormat="1" ht="21.75" customHeight="1" x14ac:dyDescent="0.2">
      <c r="A105" s="12" t="s">
        <v>41</v>
      </c>
      <c r="B105" s="13">
        <f t="shared" ref="B105:N105" si="11">SUM(B84:B104)</f>
        <v>5510</v>
      </c>
      <c r="C105" s="13">
        <f t="shared" si="11"/>
        <v>5463</v>
      </c>
      <c r="D105" s="13">
        <f t="shared" si="11"/>
        <v>5281</v>
      </c>
      <c r="E105" s="13">
        <f t="shared" si="11"/>
        <v>4979</v>
      </c>
      <c r="F105" s="13">
        <f t="shared" si="11"/>
        <v>4548</v>
      </c>
      <c r="G105" s="13">
        <f t="shared" si="11"/>
        <v>4357</v>
      </c>
      <c r="H105" s="13">
        <f t="shared" si="11"/>
        <v>4181</v>
      </c>
      <c r="I105" s="13">
        <f t="shared" si="11"/>
        <v>4075</v>
      </c>
      <c r="J105" s="13">
        <f t="shared" si="11"/>
        <v>4056</v>
      </c>
      <c r="K105" s="13">
        <f t="shared" si="11"/>
        <v>4109</v>
      </c>
      <c r="L105" s="13">
        <f t="shared" si="11"/>
        <v>4133</v>
      </c>
      <c r="M105" s="13">
        <f t="shared" si="11"/>
        <v>4117</v>
      </c>
      <c r="N105" s="13">
        <f t="shared" si="11"/>
        <v>4113</v>
      </c>
      <c r="O105" s="13">
        <f>SUM(O84:O104)</f>
        <v>4017</v>
      </c>
      <c r="P105" s="13">
        <f>SUM(P84:P104)</f>
        <v>3944</v>
      </c>
      <c r="Q105" s="13">
        <f>SUM(Q84:Q104)</f>
        <v>3897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>SUM(B84:B86)</f>
        <v>1381</v>
      </c>
      <c r="C110" s="7">
        <f>SUM(C84:C86)</f>
        <v>1214</v>
      </c>
      <c r="D110" s="7">
        <f>SUM(D84:D86)</f>
        <v>985</v>
      </c>
      <c r="E110" s="7">
        <f>SUM(E84:E86)</f>
        <v>780</v>
      </c>
      <c r="F110" s="7">
        <f t="shared" ref="F110:P110" si="12">SUM(F84:F86)</f>
        <v>623</v>
      </c>
      <c r="G110" s="7">
        <f t="shared" si="12"/>
        <v>549</v>
      </c>
      <c r="H110" s="7">
        <f t="shared" si="12"/>
        <v>508</v>
      </c>
      <c r="I110" s="7">
        <f t="shared" si="12"/>
        <v>430</v>
      </c>
      <c r="J110" s="7">
        <f t="shared" si="12"/>
        <v>418</v>
      </c>
      <c r="K110" s="7">
        <f t="shared" si="12"/>
        <v>431</v>
      </c>
      <c r="L110" s="7">
        <f t="shared" si="12"/>
        <v>423</v>
      </c>
      <c r="M110" s="7">
        <f t="shared" si="12"/>
        <v>411</v>
      </c>
      <c r="N110" s="7">
        <f t="shared" si="12"/>
        <v>403</v>
      </c>
      <c r="O110" s="7">
        <f t="shared" si="12"/>
        <v>363</v>
      </c>
      <c r="P110" s="7">
        <f t="shared" si="12"/>
        <v>367</v>
      </c>
      <c r="Q110" s="7">
        <v>373</v>
      </c>
    </row>
    <row r="111" spans="1:17" s="41" customFormat="1" ht="21.75" customHeight="1" x14ac:dyDescent="0.2">
      <c r="A111" s="8" t="s">
        <v>32</v>
      </c>
      <c r="B111" s="9">
        <f>SUM(B87:B96)</f>
        <v>3688</v>
      </c>
      <c r="C111" s="9">
        <f>SUM(C87:C96)</f>
        <v>3736</v>
      </c>
      <c r="D111" s="9">
        <f>SUM(D87:D96)</f>
        <v>3701</v>
      </c>
      <c r="E111" s="9">
        <f>SUM(E87:E96)</f>
        <v>3488</v>
      </c>
      <c r="F111" s="9">
        <f t="shared" ref="F111:P111" si="13">SUM(F87:F96)</f>
        <v>3119</v>
      </c>
      <c r="G111" s="9">
        <f t="shared" si="13"/>
        <v>2947</v>
      </c>
      <c r="H111" s="9">
        <f t="shared" si="13"/>
        <v>2717</v>
      </c>
      <c r="I111" s="9">
        <f t="shared" si="13"/>
        <v>2548</v>
      </c>
      <c r="J111" s="9">
        <f t="shared" si="13"/>
        <v>2526</v>
      </c>
      <c r="K111" s="9">
        <f t="shared" si="13"/>
        <v>2572</v>
      </c>
      <c r="L111" s="9">
        <f t="shared" si="13"/>
        <v>2601</v>
      </c>
      <c r="M111" s="9">
        <f t="shared" si="13"/>
        <v>2591</v>
      </c>
      <c r="N111" s="9">
        <f t="shared" si="13"/>
        <v>2584</v>
      </c>
      <c r="O111" s="9">
        <f t="shared" si="13"/>
        <v>2543</v>
      </c>
      <c r="P111" s="9">
        <f t="shared" si="13"/>
        <v>2475</v>
      </c>
      <c r="Q111" s="9">
        <v>2419</v>
      </c>
    </row>
    <row r="112" spans="1:17" s="41" customFormat="1" ht="21.75" customHeight="1" x14ac:dyDescent="0.2">
      <c r="A112" s="10" t="s">
        <v>33</v>
      </c>
      <c r="B112" s="11">
        <f>SUM(B97:B104)</f>
        <v>441</v>
      </c>
      <c r="C112" s="11">
        <f>SUM(C97:C104)</f>
        <v>513</v>
      </c>
      <c r="D112" s="11">
        <f>SUM(D97:D104)</f>
        <v>595</v>
      </c>
      <c r="E112" s="11">
        <f>SUM(E97:E104)</f>
        <v>711</v>
      </c>
      <c r="F112" s="11">
        <f t="shared" ref="F112:P112" si="14">SUM(F97:F104)</f>
        <v>806</v>
      </c>
      <c r="G112" s="11">
        <f t="shared" si="14"/>
        <v>861</v>
      </c>
      <c r="H112" s="11">
        <f t="shared" si="14"/>
        <v>956</v>
      </c>
      <c r="I112" s="11">
        <f t="shared" si="14"/>
        <v>1097</v>
      </c>
      <c r="J112" s="11">
        <f t="shared" si="14"/>
        <v>1112</v>
      </c>
      <c r="K112" s="11">
        <f t="shared" si="14"/>
        <v>1106</v>
      </c>
      <c r="L112" s="11">
        <f t="shared" si="14"/>
        <v>1109</v>
      </c>
      <c r="M112" s="11">
        <f t="shared" si="14"/>
        <v>1115</v>
      </c>
      <c r="N112" s="11">
        <f t="shared" si="14"/>
        <v>1126</v>
      </c>
      <c r="O112" s="11">
        <f t="shared" si="14"/>
        <v>1111</v>
      </c>
      <c r="P112" s="11">
        <f t="shared" si="14"/>
        <v>1102</v>
      </c>
      <c r="Q112" s="11">
        <v>1105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5510</v>
      </c>
      <c r="C113" s="13">
        <f t="shared" si="15"/>
        <v>5463</v>
      </c>
      <c r="D113" s="13">
        <f t="shared" si="15"/>
        <v>5281</v>
      </c>
      <c r="E113" s="13">
        <f t="shared" si="15"/>
        <v>4979</v>
      </c>
      <c r="F113" s="13">
        <f t="shared" si="15"/>
        <v>4548</v>
      </c>
      <c r="G113" s="13">
        <f t="shared" si="15"/>
        <v>4357</v>
      </c>
      <c r="H113" s="13">
        <f t="shared" si="15"/>
        <v>4181</v>
      </c>
      <c r="I113" s="13">
        <f t="shared" si="15"/>
        <v>4075</v>
      </c>
      <c r="J113" s="13">
        <f t="shared" si="15"/>
        <v>4056</v>
      </c>
      <c r="K113" s="13">
        <f t="shared" si="15"/>
        <v>4109</v>
      </c>
      <c r="L113" s="13">
        <f t="shared" si="15"/>
        <v>4133</v>
      </c>
      <c r="M113" s="13">
        <f t="shared" si="15"/>
        <v>4117</v>
      </c>
      <c r="N113" s="13">
        <f t="shared" si="15"/>
        <v>4113</v>
      </c>
      <c r="O113" s="13">
        <f>SUM(O110:O112)</f>
        <v>4017</v>
      </c>
      <c r="P113" s="13">
        <f>SUM(P110:P112)</f>
        <v>3944</v>
      </c>
      <c r="Q113" s="13">
        <f>SUM(Q110:Q112)</f>
        <v>3897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25.1</v>
      </c>
      <c r="C118" s="45">
        <f t="shared" si="16"/>
        <v>22.2</v>
      </c>
      <c r="D118" s="45">
        <f t="shared" si="16"/>
        <v>18.7</v>
      </c>
      <c r="E118" s="45">
        <f t="shared" si="16"/>
        <v>15.7</v>
      </c>
      <c r="F118" s="45">
        <f t="shared" si="16"/>
        <v>13.7</v>
      </c>
      <c r="G118" s="45">
        <f t="shared" si="16"/>
        <v>12.6</v>
      </c>
      <c r="H118" s="45">
        <f t="shared" si="16"/>
        <v>12.2</v>
      </c>
      <c r="I118" s="45">
        <f t="shared" si="16"/>
        <v>10.6</v>
      </c>
      <c r="J118" s="45">
        <f t="shared" si="16"/>
        <v>10.3</v>
      </c>
      <c r="K118" s="45">
        <f t="shared" si="16"/>
        <v>10.5</v>
      </c>
      <c r="L118" s="45">
        <f t="shared" si="16"/>
        <v>10.199999999999999</v>
      </c>
      <c r="M118" s="45">
        <f t="shared" si="16"/>
        <v>10</v>
      </c>
      <c r="N118" s="45">
        <f t="shared" si="16"/>
        <v>9.8000000000000007</v>
      </c>
      <c r="O118" s="45">
        <f t="shared" si="16"/>
        <v>9</v>
      </c>
      <c r="P118" s="45">
        <f t="shared" si="16"/>
        <v>9.3000000000000007</v>
      </c>
      <c r="Q118" s="45">
        <f t="shared" si="16"/>
        <v>9.6</v>
      </c>
    </row>
    <row r="119" spans="1:17" s="41" customFormat="1" ht="21.75" customHeight="1" x14ac:dyDescent="0.2">
      <c r="A119" s="8" t="s">
        <v>32</v>
      </c>
      <c r="B119" s="46">
        <f>ROUND(B111/B113*100,1)</f>
        <v>66.900000000000006</v>
      </c>
      <c r="C119" s="46">
        <f>ROUND(C111/C113*100,1)</f>
        <v>68.400000000000006</v>
      </c>
      <c r="D119" s="46">
        <f>ROUND(D111/D113*100,1)</f>
        <v>70.099999999999994</v>
      </c>
      <c r="E119" s="46">
        <f>ROUND(E111/E113*100,1)</f>
        <v>70.099999999999994</v>
      </c>
      <c r="F119" s="46">
        <f t="shared" ref="F119:Q119" si="17">ROUND(F111/F113*100,1)</f>
        <v>68.599999999999994</v>
      </c>
      <c r="G119" s="46">
        <f t="shared" si="17"/>
        <v>67.599999999999994</v>
      </c>
      <c r="H119" s="46">
        <f t="shared" si="17"/>
        <v>65</v>
      </c>
      <c r="I119" s="46">
        <f t="shared" si="17"/>
        <v>62.5</v>
      </c>
      <c r="J119" s="46">
        <f t="shared" si="17"/>
        <v>62.3</v>
      </c>
      <c r="K119" s="46">
        <f t="shared" si="17"/>
        <v>62.6</v>
      </c>
      <c r="L119" s="46">
        <f t="shared" si="17"/>
        <v>62.9</v>
      </c>
      <c r="M119" s="46">
        <f t="shared" si="17"/>
        <v>62.9</v>
      </c>
      <c r="N119" s="46">
        <f t="shared" si="17"/>
        <v>62.8</v>
      </c>
      <c r="O119" s="46">
        <f t="shared" si="17"/>
        <v>63.3</v>
      </c>
      <c r="P119" s="46">
        <f t="shared" si="17"/>
        <v>62.8</v>
      </c>
      <c r="Q119" s="46">
        <f t="shared" si="17"/>
        <v>62.1</v>
      </c>
    </row>
    <row r="120" spans="1:17" s="41" customFormat="1" ht="21.75" customHeight="1" x14ac:dyDescent="0.2">
      <c r="A120" s="10" t="s">
        <v>33</v>
      </c>
      <c r="B120" s="47">
        <f>ROUND(B112/B113*100,1)</f>
        <v>8</v>
      </c>
      <c r="C120" s="47">
        <f>ROUND(C112/C113*100,1)</f>
        <v>9.4</v>
      </c>
      <c r="D120" s="47">
        <f>ROUND(D112/D113*100,1)</f>
        <v>11.3</v>
      </c>
      <c r="E120" s="47">
        <f>ROUND(E112/E113*100,1)</f>
        <v>14.3</v>
      </c>
      <c r="F120" s="47">
        <f t="shared" ref="F120:Q120" si="18">ROUND(F112/F113*100,1)</f>
        <v>17.7</v>
      </c>
      <c r="G120" s="47">
        <f t="shared" si="18"/>
        <v>19.8</v>
      </c>
      <c r="H120" s="47">
        <f t="shared" si="18"/>
        <v>22.9</v>
      </c>
      <c r="I120" s="47">
        <f t="shared" si="18"/>
        <v>26.9</v>
      </c>
      <c r="J120" s="47">
        <f t="shared" si="18"/>
        <v>27.4</v>
      </c>
      <c r="K120" s="47">
        <f t="shared" si="18"/>
        <v>26.9</v>
      </c>
      <c r="L120" s="47">
        <f t="shared" si="18"/>
        <v>26.8</v>
      </c>
      <c r="M120" s="47">
        <f t="shared" si="18"/>
        <v>27.1</v>
      </c>
      <c r="N120" s="47">
        <f t="shared" si="18"/>
        <v>27.4</v>
      </c>
      <c r="O120" s="47">
        <f t="shared" si="18"/>
        <v>27.7</v>
      </c>
      <c r="P120" s="47">
        <f t="shared" si="18"/>
        <v>27.9</v>
      </c>
      <c r="Q120" s="47">
        <f t="shared" si="18"/>
        <v>28.4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1" customFormat="1" ht="21.75" customHeight="1" x14ac:dyDescent="0.2">
      <c r="A128" s="2" t="s">
        <v>77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404</v>
      </c>
      <c r="C130" s="7">
        <v>316</v>
      </c>
      <c r="D130" s="7">
        <v>268</v>
      </c>
      <c r="E130" s="7">
        <v>252</v>
      </c>
      <c r="F130" s="7">
        <v>202</v>
      </c>
      <c r="G130" s="7">
        <v>187</v>
      </c>
      <c r="H130" s="7">
        <v>143</v>
      </c>
      <c r="I130" s="7">
        <v>146</v>
      </c>
      <c r="J130" s="7">
        <v>147</v>
      </c>
      <c r="K130" s="7">
        <v>136</v>
      </c>
      <c r="L130" s="7">
        <v>132</v>
      </c>
      <c r="M130" s="7">
        <v>119</v>
      </c>
      <c r="N130" s="18">
        <v>120</v>
      </c>
      <c r="O130" s="18">
        <v>102</v>
      </c>
      <c r="P130" s="18">
        <v>96</v>
      </c>
      <c r="Q130" s="18">
        <v>97</v>
      </c>
    </row>
    <row r="131" spans="1:17" s="41" customFormat="1" ht="21.75" customHeight="1" x14ac:dyDescent="0.2">
      <c r="A131" s="6" t="s">
        <v>6</v>
      </c>
      <c r="B131" s="7">
        <v>473</v>
      </c>
      <c r="C131" s="7">
        <v>386</v>
      </c>
      <c r="D131" s="7">
        <v>327</v>
      </c>
      <c r="E131" s="7">
        <v>224</v>
      </c>
      <c r="F131" s="7">
        <v>236</v>
      </c>
      <c r="G131" s="7">
        <v>194</v>
      </c>
      <c r="H131" s="7">
        <v>179</v>
      </c>
      <c r="I131" s="7">
        <v>125</v>
      </c>
      <c r="J131" s="7">
        <v>132</v>
      </c>
      <c r="K131" s="7">
        <v>128</v>
      </c>
      <c r="L131" s="7">
        <v>137</v>
      </c>
      <c r="M131" s="7">
        <v>159</v>
      </c>
      <c r="N131" s="18">
        <v>164</v>
      </c>
      <c r="O131" s="18">
        <v>164</v>
      </c>
      <c r="P131" s="18">
        <v>152</v>
      </c>
      <c r="Q131" s="18">
        <v>157</v>
      </c>
    </row>
    <row r="132" spans="1:17" s="41" customFormat="1" ht="21.75" customHeight="1" x14ac:dyDescent="0.2">
      <c r="A132" s="6" t="s">
        <v>7</v>
      </c>
      <c r="B132" s="7">
        <v>425</v>
      </c>
      <c r="C132" s="7">
        <v>460</v>
      </c>
      <c r="D132" s="7">
        <v>382</v>
      </c>
      <c r="E132" s="7">
        <v>301</v>
      </c>
      <c r="F132" s="7">
        <v>198</v>
      </c>
      <c r="G132" s="7">
        <v>229</v>
      </c>
      <c r="H132" s="7">
        <v>168</v>
      </c>
      <c r="I132" s="7">
        <v>173</v>
      </c>
      <c r="J132" s="7">
        <v>157</v>
      </c>
      <c r="K132" s="7">
        <v>168</v>
      </c>
      <c r="L132" s="7">
        <v>144</v>
      </c>
      <c r="M132" s="7">
        <v>132</v>
      </c>
      <c r="N132" s="18">
        <v>137</v>
      </c>
      <c r="O132" s="18">
        <v>144</v>
      </c>
      <c r="P132" s="18">
        <v>148</v>
      </c>
      <c r="Q132" s="18">
        <v>154</v>
      </c>
    </row>
    <row r="133" spans="1:17" s="41" customFormat="1" ht="21.75" customHeight="1" x14ac:dyDescent="0.2">
      <c r="A133" s="8" t="s">
        <v>8</v>
      </c>
      <c r="B133" s="9">
        <v>420</v>
      </c>
      <c r="C133" s="9">
        <v>365</v>
      </c>
      <c r="D133" s="9">
        <v>433</v>
      </c>
      <c r="E133" s="9">
        <v>328</v>
      </c>
      <c r="F133" s="9">
        <v>246</v>
      </c>
      <c r="G133" s="9">
        <v>183</v>
      </c>
      <c r="H133" s="9">
        <v>211</v>
      </c>
      <c r="I133" s="9">
        <v>159</v>
      </c>
      <c r="J133" s="9">
        <v>174</v>
      </c>
      <c r="K133" s="9">
        <v>163</v>
      </c>
      <c r="L133" s="9">
        <v>168</v>
      </c>
      <c r="M133" s="9">
        <v>182</v>
      </c>
      <c r="N133" s="19">
        <v>172</v>
      </c>
      <c r="O133" s="19">
        <v>158</v>
      </c>
      <c r="P133" s="19">
        <v>174</v>
      </c>
      <c r="Q133" s="19">
        <v>144</v>
      </c>
    </row>
    <row r="134" spans="1:17" s="41" customFormat="1" ht="21.75" customHeight="1" x14ac:dyDescent="0.2">
      <c r="A134" s="8" t="s">
        <v>9</v>
      </c>
      <c r="B134" s="9">
        <v>390</v>
      </c>
      <c r="C134" s="9">
        <v>374</v>
      </c>
      <c r="D134" s="9">
        <v>393</v>
      </c>
      <c r="E134" s="9">
        <v>360</v>
      </c>
      <c r="F134" s="9">
        <v>278</v>
      </c>
      <c r="G134" s="9">
        <v>213</v>
      </c>
      <c r="H134" s="9">
        <v>174</v>
      </c>
      <c r="I134" s="9">
        <v>201</v>
      </c>
      <c r="J134" s="9">
        <v>187</v>
      </c>
      <c r="K134" s="9">
        <v>199</v>
      </c>
      <c r="L134" s="9">
        <v>186</v>
      </c>
      <c r="M134" s="9">
        <v>167</v>
      </c>
      <c r="N134" s="19">
        <v>181</v>
      </c>
      <c r="O134" s="19">
        <v>185</v>
      </c>
      <c r="P134" s="19">
        <v>167</v>
      </c>
      <c r="Q134" s="19">
        <v>181</v>
      </c>
    </row>
    <row r="135" spans="1:17" s="41" customFormat="1" ht="21.75" customHeight="1" x14ac:dyDescent="0.2">
      <c r="A135" s="8" t="s">
        <v>10</v>
      </c>
      <c r="B135" s="9">
        <v>373</v>
      </c>
      <c r="C135" s="9">
        <v>346</v>
      </c>
      <c r="D135" s="9">
        <v>340</v>
      </c>
      <c r="E135" s="9">
        <v>334</v>
      </c>
      <c r="F135" s="9">
        <v>351</v>
      </c>
      <c r="G135" s="9">
        <v>265</v>
      </c>
      <c r="H135" s="9">
        <v>211</v>
      </c>
      <c r="I135" s="9">
        <v>201</v>
      </c>
      <c r="J135" s="9">
        <v>196</v>
      </c>
      <c r="K135" s="9">
        <v>183</v>
      </c>
      <c r="L135" s="9">
        <v>197</v>
      </c>
      <c r="M135" s="9">
        <v>179</v>
      </c>
      <c r="N135" s="19">
        <v>180</v>
      </c>
      <c r="O135" s="19">
        <v>174</v>
      </c>
      <c r="P135" s="19">
        <v>169</v>
      </c>
      <c r="Q135" s="19">
        <v>164</v>
      </c>
    </row>
    <row r="136" spans="1:17" s="41" customFormat="1" ht="21.75" customHeight="1" x14ac:dyDescent="0.2">
      <c r="A136" s="8" t="s">
        <v>11</v>
      </c>
      <c r="B136" s="9">
        <v>638</v>
      </c>
      <c r="C136" s="9">
        <v>377</v>
      </c>
      <c r="D136" s="9">
        <v>351</v>
      </c>
      <c r="E136" s="9">
        <v>314</v>
      </c>
      <c r="F136" s="9">
        <v>273</v>
      </c>
      <c r="G136" s="9">
        <v>335</v>
      </c>
      <c r="H136" s="9">
        <v>235</v>
      </c>
      <c r="I136" s="9">
        <v>218</v>
      </c>
      <c r="J136" s="9">
        <v>210</v>
      </c>
      <c r="K136" s="9">
        <v>214</v>
      </c>
      <c r="L136" s="9">
        <v>215</v>
      </c>
      <c r="M136" s="9">
        <v>204</v>
      </c>
      <c r="N136" s="19">
        <v>186</v>
      </c>
      <c r="O136" s="19">
        <v>174</v>
      </c>
      <c r="P136" s="19">
        <v>150</v>
      </c>
      <c r="Q136" s="19">
        <v>156</v>
      </c>
    </row>
    <row r="137" spans="1:17" s="41" customFormat="1" ht="21.75" customHeight="1" x14ac:dyDescent="0.2">
      <c r="A137" s="8" t="s">
        <v>12</v>
      </c>
      <c r="B137" s="9">
        <v>506</v>
      </c>
      <c r="C137" s="9">
        <v>593</v>
      </c>
      <c r="D137" s="9">
        <v>399</v>
      </c>
      <c r="E137" s="9">
        <v>324</v>
      </c>
      <c r="F137" s="9">
        <v>270</v>
      </c>
      <c r="G137" s="9">
        <v>273</v>
      </c>
      <c r="H137" s="9">
        <v>323</v>
      </c>
      <c r="I137" s="9">
        <v>228</v>
      </c>
      <c r="J137" s="9">
        <v>216</v>
      </c>
      <c r="K137" s="9">
        <v>222</v>
      </c>
      <c r="L137" s="9">
        <v>226</v>
      </c>
      <c r="M137" s="9">
        <v>227</v>
      </c>
      <c r="N137" s="19">
        <v>213</v>
      </c>
      <c r="O137" s="19">
        <v>213</v>
      </c>
      <c r="P137" s="19">
        <v>226</v>
      </c>
      <c r="Q137" s="19">
        <v>215</v>
      </c>
    </row>
    <row r="138" spans="1:17" s="41" customFormat="1" ht="21.75" customHeight="1" x14ac:dyDescent="0.2">
      <c r="A138" s="8" t="s">
        <v>13</v>
      </c>
      <c r="B138" s="9">
        <v>416</v>
      </c>
      <c r="C138" s="9">
        <v>457</v>
      </c>
      <c r="D138" s="9">
        <v>525</v>
      </c>
      <c r="E138" s="9">
        <v>357</v>
      </c>
      <c r="F138" s="9">
        <v>286</v>
      </c>
      <c r="G138" s="9">
        <v>262</v>
      </c>
      <c r="H138" s="9">
        <v>247</v>
      </c>
      <c r="I138" s="9">
        <v>319</v>
      </c>
      <c r="J138" s="9">
        <v>296</v>
      </c>
      <c r="K138" s="9">
        <v>281</v>
      </c>
      <c r="L138" s="9">
        <v>268</v>
      </c>
      <c r="M138" s="9">
        <v>263</v>
      </c>
      <c r="N138" s="19">
        <v>249</v>
      </c>
      <c r="O138" s="19">
        <v>236</v>
      </c>
      <c r="P138" s="19">
        <v>239</v>
      </c>
      <c r="Q138" s="19">
        <v>235</v>
      </c>
    </row>
    <row r="139" spans="1:17" s="41" customFormat="1" ht="21.75" customHeight="1" x14ac:dyDescent="0.2">
      <c r="A139" s="8" t="s">
        <v>14</v>
      </c>
      <c r="B139" s="9">
        <v>427</v>
      </c>
      <c r="C139" s="9">
        <v>377</v>
      </c>
      <c r="D139" s="9">
        <v>411</v>
      </c>
      <c r="E139" s="9">
        <v>472</v>
      </c>
      <c r="F139" s="9">
        <v>312</v>
      </c>
      <c r="G139" s="9">
        <v>260</v>
      </c>
      <c r="H139" s="9">
        <v>262</v>
      </c>
      <c r="I139" s="9">
        <v>249</v>
      </c>
      <c r="J139" s="9">
        <v>266</v>
      </c>
      <c r="K139" s="9">
        <v>269</v>
      </c>
      <c r="L139" s="9">
        <v>284</v>
      </c>
      <c r="M139" s="9">
        <v>309</v>
      </c>
      <c r="N139" s="19">
        <v>331</v>
      </c>
      <c r="O139" s="19">
        <v>298</v>
      </c>
      <c r="P139" s="19">
        <v>282</v>
      </c>
      <c r="Q139" s="19">
        <v>265</v>
      </c>
    </row>
    <row r="140" spans="1:17" s="41" customFormat="1" ht="21.75" customHeight="1" x14ac:dyDescent="0.2">
      <c r="A140" s="8" t="s">
        <v>15</v>
      </c>
      <c r="B140" s="9">
        <v>368</v>
      </c>
      <c r="C140" s="9">
        <v>403</v>
      </c>
      <c r="D140" s="9">
        <v>340</v>
      </c>
      <c r="E140" s="9">
        <v>394</v>
      </c>
      <c r="F140" s="9">
        <v>424</v>
      </c>
      <c r="G140" s="9">
        <v>293</v>
      </c>
      <c r="H140" s="9">
        <v>245</v>
      </c>
      <c r="I140" s="9">
        <v>257</v>
      </c>
      <c r="J140" s="9">
        <v>261</v>
      </c>
      <c r="K140" s="9">
        <v>263</v>
      </c>
      <c r="L140" s="9">
        <v>253</v>
      </c>
      <c r="M140" s="9">
        <v>255</v>
      </c>
      <c r="N140" s="19">
        <v>252</v>
      </c>
      <c r="O140" s="19">
        <v>273</v>
      </c>
      <c r="P140" s="19">
        <v>277</v>
      </c>
      <c r="Q140" s="19">
        <v>288</v>
      </c>
    </row>
    <row r="141" spans="1:17" s="41" customFormat="1" ht="21.75" customHeight="1" x14ac:dyDescent="0.2">
      <c r="A141" s="8" t="s">
        <v>16</v>
      </c>
      <c r="B141" s="9">
        <v>337</v>
      </c>
      <c r="C141" s="9">
        <v>344</v>
      </c>
      <c r="D141" s="9">
        <v>372</v>
      </c>
      <c r="E141" s="9">
        <v>319</v>
      </c>
      <c r="F141" s="9">
        <v>361</v>
      </c>
      <c r="G141" s="9">
        <v>420</v>
      </c>
      <c r="H141" s="9">
        <v>292</v>
      </c>
      <c r="I141" s="9">
        <v>246</v>
      </c>
      <c r="J141" s="9">
        <v>246</v>
      </c>
      <c r="K141" s="9">
        <v>245</v>
      </c>
      <c r="L141" s="9">
        <v>257</v>
      </c>
      <c r="M141" s="9">
        <v>251</v>
      </c>
      <c r="N141" s="19">
        <v>258</v>
      </c>
      <c r="O141" s="19">
        <v>255</v>
      </c>
      <c r="P141" s="19">
        <v>254</v>
      </c>
      <c r="Q141" s="19">
        <v>247</v>
      </c>
    </row>
    <row r="142" spans="1:17" s="41" customFormat="1" ht="21.75" customHeight="1" x14ac:dyDescent="0.2">
      <c r="A142" s="8" t="s">
        <v>17</v>
      </c>
      <c r="B142" s="9">
        <v>251</v>
      </c>
      <c r="C142" s="9">
        <v>315</v>
      </c>
      <c r="D142" s="9">
        <v>331</v>
      </c>
      <c r="E142" s="9">
        <v>347</v>
      </c>
      <c r="F142" s="9">
        <v>314</v>
      </c>
      <c r="G142" s="9">
        <v>349</v>
      </c>
      <c r="H142" s="9">
        <v>400</v>
      </c>
      <c r="I142" s="9">
        <v>272</v>
      </c>
      <c r="J142" s="9">
        <v>260</v>
      </c>
      <c r="K142" s="9">
        <v>248</v>
      </c>
      <c r="L142" s="9">
        <v>237</v>
      </c>
      <c r="M142" s="9">
        <v>236</v>
      </c>
      <c r="N142" s="19">
        <v>232</v>
      </c>
      <c r="O142" s="19">
        <v>230</v>
      </c>
      <c r="P142" s="19">
        <v>236</v>
      </c>
      <c r="Q142" s="19">
        <v>254</v>
      </c>
    </row>
    <row r="143" spans="1:17" s="41" customFormat="1" ht="21.75" customHeight="1" x14ac:dyDescent="0.2">
      <c r="A143" s="10" t="s">
        <v>18</v>
      </c>
      <c r="B143" s="11">
        <v>201</v>
      </c>
      <c r="C143" s="11">
        <v>235</v>
      </c>
      <c r="D143" s="11">
        <v>290</v>
      </c>
      <c r="E143" s="11">
        <v>313</v>
      </c>
      <c r="F143" s="11">
        <v>333</v>
      </c>
      <c r="G143" s="11">
        <v>300</v>
      </c>
      <c r="H143" s="11">
        <v>328</v>
      </c>
      <c r="I143" s="11">
        <v>396</v>
      </c>
      <c r="J143" s="11">
        <v>407</v>
      </c>
      <c r="K143" s="11">
        <v>360</v>
      </c>
      <c r="L143" s="11">
        <v>330</v>
      </c>
      <c r="M143" s="11">
        <v>297</v>
      </c>
      <c r="N143" s="20">
        <v>267</v>
      </c>
      <c r="O143" s="20">
        <v>258</v>
      </c>
      <c r="P143" s="20">
        <v>250</v>
      </c>
      <c r="Q143" s="20">
        <v>238</v>
      </c>
    </row>
    <row r="144" spans="1:17" s="41" customFormat="1" ht="21.75" customHeight="1" x14ac:dyDescent="0.2">
      <c r="A144" s="10" t="s">
        <v>19</v>
      </c>
      <c r="B144" s="11">
        <v>155</v>
      </c>
      <c r="C144" s="11">
        <v>187</v>
      </c>
      <c r="D144" s="11">
        <v>215</v>
      </c>
      <c r="E144" s="11">
        <v>262</v>
      </c>
      <c r="F144" s="11">
        <v>287</v>
      </c>
      <c r="G144" s="11">
        <v>307</v>
      </c>
      <c r="H144" s="11">
        <v>281</v>
      </c>
      <c r="I144" s="11">
        <v>319</v>
      </c>
      <c r="J144" s="11">
        <v>299</v>
      </c>
      <c r="K144" s="11">
        <v>323</v>
      </c>
      <c r="L144" s="11">
        <v>321</v>
      </c>
      <c r="M144" s="11">
        <v>350</v>
      </c>
      <c r="N144" s="20">
        <v>385</v>
      </c>
      <c r="O144" s="20">
        <v>394</v>
      </c>
      <c r="P144" s="20">
        <v>349</v>
      </c>
      <c r="Q144" s="20">
        <v>327</v>
      </c>
    </row>
    <row r="145" spans="1:17" s="41" customFormat="1" ht="21.75" customHeight="1" x14ac:dyDescent="0.2">
      <c r="A145" s="10" t="s">
        <v>20</v>
      </c>
      <c r="B145" s="11">
        <v>101</v>
      </c>
      <c r="C145" s="11">
        <v>129</v>
      </c>
      <c r="D145" s="11">
        <v>158</v>
      </c>
      <c r="E145" s="11">
        <v>185</v>
      </c>
      <c r="F145" s="11">
        <v>237</v>
      </c>
      <c r="G145" s="11">
        <v>260</v>
      </c>
      <c r="H145" s="11">
        <v>279</v>
      </c>
      <c r="I145" s="11">
        <v>266</v>
      </c>
      <c r="J145" s="11">
        <v>265</v>
      </c>
      <c r="K145" s="11">
        <v>281</v>
      </c>
      <c r="L145" s="11">
        <v>309</v>
      </c>
      <c r="M145" s="11">
        <v>308</v>
      </c>
      <c r="N145" s="20">
        <v>300</v>
      </c>
      <c r="O145" s="20">
        <v>279</v>
      </c>
      <c r="P145" s="20">
        <v>312</v>
      </c>
      <c r="Q145" s="20">
        <v>316</v>
      </c>
    </row>
    <row r="146" spans="1:17" s="41" customFormat="1" ht="21.75" customHeight="1" x14ac:dyDescent="0.2">
      <c r="A146" s="10" t="s">
        <v>21</v>
      </c>
      <c r="B146" s="11">
        <v>46</v>
      </c>
      <c r="C146" s="11">
        <v>68</v>
      </c>
      <c r="D146" s="11">
        <v>96</v>
      </c>
      <c r="E146" s="11">
        <v>126</v>
      </c>
      <c r="F146" s="11">
        <v>144</v>
      </c>
      <c r="G146" s="11">
        <v>204</v>
      </c>
      <c r="H146" s="11">
        <v>223</v>
      </c>
      <c r="I146" s="11">
        <v>253</v>
      </c>
      <c r="J146" s="11">
        <v>260</v>
      </c>
      <c r="K146" s="11">
        <v>253</v>
      </c>
      <c r="L146" s="11">
        <v>251</v>
      </c>
      <c r="M146" s="11">
        <v>233</v>
      </c>
      <c r="N146" s="20">
        <v>243</v>
      </c>
      <c r="O146" s="20">
        <v>248</v>
      </c>
      <c r="P146" s="20">
        <v>258</v>
      </c>
      <c r="Q146" s="20">
        <v>268</v>
      </c>
    </row>
    <row r="147" spans="1:17" s="41" customFormat="1" ht="21.75" customHeight="1" x14ac:dyDescent="0.2">
      <c r="A147" s="10" t="s">
        <v>22</v>
      </c>
      <c r="B147" s="11">
        <v>14</v>
      </c>
      <c r="C147" s="11">
        <v>27</v>
      </c>
      <c r="D147" s="11">
        <v>35</v>
      </c>
      <c r="E147" s="11">
        <v>60</v>
      </c>
      <c r="F147" s="11">
        <v>81</v>
      </c>
      <c r="G147" s="11">
        <v>101</v>
      </c>
      <c r="H147" s="11">
        <v>164</v>
      </c>
      <c r="I147" s="11">
        <v>177</v>
      </c>
      <c r="J147" s="11">
        <v>179</v>
      </c>
      <c r="K147" s="11">
        <v>191</v>
      </c>
      <c r="L147" s="11">
        <v>193</v>
      </c>
      <c r="M147" s="11">
        <v>197</v>
      </c>
      <c r="N147" s="20">
        <v>187</v>
      </c>
      <c r="O147" s="20">
        <v>202</v>
      </c>
      <c r="P147" s="20">
        <v>198</v>
      </c>
      <c r="Q147" s="20">
        <v>210</v>
      </c>
    </row>
    <row r="148" spans="1:17" s="41" customFormat="1" ht="21.75" customHeight="1" x14ac:dyDescent="0.2">
      <c r="A148" s="10" t="s">
        <v>23</v>
      </c>
      <c r="B148" s="11">
        <v>7</v>
      </c>
      <c r="C148" s="11">
        <v>5</v>
      </c>
      <c r="D148" s="11">
        <v>12</v>
      </c>
      <c r="E148" s="11">
        <v>16</v>
      </c>
      <c r="F148" s="11">
        <v>42</v>
      </c>
      <c r="G148" s="11">
        <v>45</v>
      </c>
      <c r="H148" s="11">
        <v>69</v>
      </c>
      <c r="I148" s="11">
        <v>103</v>
      </c>
      <c r="J148" s="11">
        <v>97</v>
      </c>
      <c r="K148" s="11">
        <v>86</v>
      </c>
      <c r="L148" s="11">
        <v>90</v>
      </c>
      <c r="M148" s="11">
        <v>107</v>
      </c>
      <c r="N148" s="20">
        <v>114</v>
      </c>
      <c r="O148" s="20">
        <v>110</v>
      </c>
      <c r="P148" s="20">
        <v>124</v>
      </c>
      <c r="Q148" s="20">
        <v>117</v>
      </c>
    </row>
    <row r="149" spans="1:17" s="41" customFormat="1" ht="21.75" customHeight="1" x14ac:dyDescent="0.2">
      <c r="A149" s="10" t="s">
        <v>24</v>
      </c>
      <c r="B149" s="11">
        <v>0</v>
      </c>
      <c r="C149" s="11">
        <v>0</v>
      </c>
      <c r="D149" s="11">
        <v>0</v>
      </c>
      <c r="E149" s="11">
        <v>0</v>
      </c>
      <c r="F149" s="11">
        <v>7</v>
      </c>
      <c r="G149" s="11">
        <v>17</v>
      </c>
      <c r="H149" s="11">
        <v>19</v>
      </c>
      <c r="I149" s="11">
        <v>31</v>
      </c>
      <c r="J149" s="11">
        <v>44</v>
      </c>
      <c r="K149" s="11">
        <v>46</v>
      </c>
      <c r="L149" s="11">
        <v>47</v>
      </c>
      <c r="M149" s="11">
        <v>50</v>
      </c>
      <c r="N149" s="20">
        <v>51</v>
      </c>
      <c r="O149" s="20">
        <v>39</v>
      </c>
      <c r="P149" s="20">
        <v>32</v>
      </c>
      <c r="Q149" s="20">
        <v>34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2</v>
      </c>
      <c r="H150" s="11">
        <v>4</v>
      </c>
      <c r="I150" s="11">
        <v>6</v>
      </c>
      <c r="J150" s="11">
        <v>9</v>
      </c>
      <c r="K150" s="11">
        <v>4</v>
      </c>
      <c r="L150" s="11">
        <v>4</v>
      </c>
      <c r="M150" s="11">
        <v>3</v>
      </c>
      <c r="N150" s="20">
        <v>9</v>
      </c>
      <c r="O150" s="20">
        <v>12</v>
      </c>
      <c r="P150" s="20">
        <v>14</v>
      </c>
      <c r="Q150" s="20">
        <v>17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5952</v>
      </c>
      <c r="C151" s="13">
        <f t="shared" si="19"/>
        <v>5764</v>
      </c>
      <c r="D151" s="13">
        <f t="shared" si="19"/>
        <v>5678</v>
      </c>
      <c r="E151" s="13">
        <f t="shared" si="19"/>
        <v>5288</v>
      </c>
      <c r="F151" s="13">
        <f t="shared" si="19"/>
        <v>4882</v>
      </c>
      <c r="G151" s="13">
        <f t="shared" si="19"/>
        <v>4699</v>
      </c>
      <c r="H151" s="13">
        <f t="shared" si="19"/>
        <v>4457</v>
      </c>
      <c r="I151" s="13">
        <f t="shared" si="19"/>
        <v>4345</v>
      </c>
      <c r="J151" s="13">
        <f t="shared" si="19"/>
        <v>4308</v>
      </c>
      <c r="K151" s="13">
        <f t="shared" si="19"/>
        <v>4263</v>
      </c>
      <c r="L151" s="13">
        <f t="shared" si="19"/>
        <v>4249</v>
      </c>
      <c r="M151" s="13">
        <f t="shared" si="19"/>
        <v>4228</v>
      </c>
      <c r="N151" s="13">
        <f t="shared" si="19"/>
        <v>4231</v>
      </c>
      <c r="O151" s="13">
        <f>SUM(O130:O150)</f>
        <v>4148</v>
      </c>
      <c r="P151" s="13">
        <f>SUM(P130:P150)</f>
        <v>4107</v>
      </c>
      <c r="Q151" s="13">
        <f>SUM(Q130:Q150)</f>
        <v>4084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>SUM(B130:B132)</f>
        <v>1302</v>
      </c>
      <c r="C156" s="7">
        <f>SUM(C130:C132)</f>
        <v>1162</v>
      </c>
      <c r="D156" s="7">
        <f>SUM(D130:D132)</f>
        <v>977</v>
      </c>
      <c r="E156" s="7">
        <f>SUM(E130:E132)</f>
        <v>777</v>
      </c>
      <c r="F156" s="7">
        <f t="shared" ref="F156:P156" si="20">SUM(F130:F132)</f>
        <v>636</v>
      </c>
      <c r="G156" s="7">
        <f t="shared" si="20"/>
        <v>610</v>
      </c>
      <c r="H156" s="7">
        <f t="shared" si="20"/>
        <v>490</v>
      </c>
      <c r="I156" s="7">
        <f t="shared" si="20"/>
        <v>444</v>
      </c>
      <c r="J156" s="7">
        <f t="shared" si="20"/>
        <v>436</v>
      </c>
      <c r="K156" s="7">
        <f t="shared" si="20"/>
        <v>432</v>
      </c>
      <c r="L156" s="7">
        <f t="shared" si="20"/>
        <v>413</v>
      </c>
      <c r="M156" s="7">
        <f t="shared" si="20"/>
        <v>410</v>
      </c>
      <c r="N156" s="7">
        <f t="shared" si="20"/>
        <v>421</v>
      </c>
      <c r="O156" s="7">
        <f t="shared" si="20"/>
        <v>410</v>
      </c>
      <c r="P156" s="7">
        <f t="shared" si="20"/>
        <v>396</v>
      </c>
      <c r="Q156" s="7">
        <v>408</v>
      </c>
    </row>
    <row r="157" spans="1:17" s="41" customFormat="1" ht="21.75" customHeight="1" x14ac:dyDescent="0.2">
      <c r="A157" s="8" t="s">
        <v>32</v>
      </c>
      <c r="B157" s="9">
        <f>SUM(B133:B142)</f>
        <v>4126</v>
      </c>
      <c r="C157" s="9">
        <f>SUM(C133:C142)</f>
        <v>3951</v>
      </c>
      <c r="D157" s="9">
        <f>SUM(D133:D142)</f>
        <v>3895</v>
      </c>
      <c r="E157" s="9">
        <f>SUM(E133:E142)</f>
        <v>3549</v>
      </c>
      <c r="F157" s="9">
        <f t="shared" ref="F157:P157" si="21">SUM(F133:F142)</f>
        <v>3115</v>
      </c>
      <c r="G157" s="9">
        <f t="shared" si="21"/>
        <v>2853</v>
      </c>
      <c r="H157" s="9">
        <f t="shared" si="21"/>
        <v>2600</v>
      </c>
      <c r="I157" s="9">
        <f t="shared" si="21"/>
        <v>2350</v>
      </c>
      <c r="J157" s="9">
        <f t="shared" si="21"/>
        <v>2312</v>
      </c>
      <c r="K157" s="9">
        <f t="shared" si="21"/>
        <v>2287</v>
      </c>
      <c r="L157" s="9">
        <f t="shared" si="21"/>
        <v>2291</v>
      </c>
      <c r="M157" s="9">
        <f t="shared" si="21"/>
        <v>2273</v>
      </c>
      <c r="N157" s="9">
        <f t="shared" si="21"/>
        <v>2254</v>
      </c>
      <c r="O157" s="9">
        <f t="shared" si="21"/>
        <v>2196</v>
      </c>
      <c r="P157" s="9">
        <f t="shared" si="21"/>
        <v>2174</v>
      </c>
      <c r="Q157" s="9">
        <v>2149</v>
      </c>
    </row>
    <row r="158" spans="1:17" s="41" customFormat="1" ht="21.75" customHeight="1" x14ac:dyDescent="0.2">
      <c r="A158" s="10" t="s">
        <v>33</v>
      </c>
      <c r="B158" s="11">
        <f>SUM(B143:B150)</f>
        <v>524</v>
      </c>
      <c r="C158" s="11">
        <f>SUM(C143:C150)</f>
        <v>651</v>
      </c>
      <c r="D158" s="11">
        <f>SUM(D143:D150)</f>
        <v>806</v>
      </c>
      <c r="E158" s="11">
        <f>SUM(E143:E150)</f>
        <v>962</v>
      </c>
      <c r="F158" s="11">
        <f t="shared" ref="F158:P158" si="22">SUM(F143:F150)</f>
        <v>1131</v>
      </c>
      <c r="G158" s="11">
        <f t="shared" si="22"/>
        <v>1236</v>
      </c>
      <c r="H158" s="11">
        <f t="shared" si="22"/>
        <v>1367</v>
      </c>
      <c r="I158" s="11">
        <f t="shared" si="22"/>
        <v>1551</v>
      </c>
      <c r="J158" s="11">
        <f t="shared" si="22"/>
        <v>1560</v>
      </c>
      <c r="K158" s="11">
        <f t="shared" si="22"/>
        <v>1544</v>
      </c>
      <c r="L158" s="11">
        <f t="shared" si="22"/>
        <v>1545</v>
      </c>
      <c r="M158" s="11">
        <f t="shared" si="22"/>
        <v>1545</v>
      </c>
      <c r="N158" s="11">
        <f t="shared" si="22"/>
        <v>1556</v>
      </c>
      <c r="O158" s="11">
        <f t="shared" si="22"/>
        <v>1542</v>
      </c>
      <c r="P158" s="11">
        <f t="shared" si="22"/>
        <v>1537</v>
      </c>
      <c r="Q158" s="11">
        <v>1527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5952</v>
      </c>
      <c r="C159" s="13">
        <f t="shared" si="23"/>
        <v>5764</v>
      </c>
      <c r="D159" s="13">
        <f t="shared" si="23"/>
        <v>5678</v>
      </c>
      <c r="E159" s="13">
        <f t="shared" si="23"/>
        <v>5288</v>
      </c>
      <c r="F159" s="13">
        <f t="shared" si="23"/>
        <v>4882</v>
      </c>
      <c r="G159" s="13">
        <f t="shared" si="23"/>
        <v>4699</v>
      </c>
      <c r="H159" s="13">
        <f t="shared" si="23"/>
        <v>4457</v>
      </c>
      <c r="I159" s="13">
        <f t="shared" si="23"/>
        <v>4345</v>
      </c>
      <c r="J159" s="13">
        <f t="shared" si="23"/>
        <v>4308</v>
      </c>
      <c r="K159" s="13">
        <f t="shared" si="23"/>
        <v>4263</v>
      </c>
      <c r="L159" s="13">
        <f t="shared" si="23"/>
        <v>4249</v>
      </c>
      <c r="M159" s="13">
        <f t="shared" si="23"/>
        <v>4228</v>
      </c>
      <c r="N159" s="13">
        <f t="shared" si="23"/>
        <v>4231</v>
      </c>
      <c r="O159" s="13">
        <f>SUM(O156:O158)</f>
        <v>4148</v>
      </c>
      <c r="P159" s="13">
        <f>SUM(P156:P158)</f>
        <v>4107</v>
      </c>
      <c r="Q159" s="13">
        <f>SUM(Q156:Q158)</f>
        <v>4084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21.9</v>
      </c>
      <c r="C164" s="45">
        <f t="shared" si="24"/>
        <v>20.2</v>
      </c>
      <c r="D164" s="45">
        <f t="shared" si="24"/>
        <v>17.2</v>
      </c>
      <c r="E164" s="45">
        <f t="shared" si="24"/>
        <v>14.7</v>
      </c>
      <c r="F164" s="45">
        <f t="shared" si="24"/>
        <v>13</v>
      </c>
      <c r="G164" s="45">
        <f t="shared" si="24"/>
        <v>13</v>
      </c>
      <c r="H164" s="45">
        <f t="shared" si="24"/>
        <v>11</v>
      </c>
      <c r="I164" s="45">
        <f t="shared" si="24"/>
        <v>10.199999999999999</v>
      </c>
      <c r="J164" s="45">
        <f t="shared" si="24"/>
        <v>10.1</v>
      </c>
      <c r="K164" s="45">
        <f t="shared" si="24"/>
        <v>10.1</v>
      </c>
      <c r="L164" s="45">
        <f t="shared" si="24"/>
        <v>9.6999999999999993</v>
      </c>
      <c r="M164" s="45">
        <f t="shared" si="24"/>
        <v>9.6999999999999993</v>
      </c>
      <c r="N164" s="45">
        <f t="shared" si="24"/>
        <v>10</v>
      </c>
      <c r="O164" s="45">
        <f t="shared" si="24"/>
        <v>9.9</v>
      </c>
      <c r="P164" s="45">
        <f t="shared" si="24"/>
        <v>9.6</v>
      </c>
      <c r="Q164" s="45">
        <f t="shared" si="24"/>
        <v>10</v>
      </c>
    </row>
    <row r="165" spans="1:20" s="41" customFormat="1" ht="21.75" customHeight="1" x14ac:dyDescent="0.2">
      <c r="A165" s="8" t="s">
        <v>32</v>
      </c>
      <c r="B165" s="46">
        <f>ROUND(B157/B159*100,1)</f>
        <v>69.3</v>
      </c>
      <c r="C165" s="46">
        <f>ROUND(C157/C159*100,1)</f>
        <v>68.5</v>
      </c>
      <c r="D165" s="46">
        <f>ROUND(D157/D159*100,1)</f>
        <v>68.599999999999994</v>
      </c>
      <c r="E165" s="46">
        <f>ROUND(E157/E159*100,1)</f>
        <v>67.099999999999994</v>
      </c>
      <c r="F165" s="46">
        <f t="shared" ref="F165:Q165" si="25">ROUND(F157/F159*100,1)</f>
        <v>63.8</v>
      </c>
      <c r="G165" s="46">
        <f t="shared" si="25"/>
        <v>60.7</v>
      </c>
      <c r="H165" s="46">
        <f t="shared" si="25"/>
        <v>58.3</v>
      </c>
      <c r="I165" s="46">
        <f t="shared" si="25"/>
        <v>54.1</v>
      </c>
      <c r="J165" s="46">
        <f t="shared" si="25"/>
        <v>53.7</v>
      </c>
      <c r="K165" s="46">
        <f t="shared" si="25"/>
        <v>53.6</v>
      </c>
      <c r="L165" s="46">
        <f t="shared" si="25"/>
        <v>53.9</v>
      </c>
      <c r="M165" s="46">
        <f t="shared" si="25"/>
        <v>53.8</v>
      </c>
      <c r="N165" s="46">
        <f t="shared" si="25"/>
        <v>53.3</v>
      </c>
      <c r="O165" s="46">
        <f t="shared" si="25"/>
        <v>52.9</v>
      </c>
      <c r="P165" s="46">
        <f t="shared" si="25"/>
        <v>52.9</v>
      </c>
      <c r="Q165" s="46">
        <f t="shared" si="25"/>
        <v>52.6</v>
      </c>
    </row>
    <row r="166" spans="1:20" s="41" customFormat="1" ht="21.75" customHeight="1" x14ac:dyDescent="0.2">
      <c r="A166" s="10" t="s">
        <v>33</v>
      </c>
      <c r="B166" s="47">
        <f>ROUND(B158/B159*100,1)</f>
        <v>8.8000000000000007</v>
      </c>
      <c r="C166" s="47">
        <f>ROUND(C158/C159*100,1)</f>
        <v>11.3</v>
      </c>
      <c r="D166" s="47">
        <f>ROUND(D158/D159*100,1)</f>
        <v>14.2</v>
      </c>
      <c r="E166" s="47">
        <f>ROUND(E158/E159*100,1)</f>
        <v>18.2</v>
      </c>
      <c r="F166" s="47">
        <f t="shared" ref="F166:Q166" si="26">ROUND(F158/F159*100,1)</f>
        <v>23.2</v>
      </c>
      <c r="G166" s="47">
        <f t="shared" si="26"/>
        <v>26.3</v>
      </c>
      <c r="H166" s="47">
        <f t="shared" si="26"/>
        <v>30.7</v>
      </c>
      <c r="I166" s="47">
        <f t="shared" si="26"/>
        <v>35.700000000000003</v>
      </c>
      <c r="J166" s="47">
        <f t="shared" si="26"/>
        <v>36.200000000000003</v>
      </c>
      <c r="K166" s="47">
        <f t="shared" si="26"/>
        <v>36.200000000000003</v>
      </c>
      <c r="L166" s="47">
        <f t="shared" si="26"/>
        <v>36.4</v>
      </c>
      <c r="M166" s="47">
        <f t="shared" si="26"/>
        <v>36.5</v>
      </c>
      <c r="N166" s="47">
        <f t="shared" si="26"/>
        <v>36.799999999999997</v>
      </c>
      <c r="O166" s="47">
        <f t="shared" si="26"/>
        <v>37.200000000000003</v>
      </c>
      <c r="P166" s="47">
        <f t="shared" si="26"/>
        <v>37.4</v>
      </c>
      <c r="Q166" s="47">
        <f t="shared" si="26"/>
        <v>37.4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EFC3B-D2D5-418F-B1BD-E8EE8D078A96}">
  <sheetPr codeName="Sheet18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78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876</v>
      </c>
      <c r="C5" s="7">
        <f t="shared" si="0"/>
        <v>783</v>
      </c>
      <c r="D5" s="7">
        <f t="shared" si="0"/>
        <v>630</v>
      </c>
      <c r="E5" s="7">
        <f t="shared" si="0"/>
        <v>619</v>
      </c>
      <c r="F5" s="7">
        <f t="shared" si="0"/>
        <v>594</v>
      </c>
      <c r="G5" s="7">
        <f t="shared" si="0"/>
        <v>507</v>
      </c>
      <c r="H5" s="7">
        <f t="shared" si="0"/>
        <v>494</v>
      </c>
      <c r="I5" s="7">
        <f t="shared" si="0"/>
        <v>458</v>
      </c>
      <c r="J5" s="7">
        <f t="shared" si="0"/>
        <v>427</v>
      </c>
      <c r="K5" s="7">
        <f t="shared" si="0"/>
        <v>413</v>
      </c>
      <c r="L5" s="7">
        <f t="shared" si="0"/>
        <v>392</v>
      </c>
      <c r="M5" s="7">
        <f t="shared" si="0"/>
        <v>389</v>
      </c>
      <c r="N5" s="7">
        <f t="shared" si="0"/>
        <v>395</v>
      </c>
      <c r="O5" s="7">
        <f t="shared" si="0"/>
        <v>389</v>
      </c>
      <c r="P5" s="7">
        <f t="shared" si="0"/>
        <v>378</v>
      </c>
      <c r="Q5" s="7">
        <f t="shared" si="0"/>
        <v>366</v>
      </c>
    </row>
    <row r="6" spans="1:20" ht="23.25" customHeight="1" x14ac:dyDescent="0.2">
      <c r="A6" s="6" t="s">
        <v>6</v>
      </c>
      <c r="B6" s="7">
        <f t="shared" si="0"/>
        <v>1171</v>
      </c>
      <c r="C6" s="7">
        <f t="shared" si="0"/>
        <v>815</v>
      </c>
      <c r="D6" s="7">
        <f t="shared" si="0"/>
        <v>646</v>
      </c>
      <c r="E6" s="7">
        <f t="shared" si="0"/>
        <v>561</v>
      </c>
      <c r="F6" s="7">
        <f t="shared" si="0"/>
        <v>470</v>
      </c>
      <c r="G6" s="7">
        <f t="shared" si="0"/>
        <v>472</v>
      </c>
      <c r="H6" s="7">
        <f t="shared" si="0"/>
        <v>448</v>
      </c>
      <c r="I6" s="7">
        <f t="shared" si="0"/>
        <v>466</v>
      </c>
      <c r="J6" s="7">
        <f t="shared" si="0"/>
        <v>432</v>
      </c>
      <c r="K6" s="7">
        <f t="shared" si="0"/>
        <v>418</v>
      </c>
      <c r="L6" s="7">
        <f t="shared" si="0"/>
        <v>407</v>
      </c>
      <c r="M6" s="7">
        <f t="shared" si="0"/>
        <v>400</v>
      </c>
      <c r="N6" s="7">
        <f t="shared" si="0"/>
        <v>386</v>
      </c>
      <c r="O6" s="7">
        <f t="shared" si="0"/>
        <v>393</v>
      </c>
      <c r="P6" s="7">
        <f t="shared" si="0"/>
        <v>380</v>
      </c>
      <c r="Q6" s="7">
        <f t="shared" si="0"/>
        <v>387</v>
      </c>
    </row>
    <row r="7" spans="1:20" ht="23.25" customHeight="1" x14ac:dyDescent="0.2">
      <c r="A7" s="6" t="s">
        <v>7</v>
      </c>
      <c r="B7" s="7">
        <f t="shared" si="0"/>
        <v>1012</v>
      </c>
      <c r="C7" s="7">
        <f t="shared" si="0"/>
        <v>1058</v>
      </c>
      <c r="D7" s="7">
        <f t="shared" si="0"/>
        <v>706</v>
      </c>
      <c r="E7" s="7">
        <f t="shared" si="0"/>
        <v>567</v>
      </c>
      <c r="F7" s="7">
        <f t="shared" si="0"/>
        <v>505</v>
      </c>
      <c r="G7" s="7">
        <f t="shared" si="0"/>
        <v>429</v>
      </c>
      <c r="H7" s="7">
        <f t="shared" si="0"/>
        <v>447</v>
      </c>
      <c r="I7" s="7">
        <f t="shared" si="0"/>
        <v>466</v>
      </c>
      <c r="J7" s="7">
        <f t="shared" si="0"/>
        <v>464</v>
      </c>
      <c r="K7" s="7">
        <f t="shared" si="0"/>
        <v>444</v>
      </c>
      <c r="L7" s="7">
        <f t="shared" si="0"/>
        <v>461</v>
      </c>
      <c r="M7" s="7">
        <f t="shared" si="0"/>
        <v>440</v>
      </c>
      <c r="N7" s="7">
        <f t="shared" si="0"/>
        <v>453</v>
      </c>
      <c r="O7" s="7">
        <f t="shared" si="0"/>
        <v>425</v>
      </c>
      <c r="P7" s="7">
        <f t="shared" si="0"/>
        <v>424</v>
      </c>
      <c r="Q7" s="7">
        <f t="shared" si="0"/>
        <v>403</v>
      </c>
    </row>
    <row r="8" spans="1:20" ht="23.25" customHeight="1" x14ac:dyDescent="0.2">
      <c r="A8" s="8" t="s">
        <v>8</v>
      </c>
      <c r="B8" s="9">
        <f t="shared" si="0"/>
        <v>841</v>
      </c>
      <c r="C8" s="9">
        <f t="shared" si="0"/>
        <v>830</v>
      </c>
      <c r="D8" s="9">
        <f t="shared" si="0"/>
        <v>896</v>
      </c>
      <c r="E8" s="9">
        <f t="shared" si="0"/>
        <v>601</v>
      </c>
      <c r="F8" s="9">
        <f t="shared" si="0"/>
        <v>517</v>
      </c>
      <c r="G8" s="9">
        <f t="shared" si="0"/>
        <v>462</v>
      </c>
      <c r="H8" s="9">
        <f t="shared" si="0"/>
        <v>402</v>
      </c>
      <c r="I8" s="9">
        <f t="shared" si="0"/>
        <v>443</v>
      </c>
      <c r="J8" s="9">
        <f t="shared" si="0"/>
        <v>446</v>
      </c>
      <c r="K8" s="9">
        <f t="shared" si="0"/>
        <v>479</v>
      </c>
      <c r="L8" s="9">
        <f t="shared" si="0"/>
        <v>498</v>
      </c>
      <c r="M8" s="9">
        <f t="shared" si="0"/>
        <v>479</v>
      </c>
      <c r="N8" s="9">
        <f t="shared" si="0"/>
        <v>444</v>
      </c>
      <c r="O8" s="9">
        <f t="shared" si="0"/>
        <v>448</v>
      </c>
      <c r="P8" s="9">
        <f t="shared" si="0"/>
        <v>430</v>
      </c>
      <c r="Q8" s="9">
        <f t="shared" si="0"/>
        <v>452</v>
      </c>
    </row>
    <row r="9" spans="1:20" ht="23.25" customHeight="1" x14ac:dyDescent="0.2">
      <c r="A9" s="8" t="s">
        <v>9</v>
      </c>
      <c r="B9" s="9">
        <f t="shared" si="0"/>
        <v>695</v>
      </c>
      <c r="C9" s="9">
        <f t="shared" si="0"/>
        <v>687</v>
      </c>
      <c r="D9" s="9">
        <f t="shared" si="0"/>
        <v>681</v>
      </c>
      <c r="E9" s="9">
        <f t="shared" si="0"/>
        <v>811</v>
      </c>
      <c r="F9" s="9">
        <f t="shared" si="0"/>
        <v>591</v>
      </c>
      <c r="G9" s="9">
        <f t="shared" si="0"/>
        <v>493</v>
      </c>
      <c r="H9" s="9">
        <f t="shared" si="0"/>
        <v>432</v>
      </c>
      <c r="I9" s="9">
        <f t="shared" si="0"/>
        <v>442</v>
      </c>
      <c r="J9" s="9">
        <f t="shared" si="0"/>
        <v>455</v>
      </c>
      <c r="K9" s="9">
        <f t="shared" si="0"/>
        <v>444</v>
      </c>
      <c r="L9" s="9">
        <f t="shared" si="0"/>
        <v>455</v>
      </c>
      <c r="M9" s="9">
        <f t="shared" si="0"/>
        <v>498</v>
      </c>
      <c r="N9" s="9">
        <f t="shared" si="0"/>
        <v>482</v>
      </c>
      <c r="O9" s="9">
        <f t="shared" si="0"/>
        <v>500</v>
      </c>
      <c r="P9" s="9">
        <f t="shared" si="0"/>
        <v>497</v>
      </c>
      <c r="Q9" s="9">
        <f t="shared" si="0"/>
        <v>513</v>
      </c>
    </row>
    <row r="10" spans="1:20" ht="23.25" customHeight="1" x14ac:dyDescent="0.2">
      <c r="A10" s="8" t="s">
        <v>10</v>
      </c>
      <c r="B10" s="9">
        <f t="shared" si="0"/>
        <v>901</v>
      </c>
      <c r="C10" s="9">
        <f t="shared" si="0"/>
        <v>786</v>
      </c>
      <c r="D10" s="9">
        <f t="shared" si="0"/>
        <v>790</v>
      </c>
      <c r="E10" s="9">
        <f t="shared" si="0"/>
        <v>855</v>
      </c>
      <c r="F10" s="9">
        <f t="shared" si="0"/>
        <v>1021</v>
      </c>
      <c r="G10" s="9">
        <f t="shared" si="0"/>
        <v>652</v>
      </c>
      <c r="H10" s="9">
        <f t="shared" si="0"/>
        <v>609</v>
      </c>
      <c r="I10" s="9">
        <f t="shared" si="0"/>
        <v>545</v>
      </c>
      <c r="J10" s="9">
        <f t="shared" si="0"/>
        <v>531</v>
      </c>
      <c r="K10" s="9">
        <f t="shared" si="0"/>
        <v>535</v>
      </c>
      <c r="L10" s="9">
        <f t="shared" si="0"/>
        <v>515</v>
      </c>
      <c r="M10" s="9">
        <f t="shared" si="0"/>
        <v>541</v>
      </c>
      <c r="N10" s="9">
        <f t="shared" si="0"/>
        <v>543</v>
      </c>
      <c r="O10" s="9">
        <f t="shared" si="0"/>
        <v>566</v>
      </c>
      <c r="P10" s="9">
        <f t="shared" si="0"/>
        <v>561</v>
      </c>
      <c r="Q10" s="9">
        <f t="shared" si="0"/>
        <v>571</v>
      </c>
    </row>
    <row r="11" spans="1:20" ht="23.25" customHeight="1" x14ac:dyDescent="0.2">
      <c r="A11" s="8" t="s">
        <v>11</v>
      </c>
      <c r="B11" s="9">
        <f t="shared" si="0"/>
        <v>1210</v>
      </c>
      <c r="C11" s="9">
        <f t="shared" si="0"/>
        <v>928</v>
      </c>
      <c r="D11" s="9">
        <f t="shared" si="0"/>
        <v>747</v>
      </c>
      <c r="E11" s="9">
        <f t="shared" si="0"/>
        <v>841</v>
      </c>
      <c r="F11" s="9">
        <f t="shared" si="0"/>
        <v>932</v>
      </c>
      <c r="G11" s="9">
        <f t="shared" si="0"/>
        <v>946</v>
      </c>
      <c r="H11" s="9">
        <f t="shared" si="0"/>
        <v>663</v>
      </c>
      <c r="I11" s="9">
        <f t="shared" si="0"/>
        <v>590</v>
      </c>
      <c r="J11" s="9">
        <f t="shared" si="0"/>
        <v>579</v>
      </c>
      <c r="K11" s="9">
        <f t="shared" si="0"/>
        <v>551</v>
      </c>
      <c r="L11" s="9">
        <f t="shared" si="0"/>
        <v>529</v>
      </c>
      <c r="M11" s="9">
        <f t="shared" si="0"/>
        <v>496</v>
      </c>
      <c r="N11" s="9">
        <f t="shared" si="0"/>
        <v>523</v>
      </c>
      <c r="O11" s="9">
        <f t="shared" si="0"/>
        <v>542</v>
      </c>
      <c r="P11" s="9">
        <f t="shared" si="0"/>
        <v>550</v>
      </c>
      <c r="Q11" s="9">
        <f t="shared" si="0"/>
        <v>543</v>
      </c>
    </row>
    <row r="12" spans="1:20" ht="23.25" customHeight="1" x14ac:dyDescent="0.2">
      <c r="A12" s="8" t="s">
        <v>12</v>
      </c>
      <c r="B12" s="9">
        <f t="shared" si="0"/>
        <v>1059</v>
      </c>
      <c r="C12" s="9">
        <f t="shared" si="0"/>
        <v>1122</v>
      </c>
      <c r="D12" s="9">
        <f t="shared" si="0"/>
        <v>798</v>
      </c>
      <c r="E12" s="9">
        <f t="shared" si="0"/>
        <v>713</v>
      </c>
      <c r="F12" s="9">
        <f t="shared" si="0"/>
        <v>739</v>
      </c>
      <c r="G12" s="9">
        <f t="shared" si="0"/>
        <v>835</v>
      </c>
      <c r="H12" s="9">
        <f t="shared" si="0"/>
        <v>895</v>
      </c>
      <c r="I12" s="9">
        <f t="shared" si="0"/>
        <v>696</v>
      </c>
      <c r="J12" s="9">
        <f t="shared" si="0"/>
        <v>636</v>
      </c>
      <c r="K12" s="9">
        <f t="shared" si="0"/>
        <v>587</v>
      </c>
      <c r="L12" s="9">
        <f t="shared" si="0"/>
        <v>564</v>
      </c>
      <c r="M12" s="9">
        <f t="shared" si="0"/>
        <v>563</v>
      </c>
      <c r="N12" s="9">
        <f t="shared" si="0"/>
        <v>553</v>
      </c>
      <c r="O12" s="9">
        <f t="shared" si="0"/>
        <v>555</v>
      </c>
      <c r="P12" s="9">
        <f t="shared" si="0"/>
        <v>536</v>
      </c>
      <c r="Q12" s="9">
        <f t="shared" si="0"/>
        <v>540</v>
      </c>
    </row>
    <row r="13" spans="1:20" ht="23.25" customHeight="1" x14ac:dyDescent="0.2">
      <c r="A13" s="8" t="s">
        <v>13</v>
      </c>
      <c r="B13" s="9">
        <f t="shared" si="0"/>
        <v>963</v>
      </c>
      <c r="C13" s="9">
        <f t="shared" si="0"/>
        <v>962</v>
      </c>
      <c r="D13" s="9">
        <f t="shared" si="0"/>
        <v>993</v>
      </c>
      <c r="E13" s="9">
        <f t="shared" si="0"/>
        <v>728</v>
      </c>
      <c r="F13" s="9">
        <f t="shared" si="0"/>
        <v>665</v>
      </c>
      <c r="G13" s="9">
        <f t="shared" si="0"/>
        <v>684</v>
      </c>
      <c r="H13" s="9">
        <f t="shared" si="0"/>
        <v>753</v>
      </c>
      <c r="I13" s="9">
        <f t="shared" si="0"/>
        <v>936</v>
      </c>
      <c r="J13" s="9">
        <f t="shared" si="0"/>
        <v>884</v>
      </c>
      <c r="K13" s="9">
        <f t="shared" si="0"/>
        <v>847</v>
      </c>
      <c r="L13" s="9">
        <f t="shared" si="0"/>
        <v>764</v>
      </c>
      <c r="M13" s="9">
        <f t="shared" si="0"/>
        <v>713</v>
      </c>
      <c r="N13" s="9">
        <f t="shared" si="0"/>
        <v>665</v>
      </c>
      <c r="O13" s="9">
        <f t="shared" si="0"/>
        <v>644</v>
      </c>
      <c r="P13" s="9">
        <f t="shared" si="0"/>
        <v>598</v>
      </c>
      <c r="Q13" s="9">
        <f t="shared" si="0"/>
        <v>602</v>
      </c>
    </row>
    <row r="14" spans="1:20" ht="23.25" customHeight="1" x14ac:dyDescent="0.2">
      <c r="A14" s="8" t="s">
        <v>14</v>
      </c>
      <c r="B14" s="9">
        <f t="shared" si="0"/>
        <v>972</v>
      </c>
      <c r="C14" s="9">
        <f t="shared" si="0"/>
        <v>838</v>
      </c>
      <c r="D14" s="9">
        <f t="shared" si="0"/>
        <v>849</v>
      </c>
      <c r="E14" s="9">
        <f t="shared" si="0"/>
        <v>944</v>
      </c>
      <c r="F14" s="9">
        <f t="shared" si="0"/>
        <v>753</v>
      </c>
      <c r="G14" s="9">
        <f t="shared" si="0"/>
        <v>611</v>
      </c>
      <c r="H14" s="9">
        <f t="shared" si="0"/>
        <v>653</v>
      </c>
      <c r="I14" s="9">
        <f t="shared" si="0"/>
        <v>762</v>
      </c>
      <c r="J14" s="9">
        <f t="shared" si="0"/>
        <v>832</v>
      </c>
      <c r="K14" s="9">
        <f t="shared" si="0"/>
        <v>870</v>
      </c>
      <c r="L14" s="9">
        <f t="shared" si="0"/>
        <v>927</v>
      </c>
      <c r="M14" s="9">
        <f t="shared" si="0"/>
        <v>899</v>
      </c>
      <c r="N14" s="9">
        <f t="shared" si="0"/>
        <v>924</v>
      </c>
      <c r="O14" s="9">
        <f t="shared" si="0"/>
        <v>890</v>
      </c>
      <c r="P14" s="9">
        <f t="shared" si="0"/>
        <v>825</v>
      </c>
      <c r="Q14" s="9">
        <f t="shared" si="0"/>
        <v>777</v>
      </c>
    </row>
    <row r="15" spans="1:20" ht="23.25" customHeight="1" x14ac:dyDescent="0.2">
      <c r="A15" s="8" t="s">
        <v>15</v>
      </c>
      <c r="B15" s="9">
        <f t="shared" si="0"/>
        <v>817</v>
      </c>
      <c r="C15" s="9">
        <f t="shared" si="0"/>
        <v>860</v>
      </c>
      <c r="D15" s="9">
        <f t="shared" si="0"/>
        <v>780</v>
      </c>
      <c r="E15" s="9">
        <f t="shared" si="0"/>
        <v>794</v>
      </c>
      <c r="F15" s="9">
        <f t="shared" si="0"/>
        <v>901</v>
      </c>
      <c r="G15" s="9">
        <f t="shared" si="0"/>
        <v>691</v>
      </c>
      <c r="H15" s="9">
        <f t="shared" si="0"/>
        <v>602</v>
      </c>
      <c r="I15" s="9">
        <f t="shared" si="0"/>
        <v>643</v>
      </c>
      <c r="J15" s="9">
        <f t="shared" si="0"/>
        <v>638</v>
      </c>
      <c r="K15" s="9">
        <f t="shared" si="0"/>
        <v>684</v>
      </c>
      <c r="L15" s="9">
        <f t="shared" si="0"/>
        <v>708</v>
      </c>
      <c r="M15" s="9">
        <f t="shared" si="0"/>
        <v>743</v>
      </c>
      <c r="N15" s="9">
        <f t="shared" si="0"/>
        <v>767</v>
      </c>
      <c r="O15" s="9">
        <f t="shared" si="0"/>
        <v>850</v>
      </c>
      <c r="P15" s="9">
        <f t="shared" si="0"/>
        <v>890</v>
      </c>
      <c r="Q15" s="9">
        <f t="shared" si="0"/>
        <v>910</v>
      </c>
    </row>
    <row r="16" spans="1:20" ht="23.25" customHeight="1" x14ac:dyDescent="0.2">
      <c r="A16" s="8" t="s">
        <v>16</v>
      </c>
      <c r="B16" s="9">
        <f t="shared" si="0"/>
        <v>650</v>
      </c>
      <c r="C16" s="9">
        <f t="shared" si="0"/>
        <v>762</v>
      </c>
      <c r="D16" s="9">
        <f t="shared" si="0"/>
        <v>807</v>
      </c>
      <c r="E16" s="9">
        <f t="shared" si="0"/>
        <v>748</v>
      </c>
      <c r="F16" s="9">
        <f t="shared" si="0"/>
        <v>736</v>
      </c>
      <c r="G16" s="9">
        <f t="shared" si="0"/>
        <v>847</v>
      </c>
      <c r="H16" s="9">
        <f t="shared" si="0"/>
        <v>685</v>
      </c>
      <c r="I16" s="9">
        <f t="shared" si="0"/>
        <v>614</v>
      </c>
      <c r="J16" s="9">
        <f t="shared" si="0"/>
        <v>634</v>
      </c>
      <c r="K16" s="9">
        <f t="shared" si="0"/>
        <v>635</v>
      </c>
      <c r="L16" s="9">
        <f t="shared" si="0"/>
        <v>630</v>
      </c>
      <c r="M16" s="9">
        <f t="shared" si="0"/>
        <v>646</v>
      </c>
      <c r="N16" s="9">
        <f t="shared" si="0"/>
        <v>653</v>
      </c>
      <c r="O16" s="9">
        <f t="shared" si="0"/>
        <v>650</v>
      </c>
      <c r="P16" s="9">
        <f t="shared" si="0"/>
        <v>692</v>
      </c>
      <c r="Q16" s="9">
        <f t="shared" si="0"/>
        <v>689</v>
      </c>
    </row>
    <row r="17" spans="1:17" ht="23.25" customHeight="1" x14ac:dyDescent="0.2">
      <c r="A17" s="8" t="s">
        <v>17</v>
      </c>
      <c r="B17" s="9">
        <f t="shared" si="0"/>
        <v>534</v>
      </c>
      <c r="C17" s="9">
        <f t="shared" si="0"/>
        <v>608</v>
      </c>
      <c r="D17" s="9">
        <f t="shared" si="0"/>
        <v>701</v>
      </c>
      <c r="E17" s="9">
        <f t="shared" si="0"/>
        <v>759</v>
      </c>
      <c r="F17" s="9">
        <f t="shared" si="0"/>
        <v>696</v>
      </c>
      <c r="G17" s="9">
        <f t="shared" si="0"/>
        <v>703</v>
      </c>
      <c r="H17" s="9">
        <f t="shared" si="0"/>
        <v>816</v>
      </c>
      <c r="I17" s="9">
        <f t="shared" si="0"/>
        <v>690</v>
      </c>
      <c r="J17" s="9">
        <f t="shared" si="0"/>
        <v>641</v>
      </c>
      <c r="K17" s="9">
        <f t="shared" si="0"/>
        <v>620</v>
      </c>
      <c r="L17" s="9">
        <f t="shared" si="0"/>
        <v>609</v>
      </c>
      <c r="M17" s="9">
        <f t="shared" si="0"/>
        <v>601</v>
      </c>
      <c r="N17" s="9">
        <f t="shared" si="0"/>
        <v>603</v>
      </c>
      <c r="O17" s="9">
        <f t="shared" si="0"/>
        <v>609</v>
      </c>
      <c r="P17" s="9">
        <f t="shared" si="0"/>
        <v>608</v>
      </c>
      <c r="Q17" s="9">
        <f t="shared" si="0"/>
        <v>631</v>
      </c>
    </row>
    <row r="18" spans="1:17" ht="23.25" customHeight="1" x14ac:dyDescent="0.2">
      <c r="A18" s="10" t="s">
        <v>18</v>
      </c>
      <c r="B18" s="11">
        <f t="shared" si="0"/>
        <v>480</v>
      </c>
      <c r="C18" s="11">
        <f t="shared" si="0"/>
        <v>486</v>
      </c>
      <c r="D18" s="11">
        <f t="shared" si="0"/>
        <v>543</v>
      </c>
      <c r="E18" s="11">
        <f t="shared" si="0"/>
        <v>651</v>
      </c>
      <c r="F18" s="11">
        <f t="shared" si="0"/>
        <v>729</v>
      </c>
      <c r="G18" s="11">
        <f t="shared" si="0"/>
        <v>632</v>
      </c>
      <c r="H18" s="11">
        <f t="shared" si="0"/>
        <v>691</v>
      </c>
      <c r="I18" s="11">
        <f t="shared" si="0"/>
        <v>809</v>
      </c>
      <c r="J18" s="11">
        <f t="shared" si="0"/>
        <v>855</v>
      </c>
      <c r="K18" s="11">
        <f t="shared" si="0"/>
        <v>778</v>
      </c>
      <c r="L18" s="11">
        <f t="shared" si="0"/>
        <v>735</v>
      </c>
      <c r="M18" s="11">
        <f t="shared" si="0"/>
        <v>662</v>
      </c>
      <c r="N18" s="11">
        <f t="shared" si="0"/>
        <v>668</v>
      </c>
      <c r="O18" s="11">
        <f t="shared" si="0"/>
        <v>633</v>
      </c>
      <c r="P18" s="11">
        <f t="shared" si="0"/>
        <v>616</v>
      </c>
      <c r="Q18" s="11">
        <f t="shared" si="0"/>
        <v>590</v>
      </c>
    </row>
    <row r="19" spans="1:17" ht="23.25" customHeight="1" x14ac:dyDescent="0.2">
      <c r="A19" s="10" t="s">
        <v>19</v>
      </c>
      <c r="B19" s="11">
        <f t="shared" si="0"/>
        <v>350</v>
      </c>
      <c r="C19" s="11">
        <f t="shared" si="0"/>
        <v>406</v>
      </c>
      <c r="D19" s="11">
        <f t="shared" si="0"/>
        <v>443</v>
      </c>
      <c r="E19" s="11">
        <f t="shared" si="0"/>
        <v>488</v>
      </c>
      <c r="F19" s="11">
        <f t="shared" si="0"/>
        <v>596</v>
      </c>
      <c r="G19" s="11">
        <f t="shared" si="0"/>
        <v>660</v>
      </c>
      <c r="H19" s="11">
        <f t="shared" si="0"/>
        <v>599</v>
      </c>
      <c r="I19" s="11">
        <f t="shared" si="0"/>
        <v>657</v>
      </c>
      <c r="J19" s="11">
        <f t="shared" si="0"/>
        <v>624</v>
      </c>
      <c r="K19" s="11">
        <f t="shared" si="0"/>
        <v>688</v>
      </c>
      <c r="L19" s="11">
        <f t="shared" si="0"/>
        <v>713</v>
      </c>
      <c r="M19" s="11">
        <f t="shared" si="0"/>
        <v>735</v>
      </c>
      <c r="N19" s="11">
        <f t="shared" si="0"/>
        <v>768</v>
      </c>
      <c r="O19" s="11">
        <f t="shared" si="0"/>
        <v>802</v>
      </c>
      <c r="P19" s="11">
        <f t="shared" si="0"/>
        <v>734</v>
      </c>
      <c r="Q19" s="11">
        <f t="shared" si="0"/>
        <v>703</v>
      </c>
    </row>
    <row r="20" spans="1:17" ht="23.25" customHeight="1" x14ac:dyDescent="0.2">
      <c r="A20" s="10" t="s">
        <v>20</v>
      </c>
      <c r="B20" s="11">
        <f t="shared" si="0"/>
        <v>226</v>
      </c>
      <c r="C20" s="11">
        <f t="shared" si="0"/>
        <v>289</v>
      </c>
      <c r="D20" s="11">
        <f t="shared" si="0"/>
        <v>327</v>
      </c>
      <c r="E20" s="11">
        <f t="shared" si="0"/>
        <v>373</v>
      </c>
      <c r="F20" s="11">
        <f t="shared" si="0"/>
        <v>437</v>
      </c>
      <c r="G20" s="11">
        <f t="shared" si="0"/>
        <v>530</v>
      </c>
      <c r="H20" s="11">
        <f t="shared" si="0"/>
        <v>586</v>
      </c>
      <c r="I20" s="11">
        <f t="shared" si="0"/>
        <v>553</v>
      </c>
      <c r="J20" s="11">
        <f t="shared" si="0"/>
        <v>548</v>
      </c>
      <c r="K20" s="11">
        <f t="shared" si="0"/>
        <v>569</v>
      </c>
      <c r="L20" s="11">
        <f t="shared" si="0"/>
        <v>575</v>
      </c>
      <c r="M20" s="11">
        <f t="shared" si="0"/>
        <v>621</v>
      </c>
      <c r="N20" s="11">
        <f t="shared" si="0"/>
        <v>618</v>
      </c>
      <c r="O20" s="11">
        <f t="shared" si="0"/>
        <v>582</v>
      </c>
      <c r="P20" s="11">
        <f t="shared" si="0"/>
        <v>620</v>
      </c>
      <c r="Q20" s="11">
        <f t="shared" ref="Q20:Y20" si="1">Q99+Q145</f>
        <v>647</v>
      </c>
    </row>
    <row r="21" spans="1:17" ht="23.25" customHeight="1" x14ac:dyDescent="0.2">
      <c r="A21" s="10" t="s">
        <v>21</v>
      </c>
      <c r="B21" s="11">
        <f t="shared" ref="B21:Q25" si="2">B100+B146</f>
        <v>93</v>
      </c>
      <c r="C21" s="11">
        <f t="shared" si="2"/>
        <v>138</v>
      </c>
      <c r="D21" s="11">
        <f t="shared" si="2"/>
        <v>209</v>
      </c>
      <c r="E21" s="11">
        <f t="shared" si="2"/>
        <v>241</v>
      </c>
      <c r="F21" s="11">
        <f t="shared" si="2"/>
        <v>295</v>
      </c>
      <c r="G21" s="11">
        <f t="shared" si="2"/>
        <v>349</v>
      </c>
      <c r="H21" s="11">
        <f t="shared" si="2"/>
        <v>435</v>
      </c>
      <c r="I21" s="11">
        <f t="shared" si="2"/>
        <v>507</v>
      </c>
      <c r="J21" s="11">
        <f t="shared" si="2"/>
        <v>504</v>
      </c>
      <c r="K21" s="11">
        <f t="shared" si="2"/>
        <v>507</v>
      </c>
      <c r="L21" s="11">
        <f t="shared" si="2"/>
        <v>504</v>
      </c>
      <c r="M21" s="11">
        <f t="shared" si="2"/>
        <v>479</v>
      </c>
      <c r="N21" s="11">
        <f t="shared" si="2"/>
        <v>479</v>
      </c>
      <c r="O21" s="11">
        <f t="shared" si="2"/>
        <v>486</v>
      </c>
      <c r="P21" s="11">
        <f t="shared" si="2"/>
        <v>493</v>
      </c>
      <c r="Q21" s="11">
        <f t="shared" si="2"/>
        <v>474</v>
      </c>
    </row>
    <row r="22" spans="1:17" ht="23.25" customHeight="1" x14ac:dyDescent="0.2">
      <c r="A22" s="10" t="s">
        <v>22</v>
      </c>
      <c r="B22" s="11">
        <f t="shared" si="2"/>
        <v>42</v>
      </c>
      <c r="C22" s="11">
        <f t="shared" si="2"/>
        <v>51</v>
      </c>
      <c r="D22" s="11">
        <f t="shared" si="2"/>
        <v>83</v>
      </c>
      <c r="E22" s="11">
        <f t="shared" si="2"/>
        <v>120</v>
      </c>
      <c r="F22" s="11">
        <f t="shared" si="2"/>
        <v>148</v>
      </c>
      <c r="G22" s="11">
        <f t="shared" si="2"/>
        <v>210</v>
      </c>
      <c r="H22" s="11">
        <f t="shared" si="2"/>
        <v>252</v>
      </c>
      <c r="I22" s="11">
        <f t="shared" si="2"/>
        <v>322</v>
      </c>
      <c r="J22" s="11">
        <f t="shared" si="2"/>
        <v>343</v>
      </c>
      <c r="K22" s="11">
        <f t="shared" si="2"/>
        <v>362</v>
      </c>
      <c r="L22" s="11">
        <f t="shared" si="2"/>
        <v>370</v>
      </c>
      <c r="M22" s="11">
        <f t="shared" si="2"/>
        <v>387</v>
      </c>
      <c r="N22" s="11">
        <f t="shared" si="2"/>
        <v>366</v>
      </c>
      <c r="O22" s="11">
        <f t="shared" si="2"/>
        <v>384</v>
      </c>
      <c r="P22" s="11">
        <f t="shared" si="2"/>
        <v>392</v>
      </c>
      <c r="Q22" s="11">
        <f t="shared" si="2"/>
        <v>378</v>
      </c>
    </row>
    <row r="23" spans="1:17" ht="23.25" customHeight="1" x14ac:dyDescent="0.2">
      <c r="A23" s="10" t="s">
        <v>23</v>
      </c>
      <c r="B23" s="11">
        <f t="shared" si="2"/>
        <v>8</v>
      </c>
      <c r="C23" s="11">
        <f t="shared" si="2"/>
        <v>16</v>
      </c>
      <c r="D23" s="11">
        <f t="shared" si="2"/>
        <v>19</v>
      </c>
      <c r="E23" s="11">
        <f t="shared" si="2"/>
        <v>37</v>
      </c>
      <c r="F23" s="11">
        <f t="shared" si="2"/>
        <v>63</v>
      </c>
      <c r="G23" s="11">
        <f t="shared" si="2"/>
        <v>87</v>
      </c>
      <c r="H23" s="11">
        <f t="shared" si="2"/>
        <v>126</v>
      </c>
      <c r="I23" s="11">
        <f t="shared" si="2"/>
        <v>144</v>
      </c>
      <c r="J23" s="11">
        <f t="shared" si="2"/>
        <v>175</v>
      </c>
      <c r="K23" s="11">
        <f t="shared" si="2"/>
        <v>172</v>
      </c>
      <c r="L23" s="11">
        <f t="shared" si="2"/>
        <v>169</v>
      </c>
      <c r="M23" s="11">
        <f t="shared" si="2"/>
        <v>165</v>
      </c>
      <c r="N23" s="11">
        <f t="shared" si="2"/>
        <v>192</v>
      </c>
      <c r="O23" s="11">
        <f t="shared" si="2"/>
        <v>195</v>
      </c>
      <c r="P23" s="11">
        <f t="shared" si="2"/>
        <v>202</v>
      </c>
      <c r="Q23" s="11">
        <f t="shared" si="2"/>
        <v>215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3</v>
      </c>
      <c r="D24" s="11">
        <f t="shared" si="2"/>
        <v>4</v>
      </c>
      <c r="E24" s="11">
        <f t="shared" si="2"/>
        <v>7</v>
      </c>
      <c r="F24" s="11">
        <f t="shared" si="2"/>
        <v>13</v>
      </c>
      <c r="G24" s="11">
        <f t="shared" si="2"/>
        <v>25</v>
      </c>
      <c r="H24" s="11">
        <f t="shared" si="2"/>
        <v>25</v>
      </c>
      <c r="I24" s="11">
        <f t="shared" si="2"/>
        <v>43</v>
      </c>
      <c r="J24" s="11">
        <f t="shared" si="2"/>
        <v>41</v>
      </c>
      <c r="K24" s="11">
        <f t="shared" si="2"/>
        <v>49</v>
      </c>
      <c r="L24" s="11">
        <f t="shared" si="2"/>
        <v>55</v>
      </c>
      <c r="M24" s="11">
        <f t="shared" si="2"/>
        <v>60</v>
      </c>
      <c r="N24" s="11">
        <f t="shared" si="2"/>
        <v>63</v>
      </c>
      <c r="O24" s="11">
        <f t="shared" si="2"/>
        <v>72</v>
      </c>
      <c r="P24" s="11">
        <f t="shared" si="2"/>
        <v>70</v>
      </c>
      <c r="Q24" s="11">
        <f t="shared" si="2"/>
        <v>66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1</v>
      </c>
      <c r="F25" s="11">
        <f t="shared" si="2"/>
        <v>2</v>
      </c>
      <c r="G25" s="11">
        <f t="shared" si="2"/>
        <v>4</v>
      </c>
      <c r="H25" s="11">
        <f t="shared" si="2"/>
        <v>12</v>
      </c>
      <c r="I25" s="11">
        <f t="shared" si="2"/>
        <v>9</v>
      </c>
      <c r="J25" s="11">
        <f t="shared" si="2"/>
        <v>11</v>
      </c>
      <c r="K25" s="11">
        <f t="shared" si="2"/>
        <v>9</v>
      </c>
      <c r="L25" s="11">
        <f t="shared" si="2"/>
        <v>12</v>
      </c>
      <c r="M25" s="11">
        <f t="shared" si="2"/>
        <v>14</v>
      </c>
      <c r="N25" s="11">
        <f t="shared" si="2"/>
        <v>16</v>
      </c>
      <c r="O25" s="11">
        <f t="shared" si="2"/>
        <v>15</v>
      </c>
      <c r="P25" s="11">
        <f t="shared" si="2"/>
        <v>14</v>
      </c>
      <c r="Q25" s="11">
        <f t="shared" si="2"/>
        <v>10</v>
      </c>
    </row>
    <row r="26" spans="1:17" ht="23.25" customHeight="1" x14ac:dyDescent="0.2">
      <c r="A26" s="12" t="s">
        <v>26</v>
      </c>
      <c r="B26" s="13">
        <f>SUM(B5:B25)</f>
        <v>12901</v>
      </c>
      <c r="C26" s="13">
        <f t="shared" ref="C26:Q26" si="3">SUM(C5:C25)</f>
        <v>12428</v>
      </c>
      <c r="D26" s="13">
        <f t="shared" si="3"/>
        <v>11652</v>
      </c>
      <c r="E26" s="13">
        <f t="shared" si="3"/>
        <v>11459</v>
      </c>
      <c r="F26" s="13">
        <f t="shared" si="3"/>
        <v>11403</v>
      </c>
      <c r="G26" s="13">
        <f t="shared" si="3"/>
        <v>10829</v>
      </c>
      <c r="H26" s="13">
        <f t="shared" si="3"/>
        <v>10625</v>
      </c>
      <c r="I26" s="13">
        <f t="shared" si="3"/>
        <v>10795</v>
      </c>
      <c r="J26" s="13">
        <f t="shared" si="3"/>
        <v>10700</v>
      </c>
      <c r="K26" s="13">
        <f t="shared" si="3"/>
        <v>10661</v>
      </c>
      <c r="L26" s="13">
        <f t="shared" si="3"/>
        <v>10592</v>
      </c>
      <c r="M26" s="13">
        <f t="shared" si="3"/>
        <v>10531</v>
      </c>
      <c r="N26" s="13">
        <f t="shared" si="3"/>
        <v>10561</v>
      </c>
      <c r="O26" s="13">
        <f t="shared" si="3"/>
        <v>10630</v>
      </c>
      <c r="P26" s="13">
        <f t="shared" si="3"/>
        <v>10510</v>
      </c>
      <c r="Q26" s="13">
        <f t="shared" si="3"/>
        <v>10467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3059</v>
      </c>
      <c r="C31" s="18">
        <f t="shared" ref="C31:Q31" si="4">SUM(C5:C7)</f>
        <v>2656</v>
      </c>
      <c r="D31" s="18">
        <f t="shared" si="4"/>
        <v>1982</v>
      </c>
      <c r="E31" s="18">
        <f t="shared" si="4"/>
        <v>1747</v>
      </c>
      <c r="F31" s="18">
        <f t="shared" si="4"/>
        <v>1569</v>
      </c>
      <c r="G31" s="18">
        <f t="shared" si="4"/>
        <v>1408</v>
      </c>
      <c r="H31" s="18">
        <f t="shared" si="4"/>
        <v>1389</v>
      </c>
      <c r="I31" s="18">
        <f t="shared" si="4"/>
        <v>1390</v>
      </c>
      <c r="J31" s="18">
        <f t="shared" si="4"/>
        <v>1323</v>
      </c>
      <c r="K31" s="18">
        <f t="shared" si="4"/>
        <v>1275</v>
      </c>
      <c r="L31" s="18">
        <f t="shared" si="4"/>
        <v>1260</v>
      </c>
      <c r="M31" s="18">
        <f t="shared" si="4"/>
        <v>1229</v>
      </c>
      <c r="N31" s="18">
        <f t="shared" si="4"/>
        <v>1234</v>
      </c>
      <c r="O31" s="18">
        <f t="shared" si="4"/>
        <v>1207</v>
      </c>
      <c r="P31" s="18">
        <f t="shared" si="4"/>
        <v>1182</v>
      </c>
      <c r="Q31" s="18">
        <f t="shared" si="4"/>
        <v>1156</v>
      </c>
    </row>
    <row r="32" spans="1:17" ht="23.25" customHeight="1" x14ac:dyDescent="0.2">
      <c r="A32" s="8" t="s">
        <v>32</v>
      </c>
      <c r="B32" s="19">
        <f>SUM(B8:B17)</f>
        <v>8642</v>
      </c>
      <c r="C32" s="19">
        <f t="shared" ref="C32:Q32" si="5">SUM(C8:C17)</f>
        <v>8383</v>
      </c>
      <c r="D32" s="19">
        <f t="shared" si="5"/>
        <v>8042</v>
      </c>
      <c r="E32" s="19">
        <f t="shared" si="5"/>
        <v>7794</v>
      </c>
      <c r="F32" s="19">
        <f t="shared" si="5"/>
        <v>7551</v>
      </c>
      <c r="G32" s="19">
        <f t="shared" si="5"/>
        <v>6924</v>
      </c>
      <c r="H32" s="19">
        <f t="shared" si="5"/>
        <v>6510</v>
      </c>
      <c r="I32" s="19">
        <f t="shared" si="5"/>
        <v>6361</v>
      </c>
      <c r="J32" s="19">
        <f t="shared" si="5"/>
        <v>6276</v>
      </c>
      <c r="K32" s="19">
        <f t="shared" si="5"/>
        <v>6252</v>
      </c>
      <c r="L32" s="19">
        <f t="shared" si="5"/>
        <v>6199</v>
      </c>
      <c r="M32" s="19">
        <f t="shared" si="5"/>
        <v>6179</v>
      </c>
      <c r="N32" s="19">
        <f t="shared" si="5"/>
        <v>6157</v>
      </c>
      <c r="O32" s="19">
        <f t="shared" si="5"/>
        <v>6254</v>
      </c>
      <c r="P32" s="19">
        <f t="shared" si="5"/>
        <v>6187</v>
      </c>
      <c r="Q32" s="19">
        <f t="shared" si="5"/>
        <v>6228</v>
      </c>
    </row>
    <row r="33" spans="1:21" ht="23.25" customHeight="1" x14ac:dyDescent="0.2">
      <c r="A33" s="10" t="s">
        <v>33</v>
      </c>
      <c r="B33" s="20">
        <f>SUM(B18:B25)</f>
        <v>1200</v>
      </c>
      <c r="C33" s="20">
        <f t="shared" ref="C33:Q33" si="6">SUM(C18:C25)</f>
        <v>1389</v>
      </c>
      <c r="D33" s="20">
        <f t="shared" si="6"/>
        <v>1628</v>
      </c>
      <c r="E33" s="20">
        <f t="shared" si="6"/>
        <v>1918</v>
      </c>
      <c r="F33" s="20">
        <f t="shared" si="6"/>
        <v>2283</v>
      </c>
      <c r="G33" s="20">
        <f t="shared" si="6"/>
        <v>2497</v>
      </c>
      <c r="H33" s="20">
        <f t="shared" si="6"/>
        <v>2726</v>
      </c>
      <c r="I33" s="20">
        <f t="shared" si="6"/>
        <v>3044</v>
      </c>
      <c r="J33" s="20">
        <f t="shared" si="6"/>
        <v>3101</v>
      </c>
      <c r="K33" s="20">
        <f t="shared" si="6"/>
        <v>3134</v>
      </c>
      <c r="L33" s="20">
        <f t="shared" si="6"/>
        <v>3133</v>
      </c>
      <c r="M33" s="20">
        <f t="shared" si="6"/>
        <v>3123</v>
      </c>
      <c r="N33" s="20">
        <f t="shared" si="6"/>
        <v>3170</v>
      </c>
      <c r="O33" s="20">
        <f t="shared" si="6"/>
        <v>3169</v>
      </c>
      <c r="P33" s="20">
        <f t="shared" si="6"/>
        <v>3141</v>
      </c>
      <c r="Q33" s="20">
        <f t="shared" si="6"/>
        <v>3083</v>
      </c>
    </row>
    <row r="34" spans="1:21" ht="23.25" customHeight="1" x14ac:dyDescent="0.2">
      <c r="A34" s="12" t="s">
        <v>34</v>
      </c>
      <c r="B34" s="21">
        <f>SUM(B31:B33)</f>
        <v>12901</v>
      </c>
      <c r="C34" s="21">
        <f t="shared" ref="C34:Q34" si="7">SUM(C31:C33)</f>
        <v>12428</v>
      </c>
      <c r="D34" s="21">
        <f t="shared" si="7"/>
        <v>11652</v>
      </c>
      <c r="E34" s="21">
        <f t="shared" si="7"/>
        <v>11459</v>
      </c>
      <c r="F34" s="21">
        <f t="shared" si="7"/>
        <v>11403</v>
      </c>
      <c r="G34" s="21">
        <f t="shared" si="7"/>
        <v>10829</v>
      </c>
      <c r="H34" s="21">
        <f t="shared" si="7"/>
        <v>10625</v>
      </c>
      <c r="I34" s="21">
        <f t="shared" si="7"/>
        <v>10795</v>
      </c>
      <c r="J34" s="21">
        <f t="shared" si="7"/>
        <v>10700</v>
      </c>
      <c r="K34" s="21">
        <f t="shared" si="7"/>
        <v>10661</v>
      </c>
      <c r="L34" s="21">
        <f t="shared" si="7"/>
        <v>10592</v>
      </c>
      <c r="M34" s="21">
        <f t="shared" si="7"/>
        <v>10531</v>
      </c>
      <c r="N34" s="21">
        <f t="shared" si="7"/>
        <v>10561</v>
      </c>
      <c r="O34" s="21">
        <f t="shared" si="7"/>
        <v>10630</v>
      </c>
      <c r="P34" s="21">
        <f t="shared" si="7"/>
        <v>10510</v>
      </c>
      <c r="Q34" s="21">
        <f t="shared" si="7"/>
        <v>10467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23.7</v>
      </c>
      <c r="C39" s="27">
        <f t="shared" ref="C39:Q39" si="8">ROUND(C31/C34*100,1)</f>
        <v>21.4</v>
      </c>
      <c r="D39" s="27">
        <f t="shared" si="8"/>
        <v>17</v>
      </c>
      <c r="E39" s="27">
        <f t="shared" si="8"/>
        <v>15.2</v>
      </c>
      <c r="F39" s="27">
        <f t="shared" si="8"/>
        <v>13.8</v>
      </c>
      <c r="G39" s="27">
        <f t="shared" si="8"/>
        <v>13</v>
      </c>
      <c r="H39" s="27">
        <f t="shared" si="8"/>
        <v>13.1</v>
      </c>
      <c r="I39" s="27">
        <f t="shared" si="8"/>
        <v>12.9</v>
      </c>
      <c r="J39" s="27">
        <f t="shared" si="8"/>
        <v>12.4</v>
      </c>
      <c r="K39" s="27">
        <f t="shared" si="8"/>
        <v>12</v>
      </c>
      <c r="L39" s="27">
        <f t="shared" si="8"/>
        <v>11.9</v>
      </c>
      <c r="M39" s="27">
        <f t="shared" si="8"/>
        <v>11.7</v>
      </c>
      <c r="N39" s="27">
        <f t="shared" si="8"/>
        <v>11.7</v>
      </c>
      <c r="O39" s="27">
        <f t="shared" si="8"/>
        <v>11.4</v>
      </c>
      <c r="P39" s="27">
        <f t="shared" si="8"/>
        <v>11.2</v>
      </c>
      <c r="Q39" s="27">
        <f t="shared" si="8"/>
        <v>11</v>
      </c>
    </row>
    <row r="40" spans="1:21" ht="23.25" customHeight="1" x14ac:dyDescent="0.2">
      <c r="A40" s="8" t="s">
        <v>32</v>
      </c>
      <c r="B40" s="28">
        <f>ROUND(B32/B34*100,1)</f>
        <v>67</v>
      </c>
      <c r="C40" s="28">
        <f t="shared" ref="C40:Q40" si="9">ROUND(C32/C34*100,1)</f>
        <v>67.5</v>
      </c>
      <c r="D40" s="28">
        <f t="shared" si="9"/>
        <v>69</v>
      </c>
      <c r="E40" s="28">
        <f t="shared" si="9"/>
        <v>68</v>
      </c>
      <c r="F40" s="28">
        <f t="shared" si="9"/>
        <v>66.2</v>
      </c>
      <c r="G40" s="28">
        <f t="shared" si="9"/>
        <v>63.9</v>
      </c>
      <c r="H40" s="28">
        <f t="shared" si="9"/>
        <v>61.3</v>
      </c>
      <c r="I40" s="28">
        <f t="shared" si="9"/>
        <v>58.9</v>
      </c>
      <c r="J40" s="28">
        <f t="shared" si="9"/>
        <v>58.7</v>
      </c>
      <c r="K40" s="28">
        <f t="shared" si="9"/>
        <v>58.6</v>
      </c>
      <c r="L40" s="28">
        <f t="shared" si="9"/>
        <v>58.5</v>
      </c>
      <c r="M40" s="28">
        <f t="shared" si="9"/>
        <v>58.7</v>
      </c>
      <c r="N40" s="28">
        <f t="shared" si="9"/>
        <v>58.3</v>
      </c>
      <c r="O40" s="28">
        <f t="shared" si="9"/>
        <v>58.8</v>
      </c>
      <c r="P40" s="28">
        <f t="shared" si="9"/>
        <v>58.9</v>
      </c>
      <c r="Q40" s="28">
        <f t="shared" si="9"/>
        <v>59.5</v>
      </c>
    </row>
    <row r="41" spans="1:21" ht="23.25" customHeight="1" x14ac:dyDescent="0.2">
      <c r="A41" s="10" t="s">
        <v>33</v>
      </c>
      <c r="B41" s="29">
        <f>ROUND(B33/B34*100,1)</f>
        <v>9.3000000000000007</v>
      </c>
      <c r="C41" s="29">
        <f t="shared" ref="C41:Q41" si="10">ROUND(C33/C34*100,1)</f>
        <v>11.2</v>
      </c>
      <c r="D41" s="29">
        <f t="shared" si="10"/>
        <v>14</v>
      </c>
      <c r="E41" s="29">
        <f t="shared" si="10"/>
        <v>16.7</v>
      </c>
      <c r="F41" s="29">
        <f t="shared" si="10"/>
        <v>20</v>
      </c>
      <c r="G41" s="29">
        <f t="shared" si="10"/>
        <v>23.1</v>
      </c>
      <c r="H41" s="29">
        <f t="shared" si="10"/>
        <v>25.7</v>
      </c>
      <c r="I41" s="29">
        <f t="shared" si="10"/>
        <v>28.2</v>
      </c>
      <c r="J41" s="29">
        <f t="shared" si="10"/>
        <v>29</v>
      </c>
      <c r="K41" s="29">
        <f t="shared" si="10"/>
        <v>29.4</v>
      </c>
      <c r="L41" s="29">
        <f t="shared" si="10"/>
        <v>29.6</v>
      </c>
      <c r="M41" s="29">
        <f t="shared" si="10"/>
        <v>29.7</v>
      </c>
      <c r="N41" s="29">
        <f t="shared" si="10"/>
        <v>30</v>
      </c>
      <c r="O41" s="29">
        <f t="shared" si="10"/>
        <v>29.8</v>
      </c>
      <c r="P41" s="29">
        <f t="shared" si="10"/>
        <v>29.9</v>
      </c>
      <c r="Q41" s="29">
        <f t="shared" si="10"/>
        <v>29.5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79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463</v>
      </c>
      <c r="C84" s="7">
        <v>420</v>
      </c>
      <c r="D84" s="7">
        <v>331</v>
      </c>
      <c r="E84" s="7">
        <v>332</v>
      </c>
      <c r="F84" s="7">
        <v>306</v>
      </c>
      <c r="G84" s="7">
        <v>279</v>
      </c>
      <c r="H84" s="7">
        <v>253</v>
      </c>
      <c r="I84" s="7">
        <v>240</v>
      </c>
      <c r="J84" s="7">
        <v>216</v>
      </c>
      <c r="K84" s="7">
        <v>200</v>
      </c>
      <c r="L84" s="7">
        <v>202</v>
      </c>
      <c r="M84" s="7">
        <v>201</v>
      </c>
      <c r="N84" s="18">
        <v>208</v>
      </c>
      <c r="O84" s="18">
        <v>211</v>
      </c>
      <c r="P84" s="18">
        <v>209</v>
      </c>
      <c r="Q84" s="18">
        <v>184</v>
      </c>
    </row>
    <row r="85" spans="1:20" ht="21.75" customHeight="1" x14ac:dyDescent="0.2">
      <c r="A85" s="6" t="s">
        <v>6</v>
      </c>
      <c r="B85" s="7">
        <v>635</v>
      </c>
      <c r="C85" s="7">
        <v>425</v>
      </c>
      <c r="D85" s="7">
        <v>331</v>
      </c>
      <c r="E85" s="7">
        <v>281</v>
      </c>
      <c r="F85" s="7">
        <v>242</v>
      </c>
      <c r="G85" s="7">
        <v>232</v>
      </c>
      <c r="H85" s="7">
        <v>235</v>
      </c>
      <c r="I85" s="7">
        <v>248</v>
      </c>
      <c r="J85" s="7">
        <v>232</v>
      </c>
      <c r="K85" s="7">
        <v>226</v>
      </c>
      <c r="L85" s="7">
        <v>210</v>
      </c>
      <c r="M85" s="7">
        <v>212</v>
      </c>
      <c r="N85" s="18">
        <v>205</v>
      </c>
      <c r="O85" s="18">
        <v>202</v>
      </c>
      <c r="P85" s="18">
        <v>191</v>
      </c>
      <c r="Q85" s="18">
        <v>204</v>
      </c>
    </row>
    <row r="86" spans="1:20" ht="21.75" customHeight="1" x14ac:dyDescent="0.2">
      <c r="A86" s="6" t="s">
        <v>7</v>
      </c>
      <c r="B86" s="7">
        <v>548</v>
      </c>
      <c r="C86" s="7">
        <v>568</v>
      </c>
      <c r="D86" s="7">
        <v>370</v>
      </c>
      <c r="E86" s="7">
        <v>298</v>
      </c>
      <c r="F86" s="7">
        <v>248</v>
      </c>
      <c r="G86" s="7">
        <v>207</v>
      </c>
      <c r="H86" s="7">
        <v>222</v>
      </c>
      <c r="I86" s="7">
        <v>244</v>
      </c>
      <c r="J86" s="7">
        <v>240</v>
      </c>
      <c r="K86" s="7">
        <v>239</v>
      </c>
      <c r="L86" s="7">
        <v>254</v>
      </c>
      <c r="M86" s="7">
        <v>244</v>
      </c>
      <c r="N86" s="18">
        <v>241</v>
      </c>
      <c r="O86" s="18">
        <v>225</v>
      </c>
      <c r="P86" s="18">
        <v>217</v>
      </c>
      <c r="Q86" s="18">
        <v>206</v>
      </c>
    </row>
    <row r="87" spans="1:20" ht="21.75" customHeight="1" x14ac:dyDescent="0.2">
      <c r="A87" s="8" t="s">
        <v>8</v>
      </c>
      <c r="B87" s="9">
        <v>407</v>
      </c>
      <c r="C87" s="9">
        <v>441</v>
      </c>
      <c r="D87" s="9">
        <v>472</v>
      </c>
      <c r="E87" s="9">
        <v>310</v>
      </c>
      <c r="F87" s="9">
        <v>270</v>
      </c>
      <c r="G87" s="9">
        <v>229</v>
      </c>
      <c r="H87" s="9">
        <v>203</v>
      </c>
      <c r="I87" s="9">
        <v>215</v>
      </c>
      <c r="J87" s="9">
        <v>220</v>
      </c>
      <c r="K87" s="9">
        <v>232</v>
      </c>
      <c r="L87" s="9">
        <v>238</v>
      </c>
      <c r="M87" s="9">
        <v>227</v>
      </c>
      <c r="N87" s="19">
        <v>235</v>
      </c>
      <c r="O87" s="19">
        <v>236</v>
      </c>
      <c r="P87" s="19">
        <v>226</v>
      </c>
      <c r="Q87" s="19">
        <v>242</v>
      </c>
    </row>
    <row r="88" spans="1:20" ht="21.75" customHeight="1" x14ac:dyDescent="0.2">
      <c r="A88" s="8" t="s">
        <v>9</v>
      </c>
      <c r="B88" s="9">
        <v>327</v>
      </c>
      <c r="C88" s="9">
        <v>321</v>
      </c>
      <c r="D88" s="9">
        <v>335</v>
      </c>
      <c r="E88" s="9">
        <v>415</v>
      </c>
      <c r="F88" s="9">
        <v>318</v>
      </c>
      <c r="G88" s="9">
        <v>283</v>
      </c>
      <c r="H88" s="9">
        <v>225</v>
      </c>
      <c r="I88" s="9">
        <v>245</v>
      </c>
      <c r="J88" s="9">
        <v>259</v>
      </c>
      <c r="K88" s="9">
        <v>240</v>
      </c>
      <c r="L88" s="9">
        <v>269</v>
      </c>
      <c r="M88" s="9">
        <v>280</v>
      </c>
      <c r="N88" s="19">
        <v>261</v>
      </c>
      <c r="O88" s="19">
        <v>271</v>
      </c>
      <c r="P88" s="19">
        <v>273</v>
      </c>
      <c r="Q88" s="19">
        <v>273</v>
      </c>
    </row>
    <row r="89" spans="1:20" ht="21.75" customHeight="1" x14ac:dyDescent="0.2">
      <c r="A89" s="8" t="s">
        <v>10</v>
      </c>
      <c r="B89" s="9">
        <v>450</v>
      </c>
      <c r="C89" s="9">
        <v>374</v>
      </c>
      <c r="D89" s="9">
        <v>373</v>
      </c>
      <c r="E89" s="9">
        <v>425</v>
      </c>
      <c r="F89" s="9">
        <v>521</v>
      </c>
      <c r="G89" s="9">
        <v>363</v>
      </c>
      <c r="H89" s="9">
        <v>343</v>
      </c>
      <c r="I89" s="9">
        <v>287</v>
      </c>
      <c r="J89" s="9">
        <v>282</v>
      </c>
      <c r="K89" s="9">
        <v>292</v>
      </c>
      <c r="L89" s="9">
        <v>290</v>
      </c>
      <c r="M89" s="9">
        <v>297</v>
      </c>
      <c r="N89" s="19">
        <v>300</v>
      </c>
      <c r="O89" s="19">
        <v>322</v>
      </c>
      <c r="P89" s="19">
        <v>317</v>
      </c>
      <c r="Q89" s="19">
        <v>332</v>
      </c>
    </row>
    <row r="90" spans="1:20" ht="21.75" customHeight="1" x14ac:dyDescent="0.2">
      <c r="A90" s="8" t="s">
        <v>11</v>
      </c>
      <c r="B90" s="9">
        <v>555</v>
      </c>
      <c r="C90" s="9">
        <v>458</v>
      </c>
      <c r="D90" s="9">
        <v>395</v>
      </c>
      <c r="E90" s="9">
        <v>417</v>
      </c>
      <c r="F90" s="9">
        <v>499</v>
      </c>
      <c r="G90" s="9">
        <v>496</v>
      </c>
      <c r="H90" s="9">
        <v>361</v>
      </c>
      <c r="I90" s="9">
        <v>319</v>
      </c>
      <c r="J90" s="9">
        <v>307</v>
      </c>
      <c r="K90" s="9">
        <v>285</v>
      </c>
      <c r="L90" s="9">
        <v>282</v>
      </c>
      <c r="M90" s="9">
        <v>261</v>
      </c>
      <c r="N90" s="19">
        <v>279</v>
      </c>
      <c r="O90" s="19">
        <v>287</v>
      </c>
      <c r="P90" s="19">
        <v>304</v>
      </c>
      <c r="Q90" s="19">
        <v>294</v>
      </c>
    </row>
    <row r="91" spans="1:20" ht="21.75" customHeight="1" x14ac:dyDescent="0.2">
      <c r="A91" s="8" t="s">
        <v>12</v>
      </c>
      <c r="B91" s="9">
        <v>514</v>
      </c>
      <c r="C91" s="9">
        <v>533</v>
      </c>
      <c r="D91" s="9">
        <v>393</v>
      </c>
      <c r="E91" s="9">
        <v>372</v>
      </c>
      <c r="F91" s="9">
        <v>377</v>
      </c>
      <c r="G91" s="9">
        <v>442</v>
      </c>
      <c r="H91" s="9">
        <v>456</v>
      </c>
      <c r="I91" s="9">
        <v>359</v>
      </c>
      <c r="J91" s="9">
        <v>336</v>
      </c>
      <c r="K91" s="9">
        <v>316</v>
      </c>
      <c r="L91" s="9">
        <v>293</v>
      </c>
      <c r="M91" s="9">
        <v>297</v>
      </c>
      <c r="N91" s="19">
        <v>297</v>
      </c>
      <c r="O91" s="19">
        <v>291</v>
      </c>
      <c r="P91" s="19">
        <v>274</v>
      </c>
      <c r="Q91" s="19">
        <v>281</v>
      </c>
    </row>
    <row r="92" spans="1:20" ht="21.75" customHeight="1" x14ac:dyDescent="0.2">
      <c r="A92" s="8" t="s">
        <v>13</v>
      </c>
      <c r="B92" s="9">
        <v>472</v>
      </c>
      <c r="C92" s="9">
        <v>487</v>
      </c>
      <c r="D92" s="9">
        <v>474</v>
      </c>
      <c r="E92" s="9">
        <v>355</v>
      </c>
      <c r="F92" s="9">
        <v>333</v>
      </c>
      <c r="G92" s="9">
        <v>339</v>
      </c>
      <c r="H92" s="9">
        <v>387</v>
      </c>
      <c r="I92" s="9">
        <v>472</v>
      </c>
      <c r="J92" s="9">
        <v>449</v>
      </c>
      <c r="K92" s="9">
        <v>435</v>
      </c>
      <c r="L92" s="9">
        <v>388</v>
      </c>
      <c r="M92" s="9">
        <v>363</v>
      </c>
      <c r="N92" s="19">
        <v>351</v>
      </c>
      <c r="O92" s="19">
        <v>352</v>
      </c>
      <c r="P92" s="19">
        <v>326</v>
      </c>
      <c r="Q92" s="19">
        <v>321</v>
      </c>
    </row>
    <row r="93" spans="1:20" ht="21.75" customHeight="1" x14ac:dyDescent="0.2">
      <c r="A93" s="8" t="s">
        <v>14</v>
      </c>
      <c r="B93" s="9">
        <v>458</v>
      </c>
      <c r="C93" s="9">
        <v>391</v>
      </c>
      <c r="D93" s="9">
        <v>422</v>
      </c>
      <c r="E93" s="9">
        <v>447</v>
      </c>
      <c r="F93" s="9">
        <v>377</v>
      </c>
      <c r="G93" s="9">
        <v>311</v>
      </c>
      <c r="H93" s="9">
        <v>323</v>
      </c>
      <c r="I93" s="9">
        <v>388</v>
      </c>
      <c r="J93" s="9">
        <v>418</v>
      </c>
      <c r="K93" s="9">
        <v>436</v>
      </c>
      <c r="L93" s="9">
        <v>459</v>
      </c>
      <c r="M93" s="9">
        <v>455</v>
      </c>
      <c r="N93" s="19">
        <v>466</v>
      </c>
      <c r="O93" s="19">
        <v>443</v>
      </c>
      <c r="P93" s="19">
        <v>424</v>
      </c>
      <c r="Q93" s="19">
        <v>402</v>
      </c>
    </row>
    <row r="94" spans="1:20" ht="21.75" customHeight="1" x14ac:dyDescent="0.2">
      <c r="A94" s="8" t="s">
        <v>15</v>
      </c>
      <c r="B94" s="9">
        <v>394</v>
      </c>
      <c r="C94" s="9">
        <v>409</v>
      </c>
      <c r="D94" s="9">
        <v>351</v>
      </c>
      <c r="E94" s="9">
        <v>403</v>
      </c>
      <c r="F94" s="9">
        <v>426</v>
      </c>
      <c r="G94" s="9">
        <v>346</v>
      </c>
      <c r="H94" s="9">
        <v>304</v>
      </c>
      <c r="I94" s="9">
        <v>309</v>
      </c>
      <c r="J94" s="9">
        <v>318</v>
      </c>
      <c r="K94" s="9">
        <v>354</v>
      </c>
      <c r="L94" s="9">
        <v>370</v>
      </c>
      <c r="M94" s="9">
        <v>398</v>
      </c>
      <c r="N94" s="19">
        <v>402</v>
      </c>
      <c r="O94" s="19">
        <v>435</v>
      </c>
      <c r="P94" s="19">
        <v>432</v>
      </c>
      <c r="Q94" s="19">
        <v>448</v>
      </c>
    </row>
    <row r="95" spans="1:20" ht="21.75" customHeight="1" x14ac:dyDescent="0.2">
      <c r="A95" s="8" t="s">
        <v>16</v>
      </c>
      <c r="B95" s="9">
        <v>296</v>
      </c>
      <c r="C95" s="9">
        <v>352</v>
      </c>
      <c r="D95" s="9">
        <v>375</v>
      </c>
      <c r="E95" s="9">
        <v>325</v>
      </c>
      <c r="F95" s="9">
        <v>359</v>
      </c>
      <c r="G95" s="9">
        <v>403</v>
      </c>
      <c r="H95" s="9">
        <v>339</v>
      </c>
      <c r="I95" s="9">
        <v>308</v>
      </c>
      <c r="J95" s="9">
        <v>316</v>
      </c>
      <c r="K95" s="9">
        <v>314</v>
      </c>
      <c r="L95" s="9">
        <v>309</v>
      </c>
      <c r="M95" s="9">
        <v>311</v>
      </c>
      <c r="N95" s="19">
        <v>319</v>
      </c>
      <c r="O95" s="19">
        <v>326</v>
      </c>
      <c r="P95" s="19">
        <v>358</v>
      </c>
      <c r="Q95" s="19">
        <v>351</v>
      </c>
    </row>
    <row r="96" spans="1:20" ht="21.75" customHeight="1" x14ac:dyDescent="0.2">
      <c r="A96" s="8" t="s">
        <v>17</v>
      </c>
      <c r="B96" s="9">
        <v>244</v>
      </c>
      <c r="C96" s="9">
        <v>275</v>
      </c>
      <c r="D96" s="9">
        <v>313</v>
      </c>
      <c r="E96" s="9">
        <v>351</v>
      </c>
      <c r="F96" s="9">
        <v>295</v>
      </c>
      <c r="G96" s="9">
        <v>339</v>
      </c>
      <c r="H96" s="9">
        <v>374</v>
      </c>
      <c r="I96" s="9">
        <v>336</v>
      </c>
      <c r="J96" s="9">
        <v>319</v>
      </c>
      <c r="K96" s="9">
        <v>302</v>
      </c>
      <c r="L96" s="9">
        <v>299</v>
      </c>
      <c r="M96" s="9">
        <v>294</v>
      </c>
      <c r="N96" s="19">
        <v>290</v>
      </c>
      <c r="O96" s="19">
        <v>291</v>
      </c>
      <c r="P96" s="19">
        <v>287</v>
      </c>
      <c r="Q96" s="19">
        <v>293</v>
      </c>
    </row>
    <row r="97" spans="1:17" ht="21.75" customHeight="1" x14ac:dyDescent="0.2">
      <c r="A97" s="10" t="s">
        <v>18</v>
      </c>
      <c r="B97" s="11">
        <v>214</v>
      </c>
      <c r="C97" s="11">
        <v>218</v>
      </c>
      <c r="D97" s="11">
        <v>237</v>
      </c>
      <c r="E97" s="11">
        <v>283</v>
      </c>
      <c r="F97" s="11">
        <v>323</v>
      </c>
      <c r="G97" s="11">
        <v>261</v>
      </c>
      <c r="H97" s="11">
        <v>332</v>
      </c>
      <c r="I97" s="11">
        <v>366</v>
      </c>
      <c r="J97" s="11">
        <v>384</v>
      </c>
      <c r="K97" s="11">
        <v>350</v>
      </c>
      <c r="L97" s="11">
        <v>346</v>
      </c>
      <c r="M97" s="11">
        <v>308</v>
      </c>
      <c r="N97" s="20">
        <v>312</v>
      </c>
      <c r="O97" s="20">
        <v>300</v>
      </c>
      <c r="P97" s="20">
        <v>294</v>
      </c>
      <c r="Q97" s="20">
        <v>279</v>
      </c>
    </row>
    <row r="98" spans="1:17" ht="21.75" customHeight="1" x14ac:dyDescent="0.2">
      <c r="A98" s="10" t="s">
        <v>19</v>
      </c>
      <c r="B98" s="11">
        <v>162</v>
      </c>
      <c r="C98" s="11">
        <v>173</v>
      </c>
      <c r="D98" s="11">
        <v>193</v>
      </c>
      <c r="E98" s="11">
        <v>210</v>
      </c>
      <c r="F98" s="11">
        <v>246</v>
      </c>
      <c r="G98" s="11">
        <v>279</v>
      </c>
      <c r="H98" s="11">
        <v>239</v>
      </c>
      <c r="I98" s="11">
        <v>312</v>
      </c>
      <c r="J98" s="11">
        <v>291</v>
      </c>
      <c r="K98" s="11">
        <v>318</v>
      </c>
      <c r="L98" s="11">
        <v>314</v>
      </c>
      <c r="M98" s="11">
        <v>327</v>
      </c>
      <c r="N98" s="20">
        <v>339</v>
      </c>
      <c r="O98" s="20">
        <v>357</v>
      </c>
      <c r="P98" s="20">
        <v>328</v>
      </c>
      <c r="Q98" s="20">
        <v>334</v>
      </c>
    </row>
    <row r="99" spans="1:17" ht="21.75" customHeight="1" x14ac:dyDescent="0.2">
      <c r="A99" s="10" t="s">
        <v>20</v>
      </c>
      <c r="B99" s="11">
        <v>105</v>
      </c>
      <c r="C99" s="11">
        <v>126</v>
      </c>
      <c r="D99" s="11">
        <v>127</v>
      </c>
      <c r="E99" s="11">
        <v>157</v>
      </c>
      <c r="F99" s="11">
        <v>180</v>
      </c>
      <c r="G99" s="11">
        <v>213</v>
      </c>
      <c r="H99" s="11">
        <v>238</v>
      </c>
      <c r="I99" s="11">
        <v>220</v>
      </c>
      <c r="J99" s="11">
        <v>221</v>
      </c>
      <c r="K99" s="11">
        <v>240</v>
      </c>
      <c r="L99" s="11">
        <v>246</v>
      </c>
      <c r="M99" s="11">
        <v>272</v>
      </c>
      <c r="N99" s="20">
        <v>281</v>
      </c>
      <c r="O99" s="20">
        <v>259</v>
      </c>
      <c r="P99" s="20">
        <v>275</v>
      </c>
      <c r="Q99" s="20">
        <v>271</v>
      </c>
    </row>
    <row r="100" spans="1:17" ht="21.75" customHeight="1" x14ac:dyDescent="0.2">
      <c r="A100" s="10" t="s">
        <v>21</v>
      </c>
      <c r="B100" s="11">
        <v>47</v>
      </c>
      <c r="C100" s="11">
        <v>59</v>
      </c>
      <c r="D100" s="11">
        <v>82</v>
      </c>
      <c r="E100" s="11">
        <v>91</v>
      </c>
      <c r="F100" s="11">
        <v>117</v>
      </c>
      <c r="G100" s="11">
        <v>141</v>
      </c>
      <c r="H100" s="11">
        <v>160</v>
      </c>
      <c r="I100" s="11">
        <v>191</v>
      </c>
      <c r="J100" s="11">
        <v>194</v>
      </c>
      <c r="K100" s="11">
        <v>195</v>
      </c>
      <c r="L100" s="11">
        <v>199</v>
      </c>
      <c r="M100" s="11">
        <v>189</v>
      </c>
      <c r="N100" s="20">
        <v>183</v>
      </c>
      <c r="O100" s="20">
        <v>183</v>
      </c>
      <c r="P100" s="20">
        <v>193</v>
      </c>
      <c r="Q100" s="20">
        <v>186</v>
      </c>
    </row>
    <row r="101" spans="1:17" ht="21.75" customHeight="1" x14ac:dyDescent="0.2">
      <c r="A101" s="10" t="s">
        <v>22</v>
      </c>
      <c r="B101" s="11">
        <v>12</v>
      </c>
      <c r="C101" s="11">
        <v>26</v>
      </c>
      <c r="D101" s="11">
        <v>36</v>
      </c>
      <c r="E101" s="11">
        <v>45</v>
      </c>
      <c r="F101" s="11">
        <v>52</v>
      </c>
      <c r="G101" s="11">
        <v>69</v>
      </c>
      <c r="H101" s="11">
        <v>90</v>
      </c>
      <c r="I101" s="11">
        <v>106</v>
      </c>
      <c r="J101" s="11">
        <v>118</v>
      </c>
      <c r="K101" s="11">
        <v>122</v>
      </c>
      <c r="L101" s="11">
        <v>121</v>
      </c>
      <c r="M101" s="11">
        <v>132</v>
      </c>
      <c r="N101" s="20">
        <v>125</v>
      </c>
      <c r="O101" s="20">
        <v>131</v>
      </c>
      <c r="P101" s="20">
        <v>135</v>
      </c>
      <c r="Q101" s="20">
        <v>130</v>
      </c>
    </row>
    <row r="102" spans="1:17" ht="21.75" customHeight="1" x14ac:dyDescent="0.2">
      <c r="A102" s="10" t="s">
        <v>23</v>
      </c>
      <c r="B102" s="11">
        <v>0</v>
      </c>
      <c r="C102" s="11">
        <v>3</v>
      </c>
      <c r="D102" s="11">
        <v>11</v>
      </c>
      <c r="E102" s="11">
        <v>18</v>
      </c>
      <c r="F102" s="11">
        <v>17</v>
      </c>
      <c r="G102" s="11">
        <v>27</v>
      </c>
      <c r="H102" s="11">
        <v>31</v>
      </c>
      <c r="I102" s="11">
        <v>42</v>
      </c>
      <c r="J102" s="11">
        <v>51</v>
      </c>
      <c r="K102" s="11">
        <v>45</v>
      </c>
      <c r="L102" s="11">
        <v>44</v>
      </c>
      <c r="M102" s="11">
        <v>42</v>
      </c>
      <c r="N102" s="20">
        <v>50</v>
      </c>
      <c r="O102" s="20">
        <v>56</v>
      </c>
      <c r="P102" s="20">
        <v>57</v>
      </c>
      <c r="Q102" s="20">
        <v>61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2</v>
      </c>
      <c r="E103" s="11">
        <v>3</v>
      </c>
      <c r="F103" s="11">
        <v>4</v>
      </c>
      <c r="G103" s="11">
        <v>6</v>
      </c>
      <c r="H103" s="11">
        <v>7</v>
      </c>
      <c r="I103" s="11">
        <v>2</v>
      </c>
      <c r="J103" s="11">
        <v>3</v>
      </c>
      <c r="K103" s="11">
        <v>7</v>
      </c>
      <c r="L103" s="11">
        <v>6</v>
      </c>
      <c r="M103" s="11">
        <v>10</v>
      </c>
      <c r="N103" s="20">
        <v>13</v>
      </c>
      <c r="O103" s="20">
        <v>15</v>
      </c>
      <c r="P103" s="20">
        <v>13</v>
      </c>
      <c r="Q103" s="20">
        <v>12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4</v>
      </c>
      <c r="I104" s="11">
        <v>1</v>
      </c>
      <c r="J104" s="11">
        <v>1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6303</v>
      </c>
      <c r="C105" s="13">
        <f t="shared" si="11"/>
        <v>6059</v>
      </c>
      <c r="D105" s="13">
        <f t="shared" si="11"/>
        <v>5623</v>
      </c>
      <c r="E105" s="13">
        <f t="shared" si="11"/>
        <v>5538</v>
      </c>
      <c r="F105" s="13">
        <f t="shared" si="11"/>
        <v>5510</v>
      </c>
      <c r="G105" s="13">
        <f t="shared" si="11"/>
        <v>5265</v>
      </c>
      <c r="H105" s="13">
        <f t="shared" si="11"/>
        <v>5126</v>
      </c>
      <c r="I105" s="13">
        <f t="shared" si="11"/>
        <v>5210</v>
      </c>
      <c r="J105" s="13">
        <f t="shared" si="11"/>
        <v>5175</v>
      </c>
      <c r="K105" s="13">
        <f t="shared" si="11"/>
        <v>5148</v>
      </c>
      <c r="L105" s="13">
        <f t="shared" si="11"/>
        <v>5139</v>
      </c>
      <c r="M105" s="13">
        <f t="shared" si="11"/>
        <v>5120</v>
      </c>
      <c r="N105" s="13">
        <f t="shared" si="11"/>
        <v>5157</v>
      </c>
      <c r="O105" s="13">
        <f>SUM(O84:O104)</f>
        <v>5193</v>
      </c>
      <c r="P105" s="13">
        <f>SUM(P84:P104)</f>
        <v>5133</v>
      </c>
      <c r="Q105" s="13">
        <f>SUM(Q84:Q104)</f>
        <v>5104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1646</v>
      </c>
      <c r="C110" s="7">
        <f>SUM(C84:C86)</f>
        <v>1413</v>
      </c>
      <c r="D110" s="7">
        <f>SUM(D84:D86)</f>
        <v>1032</v>
      </c>
      <c r="E110" s="7">
        <f>SUM(E84:E86)</f>
        <v>911</v>
      </c>
      <c r="F110" s="7">
        <f t="shared" ref="F110:P110" si="12">SUM(F84:F86)</f>
        <v>796</v>
      </c>
      <c r="G110" s="7">
        <f t="shared" si="12"/>
        <v>718</v>
      </c>
      <c r="H110" s="7">
        <f t="shared" si="12"/>
        <v>710</v>
      </c>
      <c r="I110" s="7">
        <f t="shared" si="12"/>
        <v>732</v>
      </c>
      <c r="J110" s="7">
        <f t="shared" si="12"/>
        <v>688</v>
      </c>
      <c r="K110" s="7">
        <f t="shared" si="12"/>
        <v>665</v>
      </c>
      <c r="L110" s="7">
        <f t="shared" si="12"/>
        <v>666</v>
      </c>
      <c r="M110" s="7">
        <f t="shared" si="12"/>
        <v>657</v>
      </c>
      <c r="N110" s="7">
        <f t="shared" si="12"/>
        <v>654</v>
      </c>
      <c r="O110" s="7">
        <f t="shared" si="12"/>
        <v>638</v>
      </c>
      <c r="P110" s="7">
        <f t="shared" si="12"/>
        <v>617</v>
      </c>
      <c r="Q110" s="7">
        <v>594</v>
      </c>
    </row>
    <row r="111" spans="1:17" ht="21.75" customHeight="1" x14ac:dyDescent="0.2">
      <c r="A111" s="8" t="s">
        <v>32</v>
      </c>
      <c r="B111" s="9">
        <f>SUM(B87:B96)</f>
        <v>4117</v>
      </c>
      <c r="C111" s="9">
        <f>SUM(C87:C96)</f>
        <v>4041</v>
      </c>
      <c r="D111" s="9">
        <f>SUM(D87:D96)</f>
        <v>3903</v>
      </c>
      <c r="E111" s="9">
        <f>SUM(E87:E96)</f>
        <v>3820</v>
      </c>
      <c r="F111" s="9">
        <f t="shared" ref="F111:P111" si="13">SUM(F87:F96)</f>
        <v>3775</v>
      </c>
      <c r="G111" s="9">
        <f t="shared" si="13"/>
        <v>3551</v>
      </c>
      <c r="H111" s="9">
        <f t="shared" si="13"/>
        <v>3315</v>
      </c>
      <c r="I111" s="9">
        <f t="shared" si="13"/>
        <v>3238</v>
      </c>
      <c r="J111" s="9">
        <f t="shared" si="13"/>
        <v>3224</v>
      </c>
      <c r="K111" s="9">
        <f t="shared" si="13"/>
        <v>3206</v>
      </c>
      <c r="L111" s="9">
        <f t="shared" si="13"/>
        <v>3197</v>
      </c>
      <c r="M111" s="9">
        <f t="shared" si="13"/>
        <v>3183</v>
      </c>
      <c r="N111" s="9">
        <f t="shared" si="13"/>
        <v>3200</v>
      </c>
      <c r="O111" s="9">
        <f t="shared" si="13"/>
        <v>3254</v>
      </c>
      <c r="P111" s="9">
        <f t="shared" si="13"/>
        <v>3221</v>
      </c>
      <c r="Q111" s="9">
        <v>3237</v>
      </c>
    </row>
    <row r="112" spans="1:17" ht="21.75" customHeight="1" x14ac:dyDescent="0.2">
      <c r="A112" s="10" t="s">
        <v>33</v>
      </c>
      <c r="B112" s="11">
        <f>SUM(B97:B104)</f>
        <v>540</v>
      </c>
      <c r="C112" s="11">
        <f>SUM(C97:C104)</f>
        <v>605</v>
      </c>
      <c r="D112" s="11">
        <f>SUM(D97:D104)</f>
        <v>688</v>
      </c>
      <c r="E112" s="11">
        <f>SUM(E97:E104)</f>
        <v>807</v>
      </c>
      <c r="F112" s="11">
        <f t="shared" ref="F112:P112" si="14">SUM(F97:F104)</f>
        <v>939</v>
      </c>
      <c r="G112" s="11">
        <f t="shared" si="14"/>
        <v>996</v>
      </c>
      <c r="H112" s="11">
        <f t="shared" si="14"/>
        <v>1101</v>
      </c>
      <c r="I112" s="11">
        <f t="shared" si="14"/>
        <v>1240</v>
      </c>
      <c r="J112" s="11">
        <f t="shared" si="14"/>
        <v>1263</v>
      </c>
      <c r="K112" s="11">
        <f t="shared" si="14"/>
        <v>1277</v>
      </c>
      <c r="L112" s="11">
        <f t="shared" si="14"/>
        <v>1276</v>
      </c>
      <c r="M112" s="11">
        <f t="shared" si="14"/>
        <v>1280</v>
      </c>
      <c r="N112" s="11">
        <f t="shared" si="14"/>
        <v>1303</v>
      </c>
      <c r="O112" s="11">
        <f t="shared" si="14"/>
        <v>1301</v>
      </c>
      <c r="P112" s="11">
        <f t="shared" si="14"/>
        <v>1295</v>
      </c>
      <c r="Q112" s="11">
        <v>1273</v>
      </c>
    </row>
    <row r="113" spans="1:17" ht="21.75" customHeight="1" x14ac:dyDescent="0.2">
      <c r="A113" s="12" t="s">
        <v>34</v>
      </c>
      <c r="B113" s="13">
        <f t="shared" ref="B113:N113" si="15">SUM(B110:B112)</f>
        <v>6303</v>
      </c>
      <c r="C113" s="13">
        <f t="shared" si="15"/>
        <v>6059</v>
      </c>
      <c r="D113" s="13">
        <f t="shared" si="15"/>
        <v>5623</v>
      </c>
      <c r="E113" s="13">
        <f t="shared" si="15"/>
        <v>5538</v>
      </c>
      <c r="F113" s="13">
        <f t="shared" si="15"/>
        <v>5510</v>
      </c>
      <c r="G113" s="13">
        <f t="shared" si="15"/>
        <v>5265</v>
      </c>
      <c r="H113" s="13">
        <f t="shared" si="15"/>
        <v>5126</v>
      </c>
      <c r="I113" s="13">
        <f t="shared" si="15"/>
        <v>5210</v>
      </c>
      <c r="J113" s="13">
        <f t="shared" si="15"/>
        <v>5175</v>
      </c>
      <c r="K113" s="13">
        <f t="shared" si="15"/>
        <v>5148</v>
      </c>
      <c r="L113" s="13">
        <f t="shared" si="15"/>
        <v>5139</v>
      </c>
      <c r="M113" s="13">
        <f t="shared" si="15"/>
        <v>5120</v>
      </c>
      <c r="N113" s="13">
        <f t="shared" si="15"/>
        <v>5157</v>
      </c>
      <c r="O113" s="13">
        <f>SUM(O110:O112)</f>
        <v>5193</v>
      </c>
      <c r="P113" s="13">
        <f>SUM(P110:P112)</f>
        <v>5133</v>
      </c>
      <c r="Q113" s="13">
        <f>SUM(Q110:Q112)</f>
        <v>5104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26.1</v>
      </c>
      <c r="C118" s="45">
        <f t="shared" si="16"/>
        <v>23.3</v>
      </c>
      <c r="D118" s="45">
        <f t="shared" si="16"/>
        <v>18.399999999999999</v>
      </c>
      <c r="E118" s="45">
        <f t="shared" si="16"/>
        <v>16.399999999999999</v>
      </c>
      <c r="F118" s="45">
        <f t="shared" si="16"/>
        <v>14.4</v>
      </c>
      <c r="G118" s="45">
        <f t="shared" si="16"/>
        <v>13.6</v>
      </c>
      <c r="H118" s="45">
        <f t="shared" si="16"/>
        <v>13.9</v>
      </c>
      <c r="I118" s="45">
        <f t="shared" si="16"/>
        <v>14</v>
      </c>
      <c r="J118" s="45">
        <f t="shared" si="16"/>
        <v>13.3</v>
      </c>
      <c r="K118" s="45">
        <f t="shared" si="16"/>
        <v>12.9</v>
      </c>
      <c r="L118" s="45">
        <f t="shared" si="16"/>
        <v>13</v>
      </c>
      <c r="M118" s="45">
        <f t="shared" si="16"/>
        <v>12.8</v>
      </c>
      <c r="N118" s="45">
        <f t="shared" si="16"/>
        <v>12.7</v>
      </c>
      <c r="O118" s="45">
        <f t="shared" si="16"/>
        <v>12.3</v>
      </c>
      <c r="P118" s="45">
        <f t="shared" si="16"/>
        <v>12</v>
      </c>
      <c r="Q118" s="45">
        <f t="shared" si="16"/>
        <v>11.6</v>
      </c>
    </row>
    <row r="119" spans="1:17" ht="21.75" customHeight="1" x14ac:dyDescent="0.2">
      <c r="A119" s="8" t="s">
        <v>32</v>
      </c>
      <c r="B119" s="46">
        <f>ROUND(B111/B113*100,1)</f>
        <v>65.3</v>
      </c>
      <c r="C119" s="46">
        <f>ROUND(C111/C113*100,1)</f>
        <v>66.7</v>
      </c>
      <c r="D119" s="46">
        <f>ROUND(D111/D113*100,1)</f>
        <v>69.400000000000006</v>
      </c>
      <c r="E119" s="46">
        <f>ROUND(E111/E113*100,1)</f>
        <v>69</v>
      </c>
      <c r="F119" s="46">
        <f t="shared" ref="F119:Q119" si="17">ROUND(F111/F113*100,1)</f>
        <v>68.5</v>
      </c>
      <c r="G119" s="46">
        <f t="shared" si="17"/>
        <v>67.400000000000006</v>
      </c>
      <c r="H119" s="46">
        <f t="shared" si="17"/>
        <v>64.7</v>
      </c>
      <c r="I119" s="46">
        <f t="shared" si="17"/>
        <v>62.1</v>
      </c>
      <c r="J119" s="46">
        <f t="shared" si="17"/>
        <v>62.3</v>
      </c>
      <c r="K119" s="46">
        <f t="shared" si="17"/>
        <v>62.3</v>
      </c>
      <c r="L119" s="46">
        <f t="shared" si="17"/>
        <v>62.2</v>
      </c>
      <c r="M119" s="46">
        <f t="shared" si="17"/>
        <v>62.2</v>
      </c>
      <c r="N119" s="46">
        <f t="shared" si="17"/>
        <v>62.1</v>
      </c>
      <c r="O119" s="46">
        <f t="shared" si="17"/>
        <v>62.7</v>
      </c>
      <c r="P119" s="46">
        <f t="shared" si="17"/>
        <v>62.8</v>
      </c>
      <c r="Q119" s="46">
        <f t="shared" si="17"/>
        <v>63.4</v>
      </c>
    </row>
    <row r="120" spans="1:17" ht="21.75" customHeight="1" x14ac:dyDescent="0.2">
      <c r="A120" s="10" t="s">
        <v>33</v>
      </c>
      <c r="B120" s="47">
        <f>ROUND(B112/B113*100,1)</f>
        <v>8.6</v>
      </c>
      <c r="C120" s="47">
        <f>ROUND(C112/C113*100,1)</f>
        <v>10</v>
      </c>
      <c r="D120" s="47">
        <f>ROUND(D112/D113*100,1)</f>
        <v>12.2</v>
      </c>
      <c r="E120" s="47">
        <f>ROUND(E112/E113*100,1)</f>
        <v>14.6</v>
      </c>
      <c r="F120" s="47">
        <f t="shared" ref="F120:Q120" si="18">ROUND(F112/F113*100,1)</f>
        <v>17</v>
      </c>
      <c r="G120" s="47">
        <f t="shared" si="18"/>
        <v>18.899999999999999</v>
      </c>
      <c r="H120" s="47">
        <f t="shared" si="18"/>
        <v>21.5</v>
      </c>
      <c r="I120" s="47">
        <f t="shared" si="18"/>
        <v>23.8</v>
      </c>
      <c r="J120" s="47">
        <f t="shared" si="18"/>
        <v>24.4</v>
      </c>
      <c r="K120" s="47">
        <f t="shared" si="18"/>
        <v>24.8</v>
      </c>
      <c r="L120" s="47">
        <f t="shared" si="18"/>
        <v>24.8</v>
      </c>
      <c r="M120" s="47">
        <f t="shared" si="18"/>
        <v>25</v>
      </c>
      <c r="N120" s="47">
        <f t="shared" si="18"/>
        <v>25.3</v>
      </c>
      <c r="O120" s="47">
        <f t="shared" si="18"/>
        <v>25.1</v>
      </c>
      <c r="P120" s="47">
        <f t="shared" si="18"/>
        <v>25.2</v>
      </c>
      <c r="Q120" s="47">
        <f t="shared" si="18"/>
        <v>24.9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80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413</v>
      </c>
      <c r="C130" s="7">
        <v>363</v>
      </c>
      <c r="D130" s="7">
        <v>299</v>
      </c>
      <c r="E130" s="7">
        <v>287</v>
      </c>
      <c r="F130" s="7">
        <v>288</v>
      </c>
      <c r="G130" s="7">
        <v>228</v>
      </c>
      <c r="H130" s="7">
        <v>241</v>
      </c>
      <c r="I130" s="7">
        <v>218</v>
      </c>
      <c r="J130" s="7">
        <v>211</v>
      </c>
      <c r="K130" s="7">
        <v>213</v>
      </c>
      <c r="L130" s="7">
        <v>190</v>
      </c>
      <c r="M130" s="7">
        <v>188</v>
      </c>
      <c r="N130" s="18">
        <v>187</v>
      </c>
      <c r="O130" s="18">
        <v>178</v>
      </c>
      <c r="P130" s="18">
        <v>169</v>
      </c>
      <c r="Q130" s="18">
        <v>182</v>
      </c>
    </row>
    <row r="131" spans="1:17" ht="21.75" customHeight="1" x14ac:dyDescent="0.2">
      <c r="A131" s="6" t="s">
        <v>6</v>
      </c>
      <c r="B131" s="7">
        <v>536</v>
      </c>
      <c r="C131" s="7">
        <v>390</v>
      </c>
      <c r="D131" s="7">
        <v>315</v>
      </c>
      <c r="E131" s="7">
        <v>280</v>
      </c>
      <c r="F131" s="7">
        <v>228</v>
      </c>
      <c r="G131" s="7">
        <v>240</v>
      </c>
      <c r="H131" s="7">
        <v>213</v>
      </c>
      <c r="I131" s="7">
        <v>218</v>
      </c>
      <c r="J131" s="7">
        <v>200</v>
      </c>
      <c r="K131" s="7">
        <v>192</v>
      </c>
      <c r="L131" s="7">
        <v>197</v>
      </c>
      <c r="M131" s="7">
        <v>188</v>
      </c>
      <c r="N131" s="18">
        <v>181</v>
      </c>
      <c r="O131" s="18">
        <v>191</v>
      </c>
      <c r="P131" s="18">
        <v>189</v>
      </c>
      <c r="Q131" s="18">
        <v>183</v>
      </c>
    </row>
    <row r="132" spans="1:17" ht="21.75" customHeight="1" x14ac:dyDescent="0.2">
      <c r="A132" s="6" t="s">
        <v>7</v>
      </c>
      <c r="B132" s="7">
        <v>464</v>
      </c>
      <c r="C132" s="7">
        <v>490</v>
      </c>
      <c r="D132" s="7">
        <v>336</v>
      </c>
      <c r="E132" s="7">
        <v>269</v>
      </c>
      <c r="F132" s="7">
        <v>257</v>
      </c>
      <c r="G132" s="7">
        <v>222</v>
      </c>
      <c r="H132" s="7">
        <v>225</v>
      </c>
      <c r="I132" s="7">
        <v>222</v>
      </c>
      <c r="J132" s="7">
        <v>224</v>
      </c>
      <c r="K132" s="7">
        <v>205</v>
      </c>
      <c r="L132" s="7">
        <v>207</v>
      </c>
      <c r="M132" s="7">
        <v>196</v>
      </c>
      <c r="N132" s="18">
        <v>212</v>
      </c>
      <c r="O132" s="18">
        <v>200</v>
      </c>
      <c r="P132" s="18">
        <v>207</v>
      </c>
      <c r="Q132" s="18">
        <v>197</v>
      </c>
    </row>
    <row r="133" spans="1:17" ht="21.75" customHeight="1" x14ac:dyDescent="0.2">
      <c r="A133" s="8" t="s">
        <v>8</v>
      </c>
      <c r="B133" s="9">
        <v>434</v>
      </c>
      <c r="C133" s="9">
        <v>389</v>
      </c>
      <c r="D133" s="9">
        <v>424</v>
      </c>
      <c r="E133" s="9">
        <v>291</v>
      </c>
      <c r="F133" s="9">
        <v>247</v>
      </c>
      <c r="G133" s="9">
        <v>233</v>
      </c>
      <c r="H133" s="9">
        <v>199</v>
      </c>
      <c r="I133" s="9">
        <v>228</v>
      </c>
      <c r="J133" s="9">
        <v>226</v>
      </c>
      <c r="K133" s="9">
        <v>247</v>
      </c>
      <c r="L133" s="9">
        <v>260</v>
      </c>
      <c r="M133" s="9">
        <v>252</v>
      </c>
      <c r="N133" s="19">
        <v>209</v>
      </c>
      <c r="O133" s="19">
        <v>212</v>
      </c>
      <c r="P133" s="19">
        <v>204</v>
      </c>
      <c r="Q133" s="19">
        <v>210</v>
      </c>
    </row>
    <row r="134" spans="1:17" ht="21.75" customHeight="1" x14ac:dyDescent="0.2">
      <c r="A134" s="8" t="s">
        <v>9</v>
      </c>
      <c r="B134" s="9">
        <v>368</v>
      </c>
      <c r="C134" s="9">
        <v>366</v>
      </c>
      <c r="D134" s="9">
        <v>346</v>
      </c>
      <c r="E134" s="9">
        <v>396</v>
      </c>
      <c r="F134" s="9">
        <v>273</v>
      </c>
      <c r="G134" s="9">
        <v>210</v>
      </c>
      <c r="H134" s="9">
        <v>207</v>
      </c>
      <c r="I134" s="9">
        <v>197</v>
      </c>
      <c r="J134" s="9">
        <v>196</v>
      </c>
      <c r="K134" s="9">
        <v>204</v>
      </c>
      <c r="L134" s="9">
        <v>186</v>
      </c>
      <c r="M134" s="9">
        <v>218</v>
      </c>
      <c r="N134" s="19">
        <v>221</v>
      </c>
      <c r="O134" s="19">
        <v>229</v>
      </c>
      <c r="P134" s="19">
        <v>224</v>
      </c>
      <c r="Q134" s="19">
        <v>240</v>
      </c>
    </row>
    <row r="135" spans="1:17" ht="21.75" customHeight="1" x14ac:dyDescent="0.2">
      <c r="A135" s="8" t="s">
        <v>10</v>
      </c>
      <c r="B135" s="9">
        <v>451</v>
      </c>
      <c r="C135" s="9">
        <v>412</v>
      </c>
      <c r="D135" s="9">
        <v>417</v>
      </c>
      <c r="E135" s="9">
        <v>430</v>
      </c>
      <c r="F135" s="9">
        <v>500</v>
      </c>
      <c r="G135" s="9">
        <v>289</v>
      </c>
      <c r="H135" s="9">
        <v>266</v>
      </c>
      <c r="I135" s="9">
        <v>258</v>
      </c>
      <c r="J135" s="9">
        <v>249</v>
      </c>
      <c r="K135" s="9">
        <v>243</v>
      </c>
      <c r="L135" s="9">
        <v>225</v>
      </c>
      <c r="M135" s="9">
        <v>244</v>
      </c>
      <c r="N135" s="19">
        <v>243</v>
      </c>
      <c r="O135" s="19">
        <v>244</v>
      </c>
      <c r="P135" s="19">
        <v>244</v>
      </c>
      <c r="Q135" s="19">
        <v>239</v>
      </c>
    </row>
    <row r="136" spans="1:17" ht="21.75" customHeight="1" x14ac:dyDescent="0.2">
      <c r="A136" s="8" t="s">
        <v>11</v>
      </c>
      <c r="B136" s="9">
        <v>655</v>
      </c>
      <c r="C136" s="9">
        <v>470</v>
      </c>
      <c r="D136" s="9">
        <v>352</v>
      </c>
      <c r="E136" s="9">
        <v>424</v>
      </c>
      <c r="F136" s="9">
        <v>433</v>
      </c>
      <c r="G136" s="9">
        <v>450</v>
      </c>
      <c r="H136" s="9">
        <v>302</v>
      </c>
      <c r="I136" s="9">
        <v>271</v>
      </c>
      <c r="J136" s="9">
        <v>272</v>
      </c>
      <c r="K136" s="9">
        <v>266</v>
      </c>
      <c r="L136" s="9">
        <v>247</v>
      </c>
      <c r="M136" s="9">
        <v>235</v>
      </c>
      <c r="N136" s="19">
        <v>244</v>
      </c>
      <c r="O136" s="19">
        <v>255</v>
      </c>
      <c r="P136" s="19">
        <v>246</v>
      </c>
      <c r="Q136" s="19">
        <v>249</v>
      </c>
    </row>
    <row r="137" spans="1:17" ht="21.75" customHeight="1" x14ac:dyDescent="0.2">
      <c r="A137" s="8" t="s">
        <v>12</v>
      </c>
      <c r="B137" s="9">
        <v>545</v>
      </c>
      <c r="C137" s="9">
        <v>589</v>
      </c>
      <c r="D137" s="9">
        <v>405</v>
      </c>
      <c r="E137" s="9">
        <v>341</v>
      </c>
      <c r="F137" s="9">
        <v>362</v>
      </c>
      <c r="G137" s="9">
        <v>393</v>
      </c>
      <c r="H137" s="9">
        <v>439</v>
      </c>
      <c r="I137" s="9">
        <v>337</v>
      </c>
      <c r="J137" s="9">
        <v>300</v>
      </c>
      <c r="K137" s="9">
        <v>271</v>
      </c>
      <c r="L137" s="9">
        <v>271</v>
      </c>
      <c r="M137" s="9">
        <v>266</v>
      </c>
      <c r="N137" s="19">
        <v>256</v>
      </c>
      <c r="O137" s="19">
        <v>264</v>
      </c>
      <c r="P137" s="19">
        <v>262</v>
      </c>
      <c r="Q137" s="19">
        <v>259</v>
      </c>
    </row>
    <row r="138" spans="1:17" ht="21.75" customHeight="1" x14ac:dyDescent="0.2">
      <c r="A138" s="8" t="s">
        <v>13</v>
      </c>
      <c r="B138" s="9">
        <v>491</v>
      </c>
      <c r="C138" s="9">
        <v>475</v>
      </c>
      <c r="D138" s="9">
        <v>519</v>
      </c>
      <c r="E138" s="9">
        <v>373</v>
      </c>
      <c r="F138" s="9">
        <v>332</v>
      </c>
      <c r="G138" s="9">
        <v>345</v>
      </c>
      <c r="H138" s="9">
        <v>366</v>
      </c>
      <c r="I138" s="9">
        <v>464</v>
      </c>
      <c r="J138" s="9">
        <v>435</v>
      </c>
      <c r="K138" s="9">
        <v>412</v>
      </c>
      <c r="L138" s="9">
        <v>376</v>
      </c>
      <c r="M138" s="9">
        <v>350</v>
      </c>
      <c r="N138" s="19">
        <v>314</v>
      </c>
      <c r="O138" s="19">
        <v>292</v>
      </c>
      <c r="P138" s="19">
        <v>272</v>
      </c>
      <c r="Q138" s="19">
        <v>281</v>
      </c>
    </row>
    <row r="139" spans="1:17" ht="21.75" customHeight="1" x14ac:dyDescent="0.2">
      <c r="A139" s="8" t="s">
        <v>14</v>
      </c>
      <c r="B139" s="9">
        <v>514</v>
      </c>
      <c r="C139" s="9">
        <v>447</v>
      </c>
      <c r="D139" s="9">
        <v>427</v>
      </c>
      <c r="E139" s="9">
        <v>497</v>
      </c>
      <c r="F139" s="9">
        <v>376</v>
      </c>
      <c r="G139" s="9">
        <v>300</v>
      </c>
      <c r="H139" s="9">
        <v>330</v>
      </c>
      <c r="I139" s="9">
        <v>374</v>
      </c>
      <c r="J139" s="9">
        <v>414</v>
      </c>
      <c r="K139" s="9">
        <v>434</v>
      </c>
      <c r="L139" s="9">
        <v>468</v>
      </c>
      <c r="M139" s="9">
        <v>444</v>
      </c>
      <c r="N139" s="19">
        <v>458</v>
      </c>
      <c r="O139" s="19">
        <v>447</v>
      </c>
      <c r="P139" s="19">
        <v>401</v>
      </c>
      <c r="Q139" s="19">
        <v>375</v>
      </c>
    </row>
    <row r="140" spans="1:17" ht="21.75" customHeight="1" x14ac:dyDescent="0.2">
      <c r="A140" s="8" t="s">
        <v>15</v>
      </c>
      <c r="B140" s="9">
        <v>423</v>
      </c>
      <c r="C140" s="9">
        <v>451</v>
      </c>
      <c r="D140" s="9">
        <v>429</v>
      </c>
      <c r="E140" s="9">
        <v>391</v>
      </c>
      <c r="F140" s="9">
        <v>475</v>
      </c>
      <c r="G140" s="9">
        <v>345</v>
      </c>
      <c r="H140" s="9">
        <v>298</v>
      </c>
      <c r="I140" s="9">
        <v>334</v>
      </c>
      <c r="J140" s="9">
        <v>320</v>
      </c>
      <c r="K140" s="9">
        <v>330</v>
      </c>
      <c r="L140" s="9">
        <v>338</v>
      </c>
      <c r="M140" s="9">
        <v>345</v>
      </c>
      <c r="N140" s="19">
        <v>365</v>
      </c>
      <c r="O140" s="19">
        <v>415</v>
      </c>
      <c r="P140" s="19">
        <v>458</v>
      </c>
      <c r="Q140" s="19">
        <v>462</v>
      </c>
    </row>
    <row r="141" spans="1:17" ht="21.75" customHeight="1" x14ac:dyDescent="0.2">
      <c r="A141" s="8" t="s">
        <v>16</v>
      </c>
      <c r="B141" s="9">
        <v>354</v>
      </c>
      <c r="C141" s="9">
        <v>410</v>
      </c>
      <c r="D141" s="9">
        <v>432</v>
      </c>
      <c r="E141" s="9">
        <v>423</v>
      </c>
      <c r="F141" s="9">
        <v>377</v>
      </c>
      <c r="G141" s="9">
        <v>444</v>
      </c>
      <c r="H141" s="9">
        <v>346</v>
      </c>
      <c r="I141" s="9">
        <v>306</v>
      </c>
      <c r="J141" s="9">
        <v>318</v>
      </c>
      <c r="K141" s="9">
        <v>321</v>
      </c>
      <c r="L141" s="9">
        <v>321</v>
      </c>
      <c r="M141" s="9">
        <v>335</v>
      </c>
      <c r="N141" s="19">
        <v>334</v>
      </c>
      <c r="O141" s="19">
        <v>324</v>
      </c>
      <c r="P141" s="19">
        <v>334</v>
      </c>
      <c r="Q141" s="19">
        <v>338</v>
      </c>
    </row>
    <row r="142" spans="1:17" ht="21.75" customHeight="1" x14ac:dyDescent="0.2">
      <c r="A142" s="8" t="s">
        <v>17</v>
      </c>
      <c r="B142" s="9">
        <v>290</v>
      </c>
      <c r="C142" s="9">
        <v>333</v>
      </c>
      <c r="D142" s="9">
        <v>388</v>
      </c>
      <c r="E142" s="9">
        <v>408</v>
      </c>
      <c r="F142" s="9">
        <v>401</v>
      </c>
      <c r="G142" s="9">
        <v>364</v>
      </c>
      <c r="H142" s="9">
        <v>442</v>
      </c>
      <c r="I142" s="9">
        <v>354</v>
      </c>
      <c r="J142" s="9">
        <v>322</v>
      </c>
      <c r="K142" s="9">
        <v>318</v>
      </c>
      <c r="L142" s="9">
        <v>310</v>
      </c>
      <c r="M142" s="9">
        <v>307</v>
      </c>
      <c r="N142" s="19">
        <v>313</v>
      </c>
      <c r="O142" s="19">
        <v>318</v>
      </c>
      <c r="P142" s="19">
        <v>321</v>
      </c>
      <c r="Q142" s="19">
        <v>338</v>
      </c>
    </row>
    <row r="143" spans="1:17" ht="21.75" customHeight="1" x14ac:dyDescent="0.2">
      <c r="A143" s="10" t="s">
        <v>18</v>
      </c>
      <c r="B143" s="11">
        <v>266</v>
      </c>
      <c r="C143" s="11">
        <v>268</v>
      </c>
      <c r="D143" s="11">
        <v>306</v>
      </c>
      <c r="E143" s="11">
        <v>368</v>
      </c>
      <c r="F143" s="11">
        <v>406</v>
      </c>
      <c r="G143" s="11">
        <v>371</v>
      </c>
      <c r="H143" s="11">
        <v>359</v>
      </c>
      <c r="I143" s="11">
        <v>443</v>
      </c>
      <c r="J143" s="11">
        <v>471</v>
      </c>
      <c r="K143" s="11">
        <v>428</v>
      </c>
      <c r="L143" s="11">
        <v>389</v>
      </c>
      <c r="M143" s="11">
        <v>354</v>
      </c>
      <c r="N143" s="20">
        <v>356</v>
      </c>
      <c r="O143" s="20">
        <v>333</v>
      </c>
      <c r="P143" s="20">
        <v>322</v>
      </c>
      <c r="Q143" s="20">
        <v>311</v>
      </c>
    </row>
    <row r="144" spans="1:17" ht="21.75" customHeight="1" x14ac:dyDescent="0.2">
      <c r="A144" s="10" t="s">
        <v>19</v>
      </c>
      <c r="B144" s="11">
        <v>188</v>
      </c>
      <c r="C144" s="11">
        <v>233</v>
      </c>
      <c r="D144" s="11">
        <v>250</v>
      </c>
      <c r="E144" s="11">
        <v>278</v>
      </c>
      <c r="F144" s="11">
        <v>350</v>
      </c>
      <c r="G144" s="11">
        <v>381</v>
      </c>
      <c r="H144" s="11">
        <v>360</v>
      </c>
      <c r="I144" s="11">
        <v>345</v>
      </c>
      <c r="J144" s="11">
        <v>333</v>
      </c>
      <c r="K144" s="11">
        <v>370</v>
      </c>
      <c r="L144" s="11">
        <v>399</v>
      </c>
      <c r="M144" s="11">
        <v>408</v>
      </c>
      <c r="N144" s="20">
        <v>429</v>
      </c>
      <c r="O144" s="20">
        <v>445</v>
      </c>
      <c r="P144" s="20">
        <v>406</v>
      </c>
      <c r="Q144" s="20">
        <v>369</v>
      </c>
    </row>
    <row r="145" spans="1:17" ht="21.75" customHeight="1" x14ac:dyDescent="0.2">
      <c r="A145" s="10" t="s">
        <v>20</v>
      </c>
      <c r="B145" s="11">
        <v>121</v>
      </c>
      <c r="C145" s="11">
        <v>163</v>
      </c>
      <c r="D145" s="11">
        <v>200</v>
      </c>
      <c r="E145" s="11">
        <v>216</v>
      </c>
      <c r="F145" s="11">
        <v>257</v>
      </c>
      <c r="G145" s="11">
        <v>317</v>
      </c>
      <c r="H145" s="11">
        <v>348</v>
      </c>
      <c r="I145" s="11">
        <v>333</v>
      </c>
      <c r="J145" s="11">
        <v>327</v>
      </c>
      <c r="K145" s="11">
        <v>329</v>
      </c>
      <c r="L145" s="11">
        <v>329</v>
      </c>
      <c r="M145" s="11">
        <v>349</v>
      </c>
      <c r="N145" s="20">
        <v>337</v>
      </c>
      <c r="O145" s="20">
        <v>323</v>
      </c>
      <c r="P145" s="20">
        <v>345</v>
      </c>
      <c r="Q145" s="20">
        <v>376</v>
      </c>
    </row>
    <row r="146" spans="1:17" ht="21.75" customHeight="1" x14ac:dyDescent="0.2">
      <c r="A146" s="10" t="s">
        <v>21</v>
      </c>
      <c r="B146" s="11">
        <v>46</v>
      </c>
      <c r="C146" s="11">
        <v>79</v>
      </c>
      <c r="D146" s="11">
        <v>127</v>
      </c>
      <c r="E146" s="11">
        <v>150</v>
      </c>
      <c r="F146" s="11">
        <v>178</v>
      </c>
      <c r="G146" s="11">
        <v>208</v>
      </c>
      <c r="H146" s="11">
        <v>275</v>
      </c>
      <c r="I146" s="11">
        <v>316</v>
      </c>
      <c r="J146" s="11">
        <v>310</v>
      </c>
      <c r="K146" s="11">
        <v>312</v>
      </c>
      <c r="L146" s="11">
        <v>305</v>
      </c>
      <c r="M146" s="11">
        <v>290</v>
      </c>
      <c r="N146" s="20">
        <v>296</v>
      </c>
      <c r="O146" s="20">
        <v>303</v>
      </c>
      <c r="P146" s="20">
        <v>300</v>
      </c>
      <c r="Q146" s="20">
        <v>288</v>
      </c>
    </row>
    <row r="147" spans="1:17" ht="21.75" customHeight="1" x14ac:dyDescent="0.2">
      <c r="A147" s="10" t="s">
        <v>22</v>
      </c>
      <c r="B147" s="11">
        <v>30</v>
      </c>
      <c r="C147" s="11">
        <v>25</v>
      </c>
      <c r="D147" s="11">
        <v>47</v>
      </c>
      <c r="E147" s="11">
        <v>75</v>
      </c>
      <c r="F147" s="11">
        <v>96</v>
      </c>
      <c r="G147" s="11">
        <v>141</v>
      </c>
      <c r="H147" s="11">
        <v>162</v>
      </c>
      <c r="I147" s="11">
        <v>216</v>
      </c>
      <c r="J147" s="11">
        <v>225</v>
      </c>
      <c r="K147" s="11">
        <v>240</v>
      </c>
      <c r="L147" s="11">
        <v>249</v>
      </c>
      <c r="M147" s="11">
        <v>255</v>
      </c>
      <c r="N147" s="20">
        <v>241</v>
      </c>
      <c r="O147" s="20">
        <v>253</v>
      </c>
      <c r="P147" s="20">
        <v>257</v>
      </c>
      <c r="Q147" s="20">
        <v>248</v>
      </c>
    </row>
    <row r="148" spans="1:17" ht="21.75" customHeight="1" x14ac:dyDescent="0.2">
      <c r="A148" s="10" t="s">
        <v>23</v>
      </c>
      <c r="B148" s="11">
        <v>8</v>
      </c>
      <c r="C148" s="11">
        <v>13</v>
      </c>
      <c r="D148" s="11">
        <v>8</v>
      </c>
      <c r="E148" s="11">
        <v>19</v>
      </c>
      <c r="F148" s="11">
        <v>46</v>
      </c>
      <c r="G148" s="11">
        <v>60</v>
      </c>
      <c r="H148" s="11">
        <v>95</v>
      </c>
      <c r="I148" s="11">
        <v>102</v>
      </c>
      <c r="J148" s="11">
        <v>124</v>
      </c>
      <c r="K148" s="11">
        <v>127</v>
      </c>
      <c r="L148" s="11">
        <v>125</v>
      </c>
      <c r="M148" s="11">
        <v>123</v>
      </c>
      <c r="N148" s="20">
        <v>142</v>
      </c>
      <c r="O148" s="20">
        <v>139</v>
      </c>
      <c r="P148" s="20">
        <v>145</v>
      </c>
      <c r="Q148" s="20">
        <v>154</v>
      </c>
    </row>
    <row r="149" spans="1:17" ht="21.75" customHeight="1" x14ac:dyDescent="0.2">
      <c r="A149" s="10" t="s">
        <v>24</v>
      </c>
      <c r="B149" s="11">
        <v>1</v>
      </c>
      <c r="C149" s="11">
        <v>3</v>
      </c>
      <c r="D149" s="11">
        <v>2</v>
      </c>
      <c r="E149" s="11">
        <v>4</v>
      </c>
      <c r="F149" s="11">
        <v>9</v>
      </c>
      <c r="G149" s="11">
        <v>19</v>
      </c>
      <c r="H149" s="11">
        <v>18</v>
      </c>
      <c r="I149" s="11">
        <v>41</v>
      </c>
      <c r="J149" s="11">
        <v>38</v>
      </c>
      <c r="K149" s="11">
        <v>42</v>
      </c>
      <c r="L149" s="11">
        <v>49</v>
      </c>
      <c r="M149" s="11">
        <v>50</v>
      </c>
      <c r="N149" s="20">
        <v>50</v>
      </c>
      <c r="O149" s="20">
        <v>57</v>
      </c>
      <c r="P149" s="20">
        <v>57</v>
      </c>
      <c r="Q149" s="20">
        <v>54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1</v>
      </c>
      <c r="F150" s="11">
        <v>2</v>
      </c>
      <c r="G150" s="11">
        <v>4</v>
      </c>
      <c r="H150" s="11">
        <v>8</v>
      </c>
      <c r="I150" s="11">
        <v>8</v>
      </c>
      <c r="J150" s="11">
        <v>10</v>
      </c>
      <c r="K150" s="11">
        <v>9</v>
      </c>
      <c r="L150" s="11">
        <v>12</v>
      </c>
      <c r="M150" s="11">
        <v>14</v>
      </c>
      <c r="N150" s="20">
        <v>16</v>
      </c>
      <c r="O150" s="20">
        <v>15</v>
      </c>
      <c r="P150" s="20">
        <v>14</v>
      </c>
      <c r="Q150" s="20">
        <v>10</v>
      </c>
    </row>
    <row r="151" spans="1:17" ht="21.75" customHeight="1" x14ac:dyDescent="0.2">
      <c r="A151" s="12" t="s">
        <v>44</v>
      </c>
      <c r="B151" s="13">
        <f t="shared" ref="B151:N151" si="19">SUM(B130:B150)</f>
        <v>6598</v>
      </c>
      <c r="C151" s="13">
        <f t="shared" si="19"/>
        <v>6369</v>
      </c>
      <c r="D151" s="13">
        <f t="shared" si="19"/>
        <v>6029</v>
      </c>
      <c r="E151" s="13">
        <f t="shared" si="19"/>
        <v>5921</v>
      </c>
      <c r="F151" s="13">
        <f t="shared" si="19"/>
        <v>5893</v>
      </c>
      <c r="G151" s="13">
        <f t="shared" si="19"/>
        <v>5564</v>
      </c>
      <c r="H151" s="13">
        <f t="shared" si="19"/>
        <v>5499</v>
      </c>
      <c r="I151" s="13">
        <f t="shared" si="19"/>
        <v>5585</v>
      </c>
      <c r="J151" s="13">
        <f t="shared" si="19"/>
        <v>5525</v>
      </c>
      <c r="K151" s="13">
        <f t="shared" si="19"/>
        <v>5513</v>
      </c>
      <c r="L151" s="13">
        <f t="shared" si="19"/>
        <v>5453</v>
      </c>
      <c r="M151" s="13">
        <f t="shared" si="19"/>
        <v>5411</v>
      </c>
      <c r="N151" s="13">
        <f t="shared" si="19"/>
        <v>5404</v>
      </c>
      <c r="O151" s="13">
        <f>SUM(O130:O150)</f>
        <v>5437</v>
      </c>
      <c r="P151" s="13">
        <f>SUM(P130:P150)</f>
        <v>5377</v>
      </c>
      <c r="Q151" s="13">
        <f>SUM(Q130:Q150)</f>
        <v>5363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1413</v>
      </c>
      <c r="C156" s="7">
        <f>SUM(C130:C132)</f>
        <v>1243</v>
      </c>
      <c r="D156" s="7">
        <f>SUM(D130:D132)</f>
        <v>950</v>
      </c>
      <c r="E156" s="7">
        <f>SUM(E130:E132)</f>
        <v>836</v>
      </c>
      <c r="F156" s="7">
        <f t="shared" ref="F156:P156" si="20">SUM(F130:F132)</f>
        <v>773</v>
      </c>
      <c r="G156" s="7">
        <f t="shared" si="20"/>
        <v>690</v>
      </c>
      <c r="H156" s="7">
        <f t="shared" si="20"/>
        <v>679</v>
      </c>
      <c r="I156" s="7">
        <f t="shared" si="20"/>
        <v>658</v>
      </c>
      <c r="J156" s="7">
        <f t="shared" si="20"/>
        <v>635</v>
      </c>
      <c r="K156" s="7">
        <f t="shared" si="20"/>
        <v>610</v>
      </c>
      <c r="L156" s="7">
        <f t="shared" si="20"/>
        <v>594</v>
      </c>
      <c r="M156" s="7">
        <f t="shared" si="20"/>
        <v>572</v>
      </c>
      <c r="N156" s="7">
        <f t="shared" si="20"/>
        <v>580</v>
      </c>
      <c r="O156" s="7">
        <f t="shared" si="20"/>
        <v>569</v>
      </c>
      <c r="P156" s="7">
        <f t="shared" si="20"/>
        <v>565</v>
      </c>
      <c r="Q156" s="7">
        <v>562</v>
      </c>
    </row>
    <row r="157" spans="1:17" ht="21.75" customHeight="1" x14ac:dyDescent="0.2">
      <c r="A157" s="8" t="s">
        <v>32</v>
      </c>
      <c r="B157" s="9">
        <f>SUM(B133:B142)</f>
        <v>4525</v>
      </c>
      <c r="C157" s="9">
        <f>SUM(C133:C142)</f>
        <v>4342</v>
      </c>
      <c r="D157" s="9">
        <f>SUM(D133:D142)</f>
        <v>4139</v>
      </c>
      <c r="E157" s="9">
        <f>SUM(E133:E142)</f>
        <v>3974</v>
      </c>
      <c r="F157" s="9">
        <f t="shared" ref="F157:P157" si="21">SUM(F133:F142)</f>
        <v>3776</v>
      </c>
      <c r="G157" s="9">
        <f t="shared" si="21"/>
        <v>3373</v>
      </c>
      <c r="H157" s="9">
        <f t="shared" si="21"/>
        <v>3195</v>
      </c>
      <c r="I157" s="9">
        <f t="shared" si="21"/>
        <v>3123</v>
      </c>
      <c r="J157" s="9">
        <f t="shared" si="21"/>
        <v>3052</v>
      </c>
      <c r="K157" s="9">
        <f t="shared" si="21"/>
        <v>3046</v>
      </c>
      <c r="L157" s="9">
        <f t="shared" si="21"/>
        <v>3002</v>
      </c>
      <c r="M157" s="9">
        <f t="shared" si="21"/>
        <v>2996</v>
      </c>
      <c r="N157" s="9">
        <f t="shared" si="21"/>
        <v>2957</v>
      </c>
      <c r="O157" s="9">
        <f t="shared" si="21"/>
        <v>3000</v>
      </c>
      <c r="P157" s="9">
        <f t="shared" si="21"/>
        <v>2966</v>
      </c>
      <c r="Q157" s="9">
        <v>2991</v>
      </c>
    </row>
    <row r="158" spans="1:17" ht="21.75" customHeight="1" x14ac:dyDescent="0.2">
      <c r="A158" s="10" t="s">
        <v>33</v>
      </c>
      <c r="B158" s="11">
        <f>SUM(B143:B150)</f>
        <v>660</v>
      </c>
      <c r="C158" s="11">
        <f>SUM(C143:C150)</f>
        <v>784</v>
      </c>
      <c r="D158" s="11">
        <f>SUM(D143:D150)</f>
        <v>940</v>
      </c>
      <c r="E158" s="11">
        <f>SUM(E143:E150)</f>
        <v>1111</v>
      </c>
      <c r="F158" s="11">
        <f t="shared" ref="F158:P158" si="22">SUM(F143:F150)</f>
        <v>1344</v>
      </c>
      <c r="G158" s="11">
        <f t="shared" si="22"/>
        <v>1501</v>
      </c>
      <c r="H158" s="11">
        <f t="shared" si="22"/>
        <v>1625</v>
      </c>
      <c r="I158" s="11">
        <f t="shared" si="22"/>
        <v>1804</v>
      </c>
      <c r="J158" s="11">
        <f t="shared" si="22"/>
        <v>1838</v>
      </c>
      <c r="K158" s="11">
        <f t="shared" si="22"/>
        <v>1857</v>
      </c>
      <c r="L158" s="11">
        <f t="shared" si="22"/>
        <v>1857</v>
      </c>
      <c r="M158" s="11">
        <f t="shared" si="22"/>
        <v>1843</v>
      </c>
      <c r="N158" s="11">
        <f t="shared" si="22"/>
        <v>1867</v>
      </c>
      <c r="O158" s="11">
        <f t="shared" si="22"/>
        <v>1868</v>
      </c>
      <c r="P158" s="11">
        <f t="shared" si="22"/>
        <v>1846</v>
      </c>
      <c r="Q158" s="11">
        <v>1810</v>
      </c>
    </row>
    <row r="159" spans="1:17" ht="21.75" customHeight="1" x14ac:dyDescent="0.2">
      <c r="A159" s="12" t="s">
        <v>34</v>
      </c>
      <c r="B159" s="13">
        <f t="shared" ref="B159:M159" si="23">SUM(B156:B158)</f>
        <v>6598</v>
      </c>
      <c r="C159" s="13">
        <f t="shared" si="23"/>
        <v>6369</v>
      </c>
      <c r="D159" s="13">
        <f t="shared" si="23"/>
        <v>6029</v>
      </c>
      <c r="E159" s="13">
        <f t="shared" si="23"/>
        <v>5921</v>
      </c>
      <c r="F159" s="13">
        <f t="shared" si="23"/>
        <v>5893</v>
      </c>
      <c r="G159" s="13">
        <f t="shared" si="23"/>
        <v>5564</v>
      </c>
      <c r="H159" s="13">
        <f t="shared" si="23"/>
        <v>5499</v>
      </c>
      <c r="I159" s="13">
        <f t="shared" si="23"/>
        <v>5585</v>
      </c>
      <c r="J159" s="13">
        <f t="shared" si="23"/>
        <v>5525</v>
      </c>
      <c r="K159" s="13">
        <f t="shared" si="23"/>
        <v>5513</v>
      </c>
      <c r="L159" s="13">
        <f t="shared" si="23"/>
        <v>5453</v>
      </c>
      <c r="M159" s="13">
        <f t="shared" si="23"/>
        <v>5411</v>
      </c>
      <c r="N159" s="13">
        <f>SUM(N156:N158)</f>
        <v>5404</v>
      </c>
      <c r="O159" s="13">
        <f>SUM(O156:O158)</f>
        <v>5437</v>
      </c>
      <c r="P159" s="13">
        <f>SUM(P156:P158)</f>
        <v>5377</v>
      </c>
      <c r="Q159" s="13">
        <f>SUM(Q156:Q158)</f>
        <v>5363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21.4</v>
      </c>
      <c r="C164" s="45">
        <f t="shared" si="24"/>
        <v>19.5</v>
      </c>
      <c r="D164" s="45">
        <f t="shared" si="24"/>
        <v>15.8</v>
      </c>
      <c r="E164" s="45">
        <f t="shared" si="24"/>
        <v>14.1</v>
      </c>
      <c r="F164" s="45">
        <f t="shared" si="24"/>
        <v>13.1</v>
      </c>
      <c r="G164" s="45">
        <f t="shared" si="24"/>
        <v>12.4</v>
      </c>
      <c r="H164" s="45">
        <f t="shared" si="24"/>
        <v>12.3</v>
      </c>
      <c r="I164" s="45">
        <f t="shared" si="24"/>
        <v>11.8</v>
      </c>
      <c r="J164" s="45">
        <f t="shared" si="24"/>
        <v>11.5</v>
      </c>
      <c r="K164" s="45">
        <f t="shared" si="24"/>
        <v>11.1</v>
      </c>
      <c r="L164" s="45">
        <f t="shared" si="24"/>
        <v>10.9</v>
      </c>
      <c r="M164" s="45">
        <f t="shared" si="24"/>
        <v>10.6</v>
      </c>
      <c r="N164" s="45">
        <f t="shared" si="24"/>
        <v>10.7</v>
      </c>
      <c r="O164" s="45">
        <f t="shared" si="24"/>
        <v>10.5</v>
      </c>
      <c r="P164" s="45">
        <f t="shared" si="24"/>
        <v>10.5</v>
      </c>
      <c r="Q164" s="45">
        <f t="shared" si="24"/>
        <v>10.5</v>
      </c>
    </row>
    <row r="165" spans="1:20" ht="21.75" customHeight="1" x14ac:dyDescent="0.2">
      <c r="A165" s="8" t="s">
        <v>32</v>
      </c>
      <c r="B165" s="46">
        <f>ROUND(B157/B159*100,1)</f>
        <v>68.599999999999994</v>
      </c>
      <c r="C165" s="46">
        <f>ROUND(C157/C159*100,1)</f>
        <v>68.2</v>
      </c>
      <c r="D165" s="46">
        <f>ROUND(D157/D159*100,1)</f>
        <v>68.7</v>
      </c>
      <c r="E165" s="46">
        <f>ROUND(E157/E159*100,1)</f>
        <v>67.099999999999994</v>
      </c>
      <c r="F165" s="46">
        <f t="shared" ref="F165:Q165" si="25">ROUND(F157/F159*100,1)</f>
        <v>64.099999999999994</v>
      </c>
      <c r="G165" s="46">
        <f t="shared" si="25"/>
        <v>60.6</v>
      </c>
      <c r="H165" s="46">
        <f t="shared" si="25"/>
        <v>58.1</v>
      </c>
      <c r="I165" s="46">
        <f t="shared" si="25"/>
        <v>55.9</v>
      </c>
      <c r="J165" s="46">
        <f t="shared" si="25"/>
        <v>55.2</v>
      </c>
      <c r="K165" s="46">
        <f t="shared" si="25"/>
        <v>55.3</v>
      </c>
      <c r="L165" s="46">
        <f t="shared" si="25"/>
        <v>55.1</v>
      </c>
      <c r="M165" s="46">
        <f t="shared" si="25"/>
        <v>55.4</v>
      </c>
      <c r="N165" s="46">
        <f t="shared" si="25"/>
        <v>54.7</v>
      </c>
      <c r="O165" s="46">
        <f t="shared" si="25"/>
        <v>55.2</v>
      </c>
      <c r="P165" s="46">
        <f t="shared" si="25"/>
        <v>55.2</v>
      </c>
      <c r="Q165" s="46">
        <f t="shared" si="25"/>
        <v>55.8</v>
      </c>
    </row>
    <row r="166" spans="1:20" ht="21.75" customHeight="1" x14ac:dyDescent="0.2">
      <c r="A166" s="10" t="s">
        <v>33</v>
      </c>
      <c r="B166" s="47">
        <f>ROUND(B158/B159*100,1)</f>
        <v>10</v>
      </c>
      <c r="C166" s="47">
        <f>ROUND(C158/C159*100,1)</f>
        <v>12.3</v>
      </c>
      <c r="D166" s="47">
        <f>ROUND(D158/D159*100,1)</f>
        <v>15.6</v>
      </c>
      <c r="E166" s="47">
        <f>ROUND(E158/E159*100,1)</f>
        <v>18.8</v>
      </c>
      <c r="F166" s="47">
        <f t="shared" ref="F166:Q166" si="26">ROUND(F158/F159*100,1)</f>
        <v>22.8</v>
      </c>
      <c r="G166" s="47">
        <f t="shared" si="26"/>
        <v>27</v>
      </c>
      <c r="H166" s="47">
        <f t="shared" si="26"/>
        <v>29.6</v>
      </c>
      <c r="I166" s="47">
        <f t="shared" si="26"/>
        <v>32.299999999999997</v>
      </c>
      <c r="J166" s="47">
        <f t="shared" si="26"/>
        <v>33.299999999999997</v>
      </c>
      <c r="K166" s="47">
        <f t="shared" si="26"/>
        <v>33.700000000000003</v>
      </c>
      <c r="L166" s="47">
        <f t="shared" si="26"/>
        <v>34.1</v>
      </c>
      <c r="M166" s="47">
        <f t="shared" si="26"/>
        <v>34.1</v>
      </c>
      <c r="N166" s="47">
        <f t="shared" si="26"/>
        <v>34.5</v>
      </c>
      <c r="O166" s="47">
        <f t="shared" si="26"/>
        <v>34.4</v>
      </c>
      <c r="P166" s="47">
        <f t="shared" si="26"/>
        <v>34.299999999999997</v>
      </c>
      <c r="Q166" s="47">
        <f t="shared" si="26"/>
        <v>33.700000000000003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25492-847E-419D-9DF1-6DF51AAA5183}">
  <sheetPr codeName="Sheet19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1" max="1" width="14.6640625" customWidth="1"/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81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402</v>
      </c>
      <c r="C5" s="7">
        <f t="shared" si="0"/>
        <v>473</v>
      </c>
      <c r="D5" s="7">
        <f t="shared" si="0"/>
        <v>441</v>
      </c>
      <c r="E5" s="7">
        <f t="shared" si="0"/>
        <v>433</v>
      </c>
      <c r="F5" s="7">
        <f t="shared" si="0"/>
        <v>424</v>
      </c>
      <c r="G5" s="7">
        <f t="shared" si="0"/>
        <v>334</v>
      </c>
      <c r="H5" s="7">
        <f t="shared" si="0"/>
        <v>326</v>
      </c>
      <c r="I5" s="7">
        <f t="shared" si="0"/>
        <v>311</v>
      </c>
      <c r="J5" s="7">
        <f t="shared" si="0"/>
        <v>332</v>
      </c>
      <c r="K5" s="7">
        <f t="shared" si="0"/>
        <v>322</v>
      </c>
      <c r="L5" s="7">
        <f t="shared" si="0"/>
        <v>356</v>
      </c>
      <c r="M5" s="7">
        <f t="shared" si="0"/>
        <v>354</v>
      </c>
      <c r="N5" s="7">
        <f t="shared" si="0"/>
        <v>349</v>
      </c>
      <c r="O5" s="7">
        <f t="shared" si="0"/>
        <v>332</v>
      </c>
      <c r="P5" s="7">
        <f t="shared" si="0"/>
        <v>312</v>
      </c>
      <c r="Q5" s="7">
        <f t="shared" si="0"/>
        <v>292</v>
      </c>
    </row>
    <row r="6" spans="1:20" ht="23.25" customHeight="1" x14ac:dyDescent="0.2">
      <c r="A6" s="6" t="s">
        <v>6</v>
      </c>
      <c r="B6" s="7">
        <f t="shared" si="0"/>
        <v>519</v>
      </c>
      <c r="C6" s="7">
        <f t="shared" si="0"/>
        <v>582</v>
      </c>
      <c r="D6" s="7">
        <f t="shared" si="0"/>
        <v>492</v>
      </c>
      <c r="E6" s="7">
        <f t="shared" si="0"/>
        <v>401</v>
      </c>
      <c r="F6" s="7">
        <f t="shared" si="0"/>
        <v>405</v>
      </c>
      <c r="G6" s="7">
        <f t="shared" si="0"/>
        <v>363</v>
      </c>
      <c r="H6" s="7">
        <f t="shared" si="0"/>
        <v>290</v>
      </c>
      <c r="I6" s="7">
        <f t="shared" si="0"/>
        <v>308</v>
      </c>
      <c r="J6" s="7">
        <f t="shared" si="0"/>
        <v>302</v>
      </c>
      <c r="K6" s="7">
        <f t="shared" si="0"/>
        <v>317</v>
      </c>
      <c r="L6" s="7">
        <f t="shared" si="0"/>
        <v>309</v>
      </c>
      <c r="M6" s="7">
        <f t="shared" si="0"/>
        <v>320</v>
      </c>
      <c r="N6" s="7">
        <f t="shared" si="0"/>
        <v>320</v>
      </c>
      <c r="O6" s="7">
        <f t="shared" si="0"/>
        <v>337</v>
      </c>
      <c r="P6" s="7">
        <f t="shared" si="0"/>
        <v>333</v>
      </c>
      <c r="Q6" s="7">
        <f t="shared" si="0"/>
        <v>341</v>
      </c>
    </row>
    <row r="7" spans="1:20" ht="23.25" customHeight="1" x14ac:dyDescent="0.2">
      <c r="A7" s="6" t="s">
        <v>7</v>
      </c>
      <c r="B7" s="7">
        <f t="shared" si="0"/>
        <v>524</v>
      </c>
      <c r="C7" s="7">
        <f t="shared" si="0"/>
        <v>754</v>
      </c>
      <c r="D7" s="7">
        <f t="shared" si="0"/>
        <v>577</v>
      </c>
      <c r="E7" s="7">
        <f t="shared" si="0"/>
        <v>445</v>
      </c>
      <c r="F7" s="7">
        <f t="shared" si="0"/>
        <v>385</v>
      </c>
      <c r="G7" s="7">
        <f t="shared" si="0"/>
        <v>384</v>
      </c>
      <c r="H7" s="7">
        <f t="shared" si="0"/>
        <v>354</v>
      </c>
      <c r="I7" s="7">
        <f t="shared" si="0"/>
        <v>298</v>
      </c>
      <c r="J7" s="7">
        <f t="shared" si="0"/>
        <v>303</v>
      </c>
      <c r="K7" s="7">
        <f t="shared" si="0"/>
        <v>299</v>
      </c>
      <c r="L7" s="7">
        <f t="shared" si="0"/>
        <v>297</v>
      </c>
      <c r="M7" s="7">
        <f t="shared" si="0"/>
        <v>303</v>
      </c>
      <c r="N7" s="7">
        <f t="shared" si="0"/>
        <v>320</v>
      </c>
      <c r="O7" s="7">
        <f t="shared" si="0"/>
        <v>306</v>
      </c>
      <c r="P7" s="7">
        <f t="shared" si="0"/>
        <v>306</v>
      </c>
      <c r="Q7" s="7">
        <f t="shared" si="0"/>
        <v>310</v>
      </c>
    </row>
    <row r="8" spans="1:20" ht="23.25" customHeight="1" x14ac:dyDescent="0.2">
      <c r="A8" s="8" t="s">
        <v>8</v>
      </c>
      <c r="B8" s="9">
        <f t="shared" si="0"/>
        <v>454</v>
      </c>
      <c r="C8" s="9">
        <f t="shared" si="0"/>
        <v>701</v>
      </c>
      <c r="D8" s="9">
        <f t="shared" si="0"/>
        <v>712</v>
      </c>
      <c r="E8" s="9">
        <f t="shared" si="0"/>
        <v>543</v>
      </c>
      <c r="F8" s="9">
        <f t="shared" si="0"/>
        <v>409</v>
      </c>
      <c r="G8" s="9">
        <f t="shared" si="0"/>
        <v>373</v>
      </c>
      <c r="H8" s="9">
        <f t="shared" si="0"/>
        <v>376</v>
      </c>
      <c r="I8" s="9">
        <f t="shared" si="0"/>
        <v>359</v>
      </c>
      <c r="J8" s="9">
        <f t="shared" si="0"/>
        <v>350</v>
      </c>
      <c r="K8" s="9">
        <f t="shared" si="0"/>
        <v>344</v>
      </c>
      <c r="L8" s="9">
        <f t="shared" si="0"/>
        <v>329</v>
      </c>
      <c r="M8" s="9">
        <f t="shared" si="0"/>
        <v>320</v>
      </c>
      <c r="N8" s="9">
        <f t="shared" si="0"/>
        <v>306</v>
      </c>
      <c r="O8" s="9">
        <f t="shared" si="0"/>
        <v>308</v>
      </c>
      <c r="P8" s="9">
        <f t="shared" si="0"/>
        <v>288</v>
      </c>
      <c r="Q8" s="9">
        <f t="shared" si="0"/>
        <v>286</v>
      </c>
    </row>
    <row r="9" spans="1:20" ht="23.25" customHeight="1" x14ac:dyDescent="0.2">
      <c r="A9" s="8" t="s">
        <v>9</v>
      </c>
      <c r="B9" s="9">
        <f t="shared" si="0"/>
        <v>363</v>
      </c>
      <c r="C9" s="9">
        <f t="shared" si="0"/>
        <v>542</v>
      </c>
      <c r="D9" s="9">
        <f t="shared" si="0"/>
        <v>589</v>
      </c>
      <c r="E9" s="9">
        <f t="shared" si="0"/>
        <v>689</v>
      </c>
      <c r="F9" s="9">
        <f t="shared" si="0"/>
        <v>484</v>
      </c>
      <c r="G9" s="9">
        <f t="shared" si="0"/>
        <v>376</v>
      </c>
      <c r="H9" s="9">
        <f t="shared" si="0"/>
        <v>352</v>
      </c>
      <c r="I9" s="9">
        <f t="shared" si="0"/>
        <v>366</v>
      </c>
      <c r="J9" s="9">
        <f t="shared" si="0"/>
        <v>359</v>
      </c>
      <c r="K9" s="9">
        <f t="shared" si="0"/>
        <v>369</v>
      </c>
      <c r="L9" s="9">
        <f t="shared" si="0"/>
        <v>351</v>
      </c>
      <c r="M9" s="9">
        <f t="shared" si="0"/>
        <v>350</v>
      </c>
      <c r="N9" s="9">
        <f t="shared" si="0"/>
        <v>368</v>
      </c>
      <c r="O9" s="9">
        <f t="shared" si="0"/>
        <v>369</v>
      </c>
      <c r="P9" s="9">
        <f t="shared" si="0"/>
        <v>328</v>
      </c>
      <c r="Q9" s="9">
        <f t="shared" si="0"/>
        <v>309</v>
      </c>
    </row>
    <row r="10" spans="1:20" ht="23.25" customHeight="1" x14ac:dyDescent="0.2">
      <c r="A10" s="8" t="s">
        <v>10</v>
      </c>
      <c r="B10" s="9">
        <f t="shared" si="0"/>
        <v>428</v>
      </c>
      <c r="C10" s="9">
        <f t="shared" si="0"/>
        <v>517</v>
      </c>
      <c r="D10" s="9">
        <f t="shared" si="0"/>
        <v>546</v>
      </c>
      <c r="E10" s="9">
        <f t="shared" si="0"/>
        <v>684</v>
      </c>
      <c r="F10" s="9">
        <f t="shared" si="0"/>
        <v>692</v>
      </c>
      <c r="G10" s="9">
        <f t="shared" si="0"/>
        <v>483</v>
      </c>
      <c r="H10" s="9">
        <f t="shared" si="0"/>
        <v>422</v>
      </c>
      <c r="I10" s="9">
        <f t="shared" si="0"/>
        <v>407</v>
      </c>
      <c r="J10" s="9">
        <f t="shared" si="0"/>
        <v>398</v>
      </c>
      <c r="K10" s="9">
        <f t="shared" si="0"/>
        <v>414</v>
      </c>
      <c r="L10" s="9">
        <f t="shared" si="0"/>
        <v>454</v>
      </c>
      <c r="M10" s="9">
        <f t="shared" si="0"/>
        <v>408</v>
      </c>
      <c r="N10" s="9">
        <f t="shared" si="0"/>
        <v>395</v>
      </c>
      <c r="O10" s="9">
        <f t="shared" si="0"/>
        <v>396</v>
      </c>
      <c r="P10" s="9">
        <f t="shared" si="0"/>
        <v>408</v>
      </c>
      <c r="Q10" s="9">
        <f t="shared" si="0"/>
        <v>428</v>
      </c>
    </row>
    <row r="11" spans="1:20" ht="23.25" customHeight="1" x14ac:dyDescent="0.2">
      <c r="A11" s="8" t="s">
        <v>11</v>
      </c>
      <c r="B11" s="9">
        <f t="shared" si="0"/>
        <v>570</v>
      </c>
      <c r="C11" s="9">
        <f t="shared" si="0"/>
        <v>580</v>
      </c>
      <c r="D11" s="9">
        <f t="shared" si="0"/>
        <v>476</v>
      </c>
      <c r="E11" s="9">
        <f t="shared" si="0"/>
        <v>578</v>
      </c>
      <c r="F11" s="9">
        <f t="shared" si="0"/>
        <v>641</v>
      </c>
      <c r="G11" s="9">
        <f t="shared" si="0"/>
        <v>603</v>
      </c>
      <c r="H11" s="9">
        <f t="shared" si="0"/>
        <v>488</v>
      </c>
      <c r="I11" s="9">
        <f t="shared" si="0"/>
        <v>470</v>
      </c>
      <c r="J11" s="9">
        <f t="shared" si="0"/>
        <v>499</v>
      </c>
      <c r="K11" s="9">
        <f t="shared" si="0"/>
        <v>465</v>
      </c>
      <c r="L11" s="9">
        <f t="shared" si="0"/>
        <v>457</v>
      </c>
      <c r="M11" s="9">
        <f t="shared" si="0"/>
        <v>450</v>
      </c>
      <c r="N11" s="9">
        <f t="shared" si="0"/>
        <v>445</v>
      </c>
      <c r="O11" s="9">
        <f t="shared" si="0"/>
        <v>400</v>
      </c>
      <c r="P11" s="9">
        <f t="shared" si="0"/>
        <v>418</v>
      </c>
      <c r="Q11" s="9">
        <f t="shared" si="0"/>
        <v>448</v>
      </c>
    </row>
    <row r="12" spans="1:20" ht="23.25" customHeight="1" x14ac:dyDescent="0.2">
      <c r="A12" s="8" t="s">
        <v>12</v>
      </c>
      <c r="B12" s="9">
        <f t="shared" si="0"/>
        <v>511</v>
      </c>
      <c r="C12" s="9">
        <f t="shared" si="0"/>
        <v>798</v>
      </c>
      <c r="D12" s="9">
        <f t="shared" si="0"/>
        <v>595</v>
      </c>
      <c r="E12" s="9">
        <f t="shared" si="0"/>
        <v>501</v>
      </c>
      <c r="F12" s="9">
        <f t="shared" si="0"/>
        <v>537</v>
      </c>
      <c r="G12" s="9">
        <f t="shared" si="0"/>
        <v>568</v>
      </c>
      <c r="H12" s="9">
        <f t="shared" si="0"/>
        <v>568</v>
      </c>
      <c r="I12" s="9">
        <f t="shared" si="0"/>
        <v>507</v>
      </c>
      <c r="J12" s="9">
        <f t="shared" si="0"/>
        <v>470</v>
      </c>
      <c r="K12" s="9">
        <f t="shared" si="0"/>
        <v>470</v>
      </c>
      <c r="L12" s="9">
        <f t="shared" si="0"/>
        <v>450</v>
      </c>
      <c r="M12" s="9">
        <f t="shared" si="0"/>
        <v>462</v>
      </c>
      <c r="N12" s="9">
        <f t="shared" si="0"/>
        <v>471</v>
      </c>
      <c r="O12" s="9">
        <f t="shared" si="0"/>
        <v>489</v>
      </c>
      <c r="P12" s="9">
        <f t="shared" si="0"/>
        <v>462</v>
      </c>
      <c r="Q12" s="9">
        <f t="shared" si="0"/>
        <v>462</v>
      </c>
    </row>
    <row r="13" spans="1:20" ht="23.25" customHeight="1" x14ac:dyDescent="0.2">
      <c r="A13" s="8" t="s">
        <v>13</v>
      </c>
      <c r="B13" s="9">
        <f t="shared" si="0"/>
        <v>522</v>
      </c>
      <c r="C13" s="9">
        <f t="shared" si="0"/>
        <v>749</v>
      </c>
      <c r="D13" s="9">
        <f t="shared" si="0"/>
        <v>792</v>
      </c>
      <c r="E13" s="9">
        <f t="shared" si="0"/>
        <v>548</v>
      </c>
      <c r="F13" s="9">
        <f t="shared" si="0"/>
        <v>460</v>
      </c>
      <c r="G13" s="9">
        <f t="shared" si="0"/>
        <v>507</v>
      </c>
      <c r="H13" s="9">
        <f t="shared" si="0"/>
        <v>540</v>
      </c>
      <c r="I13" s="9">
        <f t="shared" si="0"/>
        <v>580</v>
      </c>
      <c r="J13" s="9">
        <f t="shared" si="0"/>
        <v>587</v>
      </c>
      <c r="K13" s="9">
        <f t="shared" si="0"/>
        <v>560</v>
      </c>
      <c r="L13" s="9">
        <f t="shared" si="0"/>
        <v>536</v>
      </c>
      <c r="M13" s="9">
        <f t="shared" si="0"/>
        <v>519</v>
      </c>
      <c r="N13" s="9">
        <f t="shared" si="0"/>
        <v>504</v>
      </c>
      <c r="O13" s="9">
        <f t="shared" si="0"/>
        <v>477</v>
      </c>
      <c r="P13" s="9">
        <f t="shared" si="0"/>
        <v>467</v>
      </c>
      <c r="Q13" s="9">
        <f t="shared" si="0"/>
        <v>454</v>
      </c>
    </row>
    <row r="14" spans="1:20" ht="23.25" customHeight="1" x14ac:dyDescent="0.2">
      <c r="A14" s="8" t="s">
        <v>14</v>
      </c>
      <c r="B14" s="9">
        <f t="shared" si="0"/>
        <v>520</v>
      </c>
      <c r="C14" s="9">
        <f t="shared" si="0"/>
        <v>727</v>
      </c>
      <c r="D14" s="9">
        <f t="shared" si="0"/>
        <v>749</v>
      </c>
      <c r="E14" s="9">
        <f t="shared" si="0"/>
        <v>791</v>
      </c>
      <c r="F14" s="9">
        <f t="shared" si="0"/>
        <v>528</v>
      </c>
      <c r="G14" s="9">
        <f t="shared" si="0"/>
        <v>444</v>
      </c>
      <c r="H14" s="9">
        <f t="shared" si="0"/>
        <v>508</v>
      </c>
      <c r="I14" s="9">
        <f t="shared" si="0"/>
        <v>553</v>
      </c>
      <c r="J14" s="9">
        <f t="shared" si="0"/>
        <v>565</v>
      </c>
      <c r="K14" s="9">
        <f t="shared" si="0"/>
        <v>560</v>
      </c>
      <c r="L14" s="9">
        <f t="shared" si="0"/>
        <v>602</v>
      </c>
      <c r="M14" s="9">
        <f t="shared" si="0"/>
        <v>579</v>
      </c>
      <c r="N14" s="9">
        <f t="shared" si="0"/>
        <v>592</v>
      </c>
      <c r="O14" s="9">
        <f t="shared" si="0"/>
        <v>596</v>
      </c>
      <c r="P14" s="9">
        <f t="shared" si="0"/>
        <v>559</v>
      </c>
      <c r="Q14" s="9">
        <f t="shared" si="0"/>
        <v>531</v>
      </c>
    </row>
    <row r="15" spans="1:20" ht="23.25" customHeight="1" x14ac:dyDescent="0.2">
      <c r="A15" s="8" t="s">
        <v>15</v>
      </c>
      <c r="B15" s="9">
        <f t="shared" si="0"/>
        <v>414</v>
      </c>
      <c r="C15" s="9">
        <f t="shared" si="0"/>
        <v>718</v>
      </c>
      <c r="D15" s="9">
        <f t="shared" si="0"/>
        <v>707</v>
      </c>
      <c r="E15" s="9">
        <f t="shared" si="0"/>
        <v>739</v>
      </c>
      <c r="F15" s="9">
        <f t="shared" si="0"/>
        <v>759</v>
      </c>
      <c r="G15" s="9">
        <f t="shared" si="0"/>
        <v>517</v>
      </c>
      <c r="H15" s="9">
        <f t="shared" si="0"/>
        <v>447</v>
      </c>
      <c r="I15" s="9">
        <f t="shared" si="0"/>
        <v>529</v>
      </c>
      <c r="J15" s="9">
        <f t="shared" si="0"/>
        <v>539</v>
      </c>
      <c r="K15" s="9">
        <f t="shared" si="0"/>
        <v>567</v>
      </c>
      <c r="L15" s="9">
        <f t="shared" si="0"/>
        <v>578</v>
      </c>
      <c r="M15" s="9">
        <f t="shared" si="0"/>
        <v>572</v>
      </c>
      <c r="N15" s="9">
        <f t="shared" si="0"/>
        <v>559</v>
      </c>
      <c r="O15" s="9">
        <f t="shared" si="0"/>
        <v>556</v>
      </c>
      <c r="P15" s="9">
        <f t="shared" si="0"/>
        <v>569</v>
      </c>
      <c r="Q15" s="9">
        <f t="shared" si="0"/>
        <v>599</v>
      </c>
    </row>
    <row r="16" spans="1:20" ht="23.25" customHeight="1" x14ac:dyDescent="0.2">
      <c r="A16" s="8" t="s">
        <v>16</v>
      </c>
      <c r="B16" s="9">
        <f t="shared" si="0"/>
        <v>302</v>
      </c>
      <c r="C16" s="9">
        <f t="shared" si="0"/>
        <v>609</v>
      </c>
      <c r="D16" s="9">
        <f t="shared" si="0"/>
        <v>690</v>
      </c>
      <c r="E16" s="9">
        <f t="shared" si="0"/>
        <v>708</v>
      </c>
      <c r="F16" s="9">
        <f t="shared" si="0"/>
        <v>727</v>
      </c>
      <c r="G16" s="9">
        <f t="shared" si="0"/>
        <v>734</v>
      </c>
      <c r="H16" s="9">
        <f t="shared" si="0"/>
        <v>501</v>
      </c>
      <c r="I16" s="9">
        <f t="shared" si="0"/>
        <v>447</v>
      </c>
      <c r="J16" s="9">
        <f t="shared" si="0"/>
        <v>452</v>
      </c>
      <c r="K16" s="9">
        <f t="shared" si="0"/>
        <v>487</v>
      </c>
      <c r="L16" s="9">
        <f t="shared" si="0"/>
        <v>492</v>
      </c>
      <c r="M16" s="9">
        <f t="shared" si="0"/>
        <v>511</v>
      </c>
      <c r="N16" s="9">
        <f t="shared" si="0"/>
        <v>539</v>
      </c>
      <c r="O16" s="9">
        <f t="shared" si="0"/>
        <v>551</v>
      </c>
      <c r="P16" s="9">
        <f t="shared" si="0"/>
        <v>566</v>
      </c>
      <c r="Q16" s="9">
        <f t="shared" si="0"/>
        <v>581</v>
      </c>
    </row>
    <row r="17" spans="1:17" ht="23.25" customHeight="1" x14ac:dyDescent="0.2">
      <c r="A17" s="8" t="s">
        <v>17</v>
      </c>
      <c r="B17" s="9">
        <f t="shared" si="0"/>
        <v>248</v>
      </c>
      <c r="C17" s="9">
        <f t="shared" si="0"/>
        <v>447</v>
      </c>
      <c r="D17" s="9">
        <f t="shared" si="0"/>
        <v>585</v>
      </c>
      <c r="E17" s="9">
        <f t="shared" si="0"/>
        <v>671</v>
      </c>
      <c r="F17" s="9">
        <f t="shared" si="0"/>
        <v>685</v>
      </c>
      <c r="G17" s="9">
        <f t="shared" si="0"/>
        <v>697</v>
      </c>
      <c r="H17" s="9">
        <f t="shared" si="0"/>
        <v>730</v>
      </c>
      <c r="I17" s="9">
        <f t="shared" si="0"/>
        <v>490</v>
      </c>
      <c r="J17" s="9">
        <f t="shared" si="0"/>
        <v>468</v>
      </c>
      <c r="K17" s="9">
        <f t="shared" si="0"/>
        <v>433</v>
      </c>
      <c r="L17" s="9">
        <f t="shared" si="0"/>
        <v>437</v>
      </c>
      <c r="M17" s="9">
        <f t="shared" si="0"/>
        <v>446</v>
      </c>
      <c r="N17" s="9">
        <f t="shared" si="0"/>
        <v>444</v>
      </c>
      <c r="O17" s="9">
        <f t="shared" si="0"/>
        <v>439</v>
      </c>
      <c r="P17" s="9">
        <f t="shared" si="0"/>
        <v>468</v>
      </c>
      <c r="Q17" s="9">
        <f t="shared" si="0"/>
        <v>480</v>
      </c>
    </row>
    <row r="18" spans="1:17" ht="23.25" customHeight="1" x14ac:dyDescent="0.2">
      <c r="A18" s="10" t="s">
        <v>18</v>
      </c>
      <c r="B18" s="11">
        <f t="shared" si="0"/>
        <v>204</v>
      </c>
      <c r="C18" s="11">
        <f t="shared" si="0"/>
        <v>371</v>
      </c>
      <c r="D18" s="11">
        <f t="shared" si="0"/>
        <v>436</v>
      </c>
      <c r="E18" s="11">
        <f t="shared" si="0"/>
        <v>548</v>
      </c>
      <c r="F18" s="11">
        <f t="shared" si="0"/>
        <v>615</v>
      </c>
      <c r="G18" s="11">
        <f t="shared" si="0"/>
        <v>648</v>
      </c>
      <c r="H18" s="11">
        <f t="shared" si="0"/>
        <v>656</v>
      </c>
      <c r="I18" s="11">
        <f t="shared" si="0"/>
        <v>697</v>
      </c>
      <c r="J18" s="11">
        <f t="shared" si="0"/>
        <v>705</v>
      </c>
      <c r="K18" s="11">
        <f t="shared" si="0"/>
        <v>630</v>
      </c>
      <c r="L18" s="11">
        <f t="shared" si="0"/>
        <v>569</v>
      </c>
      <c r="M18" s="11">
        <f t="shared" si="0"/>
        <v>504</v>
      </c>
      <c r="N18" s="11">
        <f t="shared" si="0"/>
        <v>475</v>
      </c>
      <c r="O18" s="11">
        <f t="shared" si="0"/>
        <v>470</v>
      </c>
      <c r="P18" s="11">
        <f t="shared" si="0"/>
        <v>422</v>
      </c>
      <c r="Q18" s="11">
        <f t="shared" si="0"/>
        <v>423</v>
      </c>
    </row>
    <row r="19" spans="1:17" ht="23.25" customHeight="1" x14ac:dyDescent="0.2">
      <c r="A19" s="10" t="s">
        <v>19</v>
      </c>
      <c r="B19" s="11">
        <f t="shared" si="0"/>
        <v>148</v>
      </c>
      <c r="C19" s="11">
        <f t="shared" si="0"/>
        <v>286</v>
      </c>
      <c r="D19" s="11">
        <f t="shared" si="0"/>
        <v>339</v>
      </c>
      <c r="E19" s="11">
        <f t="shared" si="0"/>
        <v>389</v>
      </c>
      <c r="F19" s="11">
        <f t="shared" si="0"/>
        <v>503</v>
      </c>
      <c r="G19" s="11">
        <f t="shared" si="0"/>
        <v>554</v>
      </c>
      <c r="H19" s="11">
        <f t="shared" si="0"/>
        <v>576</v>
      </c>
      <c r="I19" s="11">
        <f t="shared" si="0"/>
        <v>607</v>
      </c>
      <c r="J19" s="11">
        <f t="shared" si="0"/>
        <v>557</v>
      </c>
      <c r="K19" s="11">
        <f t="shared" si="0"/>
        <v>589</v>
      </c>
      <c r="L19" s="11">
        <f t="shared" si="0"/>
        <v>607</v>
      </c>
      <c r="M19" s="11">
        <f t="shared" si="0"/>
        <v>617</v>
      </c>
      <c r="N19" s="11">
        <f t="shared" si="0"/>
        <v>642</v>
      </c>
      <c r="O19" s="11">
        <f t="shared" si="0"/>
        <v>655</v>
      </c>
      <c r="P19" s="11">
        <f t="shared" si="0"/>
        <v>594</v>
      </c>
      <c r="Q19" s="11">
        <f t="shared" si="0"/>
        <v>537</v>
      </c>
    </row>
    <row r="20" spans="1:17" ht="23.25" customHeight="1" x14ac:dyDescent="0.2">
      <c r="A20" s="10" t="s">
        <v>20</v>
      </c>
      <c r="B20" s="11">
        <f t="shared" si="0"/>
        <v>87</v>
      </c>
      <c r="C20" s="11">
        <f t="shared" si="0"/>
        <v>188</v>
      </c>
      <c r="D20" s="11">
        <f t="shared" si="0"/>
        <v>231</v>
      </c>
      <c r="E20" s="11">
        <f t="shared" si="0"/>
        <v>281</v>
      </c>
      <c r="F20" s="11">
        <f t="shared" si="0"/>
        <v>324</v>
      </c>
      <c r="G20" s="11">
        <f t="shared" si="0"/>
        <v>442</v>
      </c>
      <c r="H20" s="11">
        <f t="shared" si="0"/>
        <v>502</v>
      </c>
      <c r="I20" s="11">
        <f t="shared" si="0"/>
        <v>525</v>
      </c>
      <c r="J20" s="11">
        <f t="shared" si="0"/>
        <v>520</v>
      </c>
      <c r="K20" s="11">
        <f t="shared" si="0"/>
        <v>535</v>
      </c>
      <c r="L20" s="11">
        <f t="shared" si="0"/>
        <v>542</v>
      </c>
      <c r="M20" s="11">
        <f t="shared" si="0"/>
        <v>591</v>
      </c>
      <c r="N20" s="11">
        <f t="shared" si="0"/>
        <v>568</v>
      </c>
      <c r="O20" s="11">
        <f t="shared" si="0"/>
        <v>510</v>
      </c>
      <c r="P20" s="11">
        <f t="shared" si="0"/>
        <v>530</v>
      </c>
      <c r="Q20" s="11">
        <f t="shared" ref="Q20:Y20" si="1">Q99+Q145</f>
        <v>546</v>
      </c>
    </row>
    <row r="21" spans="1:17" ht="23.25" customHeight="1" x14ac:dyDescent="0.2">
      <c r="A21" s="10" t="s">
        <v>21</v>
      </c>
      <c r="B21" s="11">
        <f t="shared" ref="B21:Q25" si="2">B100+B146</f>
        <v>46</v>
      </c>
      <c r="C21" s="11">
        <f t="shared" si="2"/>
        <v>87</v>
      </c>
      <c r="D21" s="11">
        <f t="shared" si="2"/>
        <v>153</v>
      </c>
      <c r="E21" s="11">
        <f t="shared" si="2"/>
        <v>179</v>
      </c>
      <c r="F21" s="11">
        <f t="shared" si="2"/>
        <v>220</v>
      </c>
      <c r="G21" s="11">
        <f t="shared" si="2"/>
        <v>253</v>
      </c>
      <c r="H21" s="11">
        <f t="shared" si="2"/>
        <v>360</v>
      </c>
      <c r="I21" s="11">
        <f t="shared" si="2"/>
        <v>400</v>
      </c>
      <c r="J21" s="11">
        <f t="shared" si="2"/>
        <v>414</v>
      </c>
      <c r="K21" s="11">
        <f t="shared" si="2"/>
        <v>435</v>
      </c>
      <c r="L21" s="11">
        <f t="shared" si="2"/>
        <v>435</v>
      </c>
      <c r="M21" s="11">
        <f t="shared" si="2"/>
        <v>416</v>
      </c>
      <c r="N21" s="11">
        <f t="shared" si="2"/>
        <v>444</v>
      </c>
      <c r="O21" s="11">
        <f t="shared" si="2"/>
        <v>452</v>
      </c>
      <c r="P21" s="11">
        <f t="shared" si="2"/>
        <v>470</v>
      </c>
      <c r="Q21" s="11">
        <f t="shared" si="2"/>
        <v>474</v>
      </c>
    </row>
    <row r="22" spans="1:17" ht="23.25" customHeight="1" x14ac:dyDescent="0.2">
      <c r="A22" s="10" t="s">
        <v>22</v>
      </c>
      <c r="B22" s="11">
        <f t="shared" si="2"/>
        <v>9</v>
      </c>
      <c r="C22" s="11">
        <f t="shared" si="2"/>
        <v>34</v>
      </c>
      <c r="D22" s="11">
        <f t="shared" si="2"/>
        <v>47</v>
      </c>
      <c r="E22" s="11">
        <f t="shared" si="2"/>
        <v>100</v>
      </c>
      <c r="F22" s="11">
        <f t="shared" si="2"/>
        <v>113</v>
      </c>
      <c r="G22" s="11">
        <f t="shared" si="2"/>
        <v>145</v>
      </c>
      <c r="H22" s="11">
        <f t="shared" si="2"/>
        <v>182</v>
      </c>
      <c r="I22" s="11">
        <f t="shared" si="2"/>
        <v>256</v>
      </c>
      <c r="J22" s="11">
        <f t="shared" si="2"/>
        <v>269</v>
      </c>
      <c r="K22" s="11">
        <f t="shared" si="2"/>
        <v>281</v>
      </c>
      <c r="L22" s="11">
        <f t="shared" si="2"/>
        <v>297</v>
      </c>
      <c r="M22" s="11">
        <f t="shared" si="2"/>
        <v>305</v>
      </c>
      <c r="N22" s="11">
        <f t="shared" si="2"/>
        <v>294</v>
      </c>
      <c r="O22" s="11">
        <f t="shared" si="2"/>
        <v>306</v>
      </c>
      <c r="P22" s="11">
        <f t="shared" si="2"/>
        <v>317</v>
      </c>
      <c r="Q22" s="11">
        <f t="shared" si="2"/>
        <v>320</v>
      </c>
    </row>
    <row r="23" spans="1:17" ht="23.25" customHeight="1" x14ac:dyDescent="0.2">
      <c r="A23" s="10" t="s">
        <v>23</v>
      </c>
      <c r="B23" s="11">
        <f t="shared" si="2"/>
        <v>1</v>
      </c>
      <c r="C23" s="11">
        <f t="shared" si="2"/>
        <v>9</v>
      </c>
      <c r="D23" s="11">
        <f t="shared" si="2"/>
        <v>12</v>
      </c>
      <c r="E23" s="11">
        <f t="shared" si="2"/>
        <v>25</v>
      </c>
      <c r="F23" s="11">
        <f t="shared" si="2"/>
        <v>54</v>
      </c>
      <c r="G23" s="11">
        <f t="shared" si="2"/>
        <v>68</v>
      </c>
      <c r="H23" s="11">
        <f t="shared" si="2"/>
        <v>89</v>
      </c>
      <c r="I23" s="11">
        <f t="shared" si="2"/>
        <v>104</v>
      </c>
      <c r="J23" s="11">
        <f t="shared" si="2"/>
        <v>121</v>
      </c>
      <c r="K23" s="11">
        <f t="shared" si="2"/>
        <v>120</v>
      </c>
      <c r="L23" s="11">
        <f t="shared" si="2"/>
        <v>133</v>
      </c>
      <c r="M23" s="11">
        <f t="shared" si="2"/>
        <v>138</v>
      </c>
      <c r="N23" s="11">
        <f t="shared" si="2"/>
        <v>158</v>
      </c>
      <c r="O23" s="11">
        <f t="shared" si="2"/>
        <v>165</v>
      </c>
      <c r="P23" s="11">
        <f t="shared" si="2"/>
        <v>161</v>
      </c>
      <c r="Q23" s="11">
        <f t="shared" si="2"/>
        <v>165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0</v>
      </c>
      <c r="D24" s="11">
        <f t="shared" si="2"/>
        <v>1</v>
      </c>
      <c r="E24" s="11">
        <f t="shared" si="2"/>
        <v>3</v>
      </c>
      <c r="F24" s="11">
        <f t="shared" si="2"/>
        <v>8</v>
      </c>
      <c r="G24" s="11">
        <f t="shared" si="2"/>
        <v>16</v>
      </c>
      <c r="H24" s="11">
        <f t="shared" si="2"/>
        <v>28</v>
      </c>
      <c r="I24" s="11">
        <f t="shared" si="2"/>
        <v>47</v>
      </c>
      <c r="J24" s="11">
        <f t="shared" si="2"/>
        <v>48</v>
      </c>
      <c r="K24" s="11">
        <f t="shared" si="2"/>
        <v>51</v>
      </c>
      <c r="L24" s="11">
        <f t="shared" si="2"/>
        <v>44</v>
      </c>
      <c r="M24" s="11">
        <f t="shared" si="2"/>
        <v>38</v>
      </c>
      <c r="N24" s="11">
        <f t="shared" si="2"/>
        <v>35</v>
      </c>
      <c r="O24" s="11">
        <f t="shared" si="2"/>
        <v>44</v>
      </c>
      <c r="P24" s="11">
        <f t="shared" si="2"/>
        <v>45</v>
      </c>
      <c r="Q24" s="11">
        <f t="shared" si="2"/>
        <v>39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1</v>
      </c>
      <c r="F25" s="11">
        <f t="shared" si="2"/>
        <v>0</v>
      </c>
      <c r="G25" s="11">
        <f t="shared" si="2"/>
        <v>0</v>
      </c>
      <c r="H25" s="11">
        <f t="shared" si="2"/>
        <v>3</v>
      </c>
      <c r="I25" s="11">
        <f t="shared" si="2"/>
        <v>3</v>
      </c>
      <c r="J25" s="11">
        <f t="shared" si="2"/>
        <v>3</v>
      </c>
      <c r="K25" s="11">
        <f t="shared" si="2"/>
        <v>5</v>
      </c>
      <c r="L25" s="11">
        <f t="shared" si="2"/>
        <v>5</v>
      </c>
      <c r="M25" s="11">
        <f t="shared" si="2"/>
        <v>8</v>
      </c>
      <c r="N25" s="11">
        <f t="shared" si="2"/>
        <v>6</v>
      </c>
      <c r="O25" s="11">
        <f t="shared" si="2"/>
        <v>7</v>
      </c>
      <c r="P25" s="11">
        <f t="shared" si="2"/>
        <v>9</v>
      </c>
      <c r="Q25" s="11">
        <f t="shared" si="2"/>
        <v>8</v>
      </c>
    </row>
    <row r="26" spans="1:17" ht="23.25" customHeight="1" x14ac:dyDescent="0.2">
      <c r="A26" s="12" t="s">
        <v>26</v>
      </c>
      <c r="B26" s="13">
        <f>SUM(B5:B25)</f>
        <v>6272</v>
      </c>
      <c r="C26" s="13">
        <f t="shared" ref="C26:Q26" si="3">SUM(C5:C25)</f>
        <v>9172</v>
      </c>
      <c r="D26" s="13">
        <f t="shared" si="3"/>
        <v>9170</v>
      </c>
      <c r="E26" s="13">
        <f t="shared" si="3"/>
        <v>9257</v>
      </c>
      <c r="F26" s="13">
        <f t="shared" si="3"/>
        <v>8973</v>
      </c>
      <c r="G26" s="13">
        <f t="shared" si="3"/>
        <v>8509</v>
      </c>
      <c r="H26" s="13">
        <f t="shared" si="3"/>
        <v>8298</v>
      </c>
      <c r="I26" s="13">
        <f t="shared" si="3"/>
        <v>8264</v>
      </c>
      <c r="J26" s="13">
        <f t="shared" si="3"/>
        <v>8261</v>
      </c>
      <c r="K26" s="13">
        <f t="shared" si="3"/>
        <v>8253</v>
      </c>
      <c r="L26" s="13">
        <f t="shared" si="3"/>
        <v>8280</v>
      </c>
      <c r="M26" s="13">
        <f t="shared" si="3"/>
        <v>8211</v>
      </c>
      <c r="N26" s="13">
        <f t="shared" si="3"/>
        <v>8234</v>
      </c>
      <c r="O26" s="13">
        <f t="shared" si="3"/>
        <v>8165</v>
      </c>
      <c r="P26" s="13">
        <f t="shared" si="3"/>
        <v>8032</v>
      </c>
      <c r="Q26" s="13">
        <f t="shared" si="3"/>
        <v>8033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1445</v>
      </c>
      <c r="C31" s="18">
        <f t="shared" ref="C31:Q31" si="4">SUM(C5:C7)</f>
        <v>1809</v>
      </c>
      <c r="D31" s="18">
        <f t="shared" si="4"/>
        <v>1510</v>
      </c>
      <c r="E31" s="18">
        <f t="shared" si="4"/>
        <v>1279</v>
      </c>
      <c r="F31" s="18">
        <f t="shared" si="4"/>
        <v>1214</v>
      </c>
      <c r="G31" s="18">
        <f t="shared" si="4"/>
        <v>1081</v>
      </c>
      <c r="H31" s="18">
        <f t="shared" si="4"/>
        <v>970</v>
      </c>
      <c r="I31" s="18">
        <f t="shared" si="4"/>
        <v>917</v>
      </c>
      <c r="J31" s="18">
        <f t="shared" si="4"/>
        <v>937</v>
      </c>
      <c r="K31" s="18">
        <f t="shared" si="4"/>
        <v>938</v>
      </c>
      <c r="L31" s="18">
        <f t="shared" si="4"/>
        <v>962</v>
      </c>
      <c r="M31" s="18">
        <f t="shared" si="4"/>
        <v>977</v>
      </c>
      <c r="N31" s="18">
        <f t="shared" si="4"/>
        <v>989</v>
      </c>
      <c r="O31" s="18">
        <f t="shared" si="4"/>
        <v>975</v>
      </c>
      <c r="P31" s="18">
        <f t="shared" si="4"/>
        <v>951</v>
      </c>
      <c r="Q31" s="18">
        <f t="shared" si="4"/>
        <v>943</v>
      </c>
    </row>
    <row r="32" spans="1:17" ht="23.25" customHeight="1" x14ac:dyDescent="0.2">
      <c r="A32" s="8" t="s">
        <v>32</v>
      </c>
      <c r="B32" s="19">
        <f>SUM(B8:B17)</f>
        <v>4332</v>
      </c>
      <c r="C32" s="19">
        <f t="shared" ref="C32:Q32" si="5">SUM(C8:C17)</f>
        <v>6388</v>
      </c>
      <c r="D32" s="19">
        <f t="shared" si="5"/>
        <v>6441</v>
      </c>
      <c r="E32" s="19">
        <f t="shared" si="5"/>
        <v>6452</v>
      </c>
      <c r="F32" s="19">
        <f t="shared" si="5"/>
        <v>5922</v>
      </c>
      <c r="G32" s="19">
        <f t="shared" si="5"/>
        <v>5302</v>
      </c>
      <c r="H32" s="19">
        <f t="shared" si="5"/>
        <v>4932</v>
      </c>
      <c r="I32" s="19">
        <f t="shared" si="5"/>
        <v>4708</v>
      </c>
      <c r="J32" s="19">
        <f t="shared" si="5"/>
        <v>4687</v>
      </c>
      <c r="K32" s="19">
        <f t="shared" si="5"/>
        <v>4669</v>
      </c>
      <c r="L32" s="19">
        <f t="shared" si="5"/>
        <v>4686</v>
      </c>
      <c r="M32" s="19">
        <f t="shared" si="5"/>
        <v>4617</v>
      </c>
      <c r="N32" s="19">
        <f t="shared" si="5"/>
        <v>4623</v>
      </c>
      <c r="O32" s="19">
        <f t="shared" si="5"/>
        <v>4581</v>
      </c>
      <c r="P32" s="19">
        <f t="shared" si="5"/>
        <v>4533</v>
      </c>
      <c r="Q32" s="19">
        <f t="shared" si="5"/>
        <v>4578</v>
      </c>
    </row>
    <row r="33" spans="1:21" ht="23.25" customHeight="1" x14ac:dyDescent="0.2">
      <c r="A33" s="10" t="s">
        <v>33</v>
      </c>
      <c r="B33" s="20">
        <f>SUM(B18:B25)</f>
        <v>495</v>
      </c>
      <c r="C33" s="20">
        <f t="shared" ref="C33:Q33" si="6">SUM(C18:C25)</f>
        <v>975</v>
      </c>
      <c r="D33" s="20">
        <f t="shared" si="6"/>
        <v>1219</v>
      </c>
      <c r="E33" s="20">
        <f t="shared" si="6"/>
        <v>1526</v>
      </c>
      <c r="F33" s="20">
        <f t="shared" si="6"/>
        <v>1837</v>
      </c>
      <c r="G33" s="20">
        <f t="shared" si="6"/>
        <v>2126</v>
      </c>
      <c r="H33" s="20">
        <f t="shared" si="6"/>
        <v>2396</v>
      </c>
      <c r="I33" s="20">
        <f t="shared" si="6"/>
        <v>2639</v>
      </c>
      <c r="J33" s="20">
        <f t="shared" si="6"/>
        <v>2637</v>
      </c>
      <c r="K33" s="20">
        <f t="shared" si="6"/>
        <v>2646</v>
      </c>
      <c r="L33" s="20">
        <f t="shared" si="6"/>
        <v>2632</v>
      </c>
      <c r="M33" s="20">
        <f t="shared" si="6"/>
        <v>2617</v>
      </c>
      <c r="N33" s="20">
        <f t="shared" si="6"/>
        <v>2622</v>
      </c>
      <c r="O33" s="20">
        <f t="shared" si="6"/>
        <v>2609</v>
      </c>
      <c r="P33" s="20">
        <f t="shared" si="6"/>
        <v>2548</v>
      </c>
      <c r="Q33" s="20">
        <f t="shared" si="6"/>
        <v>2512</v>
      </c>
    </row>
    <row r="34" spans="1:21" ht="23.25" customHeight="1" x14ac:dyDescent="0.2">
      <c r="A34" s="12" t="s">
        <v>34</v>
      </c>
      <c r="B34" s="21">
        <f>SUM(B31:B33)</f>
        <v>6272</v>
      </c>
      <c r="C34" s="21">
        <f t="shared" ref="C34:Q34" si="7">SUM(C31:C33)</f>
        <v>9172</v>
      </c>
      <c r="D34" s="21">
        <f t="shared" si="7"/>
        <v>9170</v>
      </c>
      <c r="E34" s="21">
        <f t="shared" si="7"/>
        <v>9257</v>
      </c>
      <c r="F34" s="21">
        <f t="shared" si="7"/>
        <v>8973</v>
      </c>
      <c r="G34" s="21">
        <f t="shared" si="7"/>
        <v>8509</v>
      </c>
      <c r="H34" s="21">
        <f t="shared" si="7"/>
        <v>8298</v>
      </c>
      <c r="I34" s="21">
        <f t="shared" si="7"/>
        <v>8264</v>
      </c>
      <c r="J34" s="21">
        <f t="shared" si="7"/>
        <v>8261</v>
      </c>
      <c r="K34" s="21">
        <f t="shared" si="7"/>
        <v>8253</v>
      </c>
      <c r="L34" s="21">
        <f t="shared" si="7"/>
        <v>8280</v>
      </c>
      <c r="M34" s="21">
        <f t="shared" si="7"/>
        <v>8211</v>
      </c>
      <c r="N34" s="21">
        <f t="shared" si="7"/>
        <v>8234</v>
      </c>
      <c r="O34" s="21">
        <f t="shared" si="7"/>
        <v>8165</v>
      </c>
      <c r="P34" s="21">
        <f t="shared" si="7"/>
        <v>8032</v>
      </c>
      <c r="Q34" s="21">
        <f t="shared" si="7"/>
        <v>8033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23</v>
      </c>
      <c r="C39" s="27">
        <f t="shared" ref="C39:Q39" si="8">ROUND(C31/C34*100,1)</f>
        <v>19.7</v>
      </c>
      <c r="D39" s="27">
        <f t="shared" si="8"/>
        <v>16.5</v>
      </c>
      <c r="E39" s="27">
        <f t="shared" si="8"/>
        <v>13.8</v>
      </c>
      <c r="F39" s="27">
        <f t="shared" si="8"/>
        <v>13.5</v>
      </c>
      <c r="G39" s="27">
        <f t="shared" si="8"/>
        <v>12.7</v>
      </c>
      <c r="H39" s="27">
        <f t="shared" si="8"/>
        <v>11.7</v>
      </c>
      <c r="I39" s="27">
        <f t="shared" si="8"/>
        <v>11.1</v>
      </c>
      <c r="J39" s="27">
        <f t="shared" si="8"/>
        <v>11.3</v>
      </c>
      <c r="K39" s="27">
        <f t="shared" si="8"/>
        <v>11.4</v>
      </c>
      <c r="L39" s="27">
        <f t="shared" si="8"/>
        <v>11.6</v>
      </c>
      <c r="M39" s="27">
        <f t="shared" si="8"/>
        <v>11.9</v>
      </c>
      <c r="N39" s="27">
        <f t="shared" si="8"/>
        <v>12</v>
      </c>
      <c r="O39" s="27">
        <f t="shared" si="8"/>
        <v>11.9</v>
      </c>
      <c r="P39" s="27">
        <f t="shared" si="8"/>
        <v>11.8</v>
      </c>
      <c r="Q39" s="27">
        <f t="shared" si="8"/>
        <v>11.7</v>
      </c>
    </row>
    <row r="40" spans="1:21" ht="23.25" customHeight="1" x14ac:dyDescent="0.2">
      <c r="A40" s="8" t="s">
        <v>32</v>
      </c>
      <c r="B40" s="28">
        <f>ROUND(B32/B34*100,1)</f>
        <v>69.099999999999994</v>
      </c>
      <c r="C40" s="28">
        <f t="shared" ref="C40:Q40" si="9">ROUND(C32/C34*100,1)</f>
        <v>69.599999999999994</v>
      </c>
      <c r="D40" s="28">
        <f t="shared" si="9"/>
        <v>70.2</v>
      </c>
      <c r="E40" s="28">
        <f t="shared" si="9"/>
        <v>69.7</v>
      </c>
      <c r="F40" s="28">
        <f t="shared" si="9"/>
        <v>66</v>
      </c>
      <c r="G40" s="28">
        <f t="shared" si="9"/>
        <v>62.3</v>
      </c>
      <c r="H40" s="28">
        <f t="shared" si="9"/>
        <v>59.4</v>
      </c>
      <c r="I40" s="28">
        <f t="shared" si="9"/>
        <v>57</v>
      </c>
      <c r="J40" s="28">
        <f t="shared" si="9"/>
        <v>56.7</v>
      </c>
      <c r="K40" s="28">
        <f t="shared" si="9"/>
        <v>56.6</v>
      </c>
      <c r="L40" s="28">
        <f t="shared" si="9"/>
        <v>56.6</v>
      </c>
      <c r="M40" s="28">
        <f t="shared" si="9"/>
        <v>56.2</v>
      </c>
      <c r="N40" s="28">
        <f t="shared" si="9"/>
        <v>56.1</v>
      </c>
      <c r="O40" s="28">
        <f t="shared" si="9"/>
        <v>56.1</v>
      </c>
      <c r="P40" s="28">
        <f t="shared" si="9"/>
        <v>56.4</v>
      </c>
      <c r="Q40" s="28">
        <f t="shared" si="9"/>
        <v>57</v>
      </c>
    </row>
    <row r="41" spans="1:21" ht="23.25" customHeight="1" x14ac:dyDescent="0.2">
      <c r="A41" s="10" t="s">
        <v>33</v>
      </c>
      <c r="B41" s="29">
        <f>ROUND(B33/B34*100,1)</f>
        <v>7.9</v>
      </c>
      <c r="C41" s="29">
        <f t="shared" ref="C41:Q41" si="10">ROUND(C33/C34*100,1)</f>
        <v>10.6</v>
      </c>
      <c r="D41" s="29">
        <f t="shared" si="10"/>
        <v>13.3</v>
      </c>
      <c r="E41" s="29">
        <f t="shared" si="10"/>
        <v>16.5</v>
      </c>
      <c r="F41" s="29">
        <f t="shared" si="10"/>
        <v>20.5</v>
      </c>
      <c r="G41" s="29">
        <f t="shared" si="10"/>
        <v>25</v>
      </c>
      <c r="H41" s="29">
        <f t="shared" si="10"/>
        <v>28.9</v>
      </c>
      <c r="I41" s="29">
        <f t="shared" si="10"/>
        <v>31.9</v>
      </c>
      <c r="J41" s="29">
        <f t="shared" si="10"/>
        <v>31.9</v>
      </c>
      <c r="K41" s="29">
        <f t="shared" si="10"/>
        <v>32.1</v>
      </c>
      <c r="L41" s="29">
        <f t="shared" si="10"/>
        <v>31.8</v>
      </c>
      <c r="M41" s="29">
        <f t="shared" si="10"/>
        <v>31.9</v>
      </c>
      <c r="N41" s="29">
        <f t="shared" si="10"/>
        <v>31.8</v>
      </c>
      <c r="O41" s="29">
        <f t="shared" si="10"/>
        <v>32</v>
      </c>
      <c r="P41" s="29">
        <f t="shared" si="10"/>
        <v>31.7</v>
      </c>
      <c r="Q41" s="29">
        <f t="shared" si="10"/>
        <v>31.3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82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212</v>
      </c>
      <c r="C84" s="7">
        <v>240</v>
      </c>
      <c r="D84" s="7">
        <v>230</v>
      </c>
      <c r="E84" s="7">
        <v>204</v>
      </c>
      <c r="F84" s="7">
        <v>211</v>
      </c>
      <c r="G84" s="7">
        <v>181</v>
      </c>
      <c r="H84" s="7">
        <v>179</v>
      </c>
      <c r="I84" s="7">
        <v>154</v>
      </c>
      <c r="J84" s="7">
        <v>158</v>
      </c>
      <c r="K84" s="7">
        <v>161</v>
      </c>
      <c r="L84" s="7">
        <v>174</v>
      </c>
      <c r="M84" s="7">
        <v>171</v>
      </c>
      <c r="N84" s="18">
        <v>179</v>
      </c>
      <c r="O84" s="18">
        <v>172</v>
      </c>
      <c r="P84" s="18">
        <v>170</v>
      </c>
      <c r="Q84" s="18">
        <v>154</v>
      </c>
    </row>
    <row r="85" spans="1:20" ht="21.75" customHeight="1" x14ac:dyDescent="0.2">
      <c r="A85" s="6" t="s">
        <v>6</v>
      </c>
      <c r="B85" s="7">
        <v>253</v>
      </c>
      <c r="C85" s="7">
        <v>315</v>
      </c>
      <c r="D85" s="7">
        <v>259</v>
      </c>
      <c r="E85" s="7">
        <v>203</v>
      </c>
      <c r="F85" s="7">
        <v>196</v>
      </c>
      <c r="G85" s="7">
        <v>171</v>
      </c>
      <c r="H85" s="7">
        <v>160</v>
      </c>
      <c r="I85" s="7">
        <v>172</v>
      </c>
      <c r="J85" s="7">
        <v>174</v>
      </c>
      <c r="K85" s="7">
        <v>173</v>
      </c>
      <c r="L85" s="7">
        <v>163</v>
      </c>
      <c r="M85" s="7">
        <v>165</v>
      </c>
      <c r="N85" s="18">
        <v>167</v>
      </c>
      <c r="O85" s="18">
        <v>169</v>
      </c>
      <c r="P85" s="18">
        <v>163</v>
      </c>
      <c r="Q85" s="18">
        <v>164</v>
      </c>
    </row>
    <row r="86" spans="1:20" ht="21.75" customHeight="1" x14ac:dyDescent="0.2">
      <c r="A86" s="6" t="s">
        <v>7</v>
      </c>
      <c r="B86" s="7">
        <v>271</v>
      </c>
      <c r="C86" s="7">
        <v>383</v>
      </c>
      <c r="D86" s="7">
        <v>313</v>
      </c>
      <c r="E86" s="7">
        <v>240</v>
      </c>
      <c r="F86" s="7">
        <v>194</v>
      </c>
      <c r="G86" s="7">
        <v>188</v>
      </c>
      <c r="H86" s="7">
        <v>166</v>
      </c>
      <c r="I86" s="7">
        <v>158</v>
      </c>
      <c r="J86" s="7">
        <v>157</v>
      </c>
      <c r="K86" s="7">
        <v>156</v>
      </c>
      <c r="L86" s="7">
        <v>157</v>
      </c>
      <c r="M86" s="7">
        <v>170</v>
      </c>
      <c r="N86" s="18">
        <v>180</v>
      </c>
      <c r="O86" s="18">
        <v>176</v>
      </c>
      <c r="P86" s="18">
        <v>169</v>
      </c>
      <c r="Q86" s="18">
        <v>165</v>
      </c>
    </row>
    <row r="87" spans="1:20" ht="21.75" customHeight="1" x14ac:dyDescent="0.2">
      <c r="A87" s="8" t="s">
        <v>8</v>
      </c>
      <c r="B87" s="9">
        <v>234</v>
      </c>
      <c r="C87" s="9">
        <v>360</v>
      </c>
      <c r="D87" s="9">
        <v>348</v>
      </c>
      <c r="E87" s="9">
        <v>304</v>
      </c>
      <c r="F87" s="9">
        <v>215</v>
      </c>
      <c r="G87" s="9">
        <v>183</v>
      </c>
      <c r="H87" s="9">
        <v>180</v>
      </c>
      <c r="I87" s="9">
        <v>165</v>
      </c>
      <c r="J87" s="9">
        <v>166</v>
      </c>
      <c r="K87" s="9">
        <v>168</v>
      </c>
      <c r="L87" s="9">
        <v>166</v>
      </c>
      <c r="M87" s="9">
        <v>163</v>
      </c>
      <c r="N87" s="19">
        <v>159</v>
      </c>
      <c r="O87" s="19">
        <v>163</v>
      </c>
      <c r="P87" s="19">
        <v>151</v>
      </c>
      <c r="Q87" s="19">
        <v>147</v>
      </c>
    </row>
    <row r="88" spans="1:20" ht="21.75" customHeight="1" x14ac:dyDescent="0.2">
      <c r="A88" s="8" t="s">
        <v>9</v>
      </c>
      <c r="B88" s="9">
        <v>173</v>
      </c>
      <c r="C88" s="9">
        <v>262</v>
      </c>
      <c r="D88" s="9">
        <v>297</v>
      </c>
      <c r="E88" s="9">
        <v>328</v>
      </c>
      <c r="F88" s="9">
        <v>258</v>
      </c>
      <c r="G88" s="9">
        <v>187</v>
      </c>
      <c r="H88" s="9">
        <v>169</v>
      </c>
      <c r="I88" s="9">
        <v>164</v>
      </c>
      <c r="J88" s="9">
        <v>171</v>
      </c>
      <c r="K88" s="9">
        <v>178</v>
      </c>
      <c r="L88" s="9">
        <v>167</v>
      </c>
      <c r="M88" s="9">
        <v>159</v>
      </c>
      <c r="N88" s="19">
        <v>171</v>
      </c>
      <c r="O88" s="19">
        <v>178</v>
      </c>
      <c r="P88" s="19">
        <v>164</v>
      </c>
      <c r="Q88" s="19">
        <v>167</v>
      </c>
    </row>
    <row r="89" spans="1:20" ht="21.75" customHeight="1" x14ac:dyDescent="0.2">
      <c r="A89" s="8" t="s">
        <v>10</v>
      </c>
      <c r="B89" s="9">
        <v>208</v>
      </c>
      <c r="C89" s="9">
        <v>280</v>
      </c>
      <c r="D89" s="9">
        <v>273</v>
      </c>
      <c r="E89" s="9">
        <v>355</v>
      </c>
      <c r="F89" s="9">
        <v>346</v>
      </c>
      <c r="G89" s="9">
        <v>252</v>
      </c>
      <c r="H89" s="9">
        <v>218</v>
      </c>
      <c r="I89" s="9">
        <v>201</v>
      </c>
      <c r="J89" s="9">
        <v>188</v>
      </c>
      <c r="K89" s="9">
        <v>194</v>
      </c>
      <c r="L89" s="9">
        <v>219</v>
      </c>
      <c r="M89" s="9">
        <v>205</v>
      </c>
      <c r="N89" s="19">
        <v>204</v>
      </c>
      <c r="O89" s="19">
        <v>204</v>
      </c>
      <c r="P89" s="19">
        <v>213</v>
      </c>
      <c r="Q89" s="19">
        <v>214</v>
      </c>
    </row>
    <row r="90" spans="1:20" ht="21.75" customHeight="1" x14ac:dyDescent="0.2">
      <c r="A90" s="8" t="s">
        <v>11</v>
      </c>
      <c r="B90" s="9">
        <v>288</v>
      </c>
      <c r="C90" s="9">
        <v>272</v>
      </c>
      <c r="D90" s="9">
        <v>253</v>
      </c>
      <c r="E90" s="9">
        <v>298</v>
      </c>
      <c r="F90" s="9">
        <v>325</v>
      </c>
      <c r="G90" s="9">
        <v>315</v>
      </c>
      <c r="H90" s="9">
        <v>240</v>
      </c>
      <c r="I90" s="9">
        <v>246</v>
      </c>
      <c r="J90" s="9">
        <v>265</v>
      </c>
      <c r="K90" s="9">
        <v>250</v>
      </c>
      <c r="L90" s="9">
        <v>240</v>
      </c>
      <c r="M90" s="9">
        <v>232</v>
      </c>
      <c r="N90" s="19">
        <v>233</v>
      </c>
      <c r="O90" s="19">
        <v>209</v>
      </c>
      <c r="P90" s="19">
        <v>214</v>
      </c>
      <c r="Q90" s="19">
        <v>226</v>
      </c>
    </row>
    <row r="91" spans="1:20" ht="21.75" customHeight="1" x14ac:dyDescent="0.2">
      <c r="A91" s="8" t="s">
        <v>12</v>
      </c>
      <c r="B91" s="9">
        <v>241</v>
      </c>
      <c r="C91" s="9">
        <v>393</v>
      </c>
      <c r="D91" s="9">
        <v>274</v>
      </c>
      <c r="E91" s="9">
        <v>272</v>
      </c>
      <c r="F91" s="9">
        <v>268</v>
      </c>
      <c r="G91" s="9">
        <v>289</v>
      </c>
      <c r="H91" s="9">
        <v>298</v>
      </c>
      <c r="I91" s="9">
        <v>257</v>
      </c>
      <c r="J91" s="9">
        <v>238</v>
      </c>
      <c r="K91" s="9">
        <v>238</v>
      </c>
      <c r="L91" s="9">
        <v>236</v>
      </c>
      <c r="M91" s="9">
        <v>243</v>
      </c>
      <c r="N91" s="19">
        <v>244</v>
      </c>
      <c r="O91" s="19">
        <v>261</v>
      </c>
      <c r="P91" s="19">
        <v>250</v>
      </c>
      <c r="Q91" s="19">
        <v>248</v>
      </c>
    </row>
    <row r="92" spans="1:20" ht="21.75" customHeight="1" x14ac:dyDescent="0.2">
      <c r="A92" s="8" t="s">
        <v>13</v>
      </c>
      <c r="B92" s="9">
        <v>260</v>
      </c>
      <c r="C92" s="9">
        <v>364</v>
      </c>
      <c r="D92" s="9">
        <v>387</v>
      </c>
      <c r="E92" s="9">
        <v>252</v>
      </c>
      <c r="F92" s="9">
        <v>252</v>
      </c>
      <c r="G92" s="9">
        <v>259</v>
      </c>
      <c r="H92" s="9">
        <v>274</v>
      </c>
      <c r="I92" s="9">
        <v>308</v>
      </c>
      <c r="J92" s="9">
        <v>317</v>
      </c>
      <c r="K92" s="9">
        <v>304</v>
      </c>
      <c r="L92" s="9">
        <v>284</v>
      </c>
      <c r="M92" s="9">
        <v>266</v>
      </c>
      <c r="N92" s="19">
        <v>258</v>
      </c>
      <c r="O92" s="19">
        <v>242</v>
      </c>
      <c r="P92" s="19">
        <v>237</v>
      </c>
      <c r="Q92" s="19">
        <v>234</v>
      </c>
    </row>
    <row r="93" spans="1:20" ht="21.75" customHeight="1" x14ac:dyDescent="0.2">
      <c r="A93" s="8" t="s">
        <v>14</v>
      </c>
      <c r="B93" s="9">
        <v>272</v>
      </c>
      <c r="C93" s="9">
        <v>359</v>
      </c>
      <c r="D93" s="9">
        <v>354</v>
      </c>
      <c r="E93" s="9">
        <v>376</v>
      </c>
      <c r="F93" s="9">
        <v>246</v>
      </c>
      <c r="G93" s="9">
        <v>238</v>
      </c>
      <c r="H93" s="9">
        <v>254</v>
      </c>
      <c r="I93" s="9">
        <v>281</v>
      </c>
      <c r="J93" s="9">
        <v>291</v>
      </c>
      <c r="K93" s="9">
        <v>285</v>
      </c>
      <c r="L93" s="9">
        <v>322</v>
      </c>
      <c r="M93" s="9">
        <v>313</v>
      </c>
      <c r="N93" s="19">
        <v>317</v>
      </c>
      <c r="O93" s="19">
        <v>317</v>
      </c>
      <c r="P93" s="19">
        <v>291</v>
      </c>
      <c r="Q93" s="19">
        <v>277</v>
      </c>
    </row>
    <row r="94" spans="1:20" ht="21.75" customHeight="1" x14ac:dyDescent="0.2">
      <c r="A94" s="8" t="s">
        <v>15</v>
      </c>
      <c r="B94" s="9">
        <v>198</v>
      </c>
      <c r="C94" s="9">
        <v>379</v>
      </c>
      <c r="D94" s="9">
        <v>356</v>
      </c>
      <c r="E94" s="9">
        <v>343</v>
      </c>
      <c r="F94" s="9">
        <v>356</v>
      </c>
      <c r="G94" s="9">
        <v>234</v>
      </c>
      <c r="H94" s="9">
        <v>241</v>
      </c>
      <c r="I94" s="9">
        <v>263</v>
      </c>
      <c r="J94" s="9">
        <v>258</v>
      </c>
      <c r="K94" s="9">
        <v>277</v>
      </c>
      <c r="L94" s="9">
        <v>284</v>
      </c>
      <c r="M94" s="9">
        <v>283</v>
      </c>
      <c r="N94" s="19">
        <v>275</v>
      </c>
      <c r="O94" s="19">
        <v>282</v>
      </c>
      <c r="P94" s="19">
        <v>287</v>
      </c>
      <c r="Q94" s="19">
        <v>307</v>
      </c>
    </row>
    <row r="95" spans="1:20" ht="21.75" customHeight="1" x14ac:dyDescent="0.2">
      <c r="A95" s="8" t="s">
        <v>16</v>
      </c>
      <c r="B95" s="9">
        <v>159</v>
      </c>
      <c r="C95" s="9">
        <v>292</v>
      </c>
      <c r="D95" s="9">
        <v>351</v>
      </c>
      <c r="E95" s="9">
        <v>349</v>
      </c>
      <c r="F95" s="9">
        <v>340</v>
      </c>
      <c r="G95" s="9">
        <v>347</v>
      </c>
      <c r="H95" s="9">
        <v>223</v>
      </c>
      <c r="I95" s="9">
        <v>242</v>
      </c>
      <c r="J95" s="9">
        <v>247</v>
      </c>
      <c r="K95" s="9">
        <v>260</v>
      </c>
      <c r="L95" s="9">
        <v>252</v>
      </c>
      <c r="M95" s="9">
        <v>251</v>
      </c>
      <c r="N95" s="19">
        <v>264</v>
      </c>
      <c r="O95" s="19">
        <v>261</v>
      </c>
      <c r="P95" s="19">
        <v>279</v>
      </c>
      <c r="Q95" s="19">
        <v>289</v>
      </c>
    </row>
    <row r="96" spans="1:20" ht="21.75" customHeight="1" x14ac:dyDescent="0.2">
      <c r="A96" s="8" t="s">
        <v>17</v>
      </c>
      <c r="B96" s="9">
        <v>96</v>
      </c>
      <c r="C96" s="9">
        <v>215</v>
      </c>
      <c r="D96" s="9">
        <v>275</v>
      </c>
      <c r="E96" s="9">
        <v>339</v>
      </c>
      <c r="F96" s="9">
        <v>329</v>
      </c>
      <c r="G96" s="9">
        <v>320</v>
      </c>
      <c r="H96" s="9">
        <v>343</v>
      </c>
      <c r="I96" s="9">
        <v>218</v>
      </c>
      <c r="J96" s="9">
        <v>216</v>
      </c>
      <c r="K96" s="9">
        <v>209</v>
      </c>
      <c r="L96" s="9">
        <v>220</v>
      </c>
      <c r="M96" s="9">
        <v>233</v>
      </c>
      <c r="N96" s="19">
        <v>242</v>
      </c>
      <c r="O96" s="19">
        <v>241</v>
      </c>
      <c r="P96" s="19">
        <v>248</v>
      </c>
      <c r="Q96" s="19">
        <v>244</v>
      </c>
    </row>
    <row r="97" spans="1:17" ht="21.75" customHeight="1" x14ac:dyDescent="0.2">
      <c r="A97" s="10" t="s">
        <v>18</v>
      </c>
      <c r="B97" s="11">
        <v>113</v>
      </c>
      <c r="C97" s="11">
        <v>146</v>
      </c>
      <c r="D97" s="11">
        <v>202</v>
      </c>
      <c r="E97" s="11">
        <v>251</v>
      </c>
      <c r="F97" s="11">
        <v>296</v>
      </c>
      <c r="G97" s="11">
        <v>309</v>
      </c>
      <c r="H97" s="11">
        <v>294</v>
      </c>
      <c r="I97" s="11">
        <v>330</v>
      </c>
      <c r="J97" s="11">
        <v>327</v>
      </c>
      <c r="K97" s="11">
        <v>289</v>
      </c>
      <c r="L97" s="11">
        <v>261</v>
      </c>
      <c r="M97" s="11">
        <v>230</v>
      </c>
      <c r="N97" s="20">
        <v>211</v>
      </c>
      <c r="O97" s="20">
        <v>214</v>
      </c>
      <c r="P97" s="20">
        <v>207</v>
      </c>
      <c r="Q97" s="20">
        <v>213</v>
      </c>
    </row>
    <row r="98" spans="1:17" ht="21.75" customHeight="1" x14ac:dyDescent="0.2">
      <c r="A98" s="10" t="s">
        <v>19</v>
      </c>
      <c r="B98" s="11">
        <v>54</v>
      </c>
      <c r="C98" s="11">
        <v>142</v>
      </c>
      <c r="D98" s="11">
        <v>135</v>
      </c>
      <c r="E98" s="11">
        <v>175</v>
      </c>
      <c r="F98" s="11">
        <v>225</v>
      </c>
      <c r="G98" s="11">
        <v>259</v>
      </c>
      <c r="H98" s="11">
        <v>263</v>
      </c>
      <c r="I98" s="11">
        <v>264</v>
      </c>
      <c r="J98" s="11">
        <v>238</v>
      </c>
      <c r="K98" s="11">
        <v>260</v>
      </c>
      <c r="L98" s="11">
        <v>259</v>
      </c>
      <c r="M98" s="11">
        <v>271</v>
      </c>
      <c r="N98" s="20">
        <v>294</v>
      </c>
      <c r="O98" s="20">
        <v>305</v>
      </c>
      <c r="P98" s="20">
        <v>268</v>
      </c>
      <c r="Q98" s="20">
        <v>243</v>
      </c>
    </row>
    <row r="99" spans="1:17" ht="21.75" customHeight="1" x14ac:dyDescent="0.2">
      <c r="A99" s="10" t="s">
        <v>20</v>
      </c>
      <c r="B99" s="11">
        <v>37</v>
      </c>
      <c r="C99" s="11">
        <v>80</v>
      </c>
      <c r="D99" s="11">
        <v>115</v>
      </c>
      <c r="E99" s="11">
        <v>103</v>
      </c>
      <c r="F99" s="11">
        <v>133</v>
      </c>
      <c r="G99" s="11">
        <v>191</v>
      </c>
      <c r="H99" s="11">
        <v>224</v>
      </c>
      <c r="I99" s="11">
        <v>230</v>
      </c>
      <c r="J99" s="11">
        <v>218</v>
      </c>
      <c r="K99" s="11">
        <v>226</v>
      </c>
      <c r="L99" s="11">
        <v>228</v>
      </c>
      <c r="M99" s="11">
        <v>249</v>
      </c>
      <c r="N99" s="20">
        <v>238</v>
      </c>
      <c r="O99" s="20">
        <v>211</v>
      </c>
      <c r="P99" s="20">
        <v>224</v>
      </c>
      <c r="Q99" s="20">
        <v>230</v>
      </c>
    </row>
    <row r="100" spans="1:17" ht="21.75" customHeight="1" x14ac:dyDescent="0.2">
      <c r="A100" s="10" t="s">
        <v>21</v>
      </c>
      <c r="B100" s="11">
        <v>15</v>
      </c>
      <c r="C100" s="11">
        <v>31</v>
      </c>
      <c r="D100" s="11">
        <v>58</v>
      </c>
      <c r="E100" s="11">
        <v>76</v>
      </c>
      <c r="F100" s="11">
        <v>69</v>
      </c>
      <c r="G100" s="11">
        <v>93</v>
      </c>
      <c r="H100" s="11">
        <v>144</v>
      </c>
      <c r="I100" s="11">
        <v>161</v>
      </c>
      <c r="J100" s="11">
        <v>167</v>
      </c>
      <c r="K100" s="11">
        <v>178</v>
      </c>
      <c r="L100" s="11">
        <v>183</v>
      </c>
      <c r="M100" s="11">
        <v>176</v>
      </c>
      <c r="N100" s="20">
        <v>186</v>
      </c>
      <c r="O100" s="20">
        <v>182</v>
      </c>
      <c r="P100" s="20">
        <v>193</v>
      </c>
      <c r="Q100" s="20">
        <v>191</v>
      </c>
    </row>
    <row r="101" spans="1:17" ht="21.75" customHeight="1" x14ac:dyDescent="0.2">
      <c r="A101" s="10" t="s">
        <v>22</v>
      </c>
      <c r="B101" s="11">
        <v>5</v>
      </c>
      <c r="C101" s="11">
        <v>9</v>
      </c>
      <c r="D101" s="11">
        <v>18</v>
      </c>
      <c r="E101" s="11">
        <v>32</v>
      </c>
      <c r="F101" s="11">
        <v>40</v>
      </c>
      <c r="G101" s="11">
        <v>36</v>
      </c>
      <c r="H101" s="11">
        <v>60</v>
      </c>
      <c r="I101" s="11">
        <v>91</v>
      </c>
      <c r="J101" s="11">
        <v>92</v>
      </c>
      <c r="K101" s="11">
        <v>93</v>
      </c>
      <c r="L101" s="11">
        <v>92</v>
      </c>
      <c r="M101" s="11">
        <v>101</v>
      </c>
      <c r="N101" s="20">
        <v>105</v>
      </c>
      <c r="O101" s="20">
        <v>117</v>
      </c>
      <c r="P101" s="20">
        <v>118</v>
      </c>
      <c r="Q101" s="20">
        <v>127</v>
      </c>
    </row>
    <row r="102" spans="1:17" ht="21.75" customHeight="1" x14ac:dyDescent="0.2">
      <c r="A102" s="10" t="s">
        <v>23</v>
      </c>
      <c r="B102" s="11">
        <v>0</v>
      </c>
      <c r="C102" s="11">
        <v>3</v>
      </c>
      <c r="D102" s="11">
        <v>5</v>
      </c>
      <c r="E102" s="11">
        <v>8</v>
      </c>
      <c r="F102" s="11">
        <v>15</v>
      </c>
      <c r="G102" s="11">
        <v>20</v>
      </c>
      <c r="H102" s="11">
        <v>17</v>
      </c>
      <c r="I102" s="11">
        <v>21</v>
      </c>
      <c r="J102" s="11">
        <v>28</v>
      </c>
      <c r="K102" s="11">
        <v>32</v>
      </c>
      <c r="L102" s="11">
        <v>39</v>
      </c>
      <c r="M102" s="11">
        <v>36</v>
      </c>
      <c r="N102" s="20">
        <v>40</v>
      </c>
      <c r="O102" s="20">
        <v>41</v>
      </c>
      <c r="P102" s="20">
        <v>41</v>
      </c>
      <c r="Q102" s="20">
        <v>36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2</v>
      </c>
      <c r="F103" s="11">
        <v>1</v>
      </c>
      <c r="G103" s="11">
        <v>2</v>
      </c>
      <c r="H103" s="11">
        <v>6</v>
      </c>
      <c r="I103" s="11">
        <v>6</v>
      </c>
      <c r="J103" s="11">
        <v>6</v>
      </c>
      <c r="K103" s="11">
        <v>3</v>
      </c>
      <c r="L103" s="11">
        <v>2</v>
      </c>
      <c r="M103" s="11">
        <v>3</v>
      </c>
      <c r="N103" s="20">
        <v>2</v>
      </c>
      <c r="O103" s="20">
        <v>6</v>
      </c>
      <c r="P103" s="20">
        <v>7</v>
      </c>
      <c r="Q103" s="20">
        <v>6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1</v>
      </c>
      <c r="K104" s="11">
        <v>2</v>
      </c>
      <c r="L104" s="11">
        <v>0</v>
      </c>
      <c r="M104" s="11">
        <v>0</v>
      </c>
      <c r="N104" s="20">
        <v>0</v>
      </c>
      <c r="O104" s="20">
        <v>1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Q105" si="11">SUM(B84:B104)</f>
        <v>3089</v>
      </c>
      <c r="C105" s="13">
        <f t="shared" si="11"/>
        <v>4525</v>
      </c>
      <c r="D105" s="13">
        <f t="shared" si="11"/>
        <v>4503</v>
      </c>
      <c r="E105" s="13">
        <f t="shared" si="11"/>
        <v>4510</v>
      </c>
      <c r="F105" s="13">
        <f t="shared" si="11"/>
        <v>4315</v>
      </c>
      <c r="G105" s="13">
        <f t="shared" si="11"/>
        <v>4074</v>
      </c>
      <c r="H105" s="13">
        <f t="shared" si="11"/>
        <v>3953</v>
      </c>
      <c r="I105" s="13">
        <f t="shared" si="11"/>
        <v>3932</v>
      </c>
      <c r="J105" s="13">
        <f t="shared" si="11"/>
        <v>3923</v>
      </c>
      <c r="K105" s="13">
        <f t="shared" si="11"/>
        <v>3936</v>
      </c>
      <c r="L105" s="13">
        <f t="shared" si="11"/>
        <v>3948</v>
      </c>
      <c r="M105" s="13">
        <f t="shared" si="11"/>
        <v>3920</v>
      </c>
      <c r="N105" s="13">
        <f>SUM(N84:N104)</f>
        <v>3969</v>
      </c>
      <c r="O105" s="13">
        <f t="shared" ref="O105" si="12">SUM(O84:O104)</f>
        <v>3952</v>
      </c>
      <c r="P105" s="13">
        <f t="shared" si="11"/>
        <v>3894</v>
      </c>
      <c r="Q105" s="13">
        <f t="shared" si="11"/>
        <v>3882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736</v>
      </c>
      <c r="C110" s="7">
        <f>SUM(C84:C86)</f>
        <v>938</v>
      </c>
      <c r="D110" s="7">
        <f>SUM(D84:D86)</f>
        <v>802</v>
      </c>
      <c r="E110" s="7">
        <f>SUM(E84:E86)</f>
        <v>647</v>
      </c>
      <c r="F110" s="7">
        <f t="shared" ref="F110:P110" si="13">SUM(F84:F86)</f>
        <v>601</v>
      </c>
      <c r="G110" s="7">
        <f t="shared" si="13"/>
        <v>540</v>
      </c>
      <c r="H110" s="7">
        <f t="shared" si="13"/>
        <v>505</v>
      </c>
      <c r="I110" s="7">
        <f t="shared" si="13"/>
        <v>484</v>
      </c>
      <c r="J110" s="7">
        <f t="shared" si="13"/>
        <v>489</v>
      </c>
      <c r="K110" s="7">
        <f t="shared" si="13"/>
        <v>490</v>
      </c>
      <c r="L110" s="7">
        <f t="shared" si="13"/>
        <v>494</v>
      </c>
      <c r="M110" s="7">
        <f t="shared" si="13"/>
        <v>506</v>
      </c>
      <c r="N110" s="7">
        <f t="shared" si="13"/>
        <v>526</v>
      </c>
      <c r="O110" s="7">
        <f t="shared" si="13"/>
        <v>517</v>
      </c>
      <c r="P110" s="7">
        <f t="shared" si="13"/>
        <v>502</v>
      </c>
      <c r="Q110" s="7">
        <v>483</v>
      </c>
    </row>
    <row r="111" spans="1:17" ht="21.75" customHeight="1" x14ac:dyDescent="0.2">
      <c r="A111" s="8" t="s">
        <v>32</v>
      </c>
      <c r="B111" s="9">
        <f>SUM(B87:B96)</f>
        <v>2129</v>
      </c>
      <c r="C111" s="9">
        <f>SUM(C87:C96)</f>
        <v>3176</v>
      </c>
      <c r="D111" s="9">
        <f>SUM(D87:D96)</f>
        <v>3168</v>
      </c>
      <c r="E111" s="9">
        <f>SUM(E87:E96)</f>
        <v>3216</v>
      </c>
      <c r="F111" s="9">
        <f t="shared" ref="F111:P111" si="14">SUM(F87:F96)</f>
        <v>2935</v>
      </c>
      <c r="G111" s="9">
        <f t="shared" si="14"/>
        <v>2624</v>
      </c>
      <c r="H111" s="9">
        <f t="shared" si="14"/>
        <v>2440</v>
      </c>
      <c r="I111" s="9">
        <f t="shared" si="14"/>
        <v>2345</v>
      </c>
      <c r="J111" s="9">
        <f t="shared" si="14"/>
        <v>2357</v>
      </c>
      <c r="K111" s="9">
        <f t="shared" si="14"/>
        <v>2363</v>
      </c>
      <c r="L111" s="9">
        <f t="shared" si="14"/>
        <v>2390</v>
      </c>
      <c r="M111" s="9">
        <f t="shared" si="14"/>
        <v>2348</v>
      </c>
      <c r="N111" s="9">
        <f t="shared" si="14"/>
        <v>2367</v>
      </c>
      <c r="O111" s="9">
        <f t="shared" si="14"/>
        <v>2358</v>
      </c>
      <c r="P111" s="9">
        <f t="shared" si="14"/>
        <v>2334</v>
      </c>
      <c r="Q111" s="9">
        <v>2353</v>
      </c>
    </row>
    <row r="112" spans="1:17" ht="21.75" customHeight="1" x14ac:dyDescent="0.2">
      <c r="A112" s="10" t="s">
        <v>33</v>
      </c>
      <c r="B112" s="11">
        <f>SUM(B97:B104)</f>
        <v>224</v>
      </c>
      <c r="C112" s="11">
        <f>SUM(C97:C104)</f>
        <v>411</v>
      </c>
      <c r="D112" s="11">
        <f>SUM(D97:D104)</f>
        <v>533</v>
      </c>
      <c r="E112" s="11">
        <f>SUM(E97:E104)</f>
        <v>647</v>
      </c>
      <c r="F112" s="11">
        <f t="shared" ref="F112:P112" si="15">SUM(F97:F104)</f>
        <v>779</v>
      </c>
      <c r="G112" s="11">
        <f t="shared" si="15"/>
        <v>910</v>
      </c>
      <c r="H112" s="11">
        <f t="shared" si="15"/>
        <v>1008</v>
      </c>
      <c r="I112" s="11">
        <f t="shared" si="15"/>
        <v>1103</v>
      </c>
      <c r="J112" s="11">
        <f t="shared" si="15"/>
        <v>1077</v>
      </c>
      <c r="K112" s="11">
        <f t="shared" si="15"/>
        <v>1083</v>
      </c>
      <c r="L112" s="11">
        <f t="shared" si="15"/>
        <v>1064</v>
      </c>
      <c r="M112" s="11">
        <f t="shared" si="15"/>
        <v>1066</v>
      </c>
      <c r="N112" s="11">
        <f t="shared" si="15"/>
        <v>1076</v>
      </c>
      <c r="O112" s="11">
        <f t="shared" si="15"/>
        <v>1077</v>
      </c>
      <c r="P112" s="11">
        <f t="shared" si="15"/>
        <v>1058</v>
      </c>
      <c r="Q112" s="11">
        <v>1046</v>
      </c>
    </row>
    <row r="113" spans="1:17" ht="21.75" customHeight="1" x14ac:dyDescent="0.2">
      <c r="A113" s="12" t="s">
        <v>34</v>
      </c>
      <c r="B113" s="13">
        <f t="shared" ref="B113:N113" si="16">SUM(B110:B112)</f>
        <v>3089</v>
      </c>
      <c r="C113" s="13">
        <f t="shared" si="16"/>
        <v>4525</v>
      </c>
      <c r="D113" s="13">
        <f t="shared" si="16"/>
        <v>4503</v>
      </c>
      <c r="E113" s="13">
        <f t="shared" si="16"/>
        <v>4510</v>
      </c>
      <c r="F113" s="13">
        <f t="shared" si="16"/>
        <v>4315</v>
      </c>
      <c r="G113" s="13">
        <f t="shared" si="16"/>
        <v>4074</v>
      </c>
      <c r="H113" s="13">
        <f t="shared" si="16"/>
        <v>3953</v>
      </c>
      <c r="I113" s="13">
        <f t="shared" si="16"/>
        <v>3932</v>
      </c>
      <c r="J113" s="13">
        <f t="shared" si="16"/>
        <v>3923</v>
      </c>
      <c r="K113" s="13">
        <f t="shared" si="16"/>
        <v>3936</v>
      </c>
      <c r="L113" s="13">
        <f t="shared" si="16"/>
        <v>3948</v>
      </c>
      <c r="M113" s="13">
        <f t="shared" si="16"/>
        <v>3920</v>
      </c>
      <c r="N113" s="13">
        <f t="shared" si="16"/>
        <v>3969</v>
      </c>
      <c r="O113" s="13">
        <f>SUM(O110:O112)</f>
        <v>3952</v>
      </c>
      <c r="P113" s="13">
        <f>SUM(P110:P112)</f>
        <v>3894</v>
      </c>
      <c r="Q113" s="13">
        <f>SUM(Q110:Q112)</f>
        <v>3882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7">ROUND(B110/B113*100,1)</f>
        <v>23.8</v>
      </c>
      <c r="C118" s="45">
        <f t="shared" si="17"/>
        <v>20.7</v>
      </c>
      <c r="D118" s="45">
        <f t="shared" si="17"/>
        <v>17.8</v>
      </c>
      <c r="E118" s="45">
        <f t="shared" si="17"/>
        <v>14.3</v>
      </c>
      <c r="F118" s="45">
        <f t="shared" si="17"/>
        <v>13.9</v>
      </c>
      <c r="G118" s="45">
        <f t="shared" si="17"/>
        <v>13.3</v>
      </c>
      <c r="H118" s="45">
        <f t="shared" si="17"/>
        <v>12.8</v>
      </c>
      <c r="I118" s="45">
        <f t="shared" si="17"/>
        <v>12.3</v>
      </c>
      <c r="J118" s="45">
        <f t="shared" si="17"/>
        <v>12.5</v>
      </c>
      <c r="K118" s="45">
        <f t="shared" si="17"/>
        <v>12.4</v>
      </c>
      <c r="L118" s="45">
        <f t="shared" si="17"/>
        <v>12.5</v>
      </c>
      <c r="M118" s="45">
        <f t="shared" si="17"/>
        <v>12.9</v>
      </c>
      <c r="N118" s="45">
        <f t="shared" si="17"/>
        <v>13.3</v>
      </c>
      <c r="O118" s="45">
        <f t="shared" si="17"/>
        <v>13.1</v>
      </c>
      <c r="P118" s="45">
        <f t="shared" si="17"/>
        <v>12.9</v>
      </c>
      <c r="Q118" s="45">
        <f t="shared" si="17"/>
        <v>12.4</v>
      </c>
    </row>
    <row r="119" spans="1:17" ht="21.75" customHeight="1" x14ac:dyDescent="0.2">
      <c r="A119" s="8" t="s">
        <v>32</v>
      </c>
      <c r="B119" s="46">
        <f>ROUND(B111/B113*100,1)</f>
        <v>68.900000000000006</v>
      </c>
      <c r="C119" s="46">
        <f>ROUND(C111/C113*100,1)</f>
        <v>70.2</v>
      </c>
      <c r="D119" s="46">
        <f>ROUND(D111/D113*100,1)</f>
        <v>70.400000000000006</v>
      </c>
      <c r="E119" s="46">
        <f>ROUND(E111/E113*100,1)</f>
        <v>71.3</v>
      </c>
      <c r="F119" s="46">
        <f t="shared" ref="F119:Q119" si="18">ROUND(F111/F113*100,1)</f>
        <v>68</v>
      </c>
      <c r="G119" s="46">
        <f t="shared" si="18"/>
        <v>64.400000000000006</v>
      </c>
      <c r="H119" s="46">
        <f t="shared" si="18"/>
        <v>61.7</v>
      </c>
      <c r="I119" s="46">
        <f t="shared" si="18"/>
        <v>59.6</v>
      </c>
      <c r="J119" s="46">
        <f t="shared" si="18"/>
        <v>60.1</v>
      </c>
      <c r="K119" s="46">
        <f t="shared" si="18"/>
        <v>60</v>
      </c>
      <c r="L119" s="46">
        <f t="shared" si="18"/>
        <v>60.5</v>
      </c>
      <c r="M119" s="46">
        <f t="shared" si="18"/>
        <v>59.9</v>
      </c>
      <c r="N119" s="46">
        <f t="shared" si="18"/>
        <v>59.6</v>
      </c>
      <c r="O119" s="46">
        <f t="shared" si="18"/>
        <v>59.7</v>
      </c>
      <c r="P119" s="46">
        <f t="shared" si="18"/>
        <v>59.9</v>
      </c>
      <c r="Q119" s="46">
        <f t="shared" si="18"/>
        <v>60.6</v>
      </c>
    </row>
    <row r="120" spans="1:17" ht="21.75" customHeight="1" x14ac:dyDescent="0.2">
      <c r="A120" s="10" t="s">
        <v>33</v>
      </c>
      <c r="B120" s="47">
        <f>ROUND(B112/B113*100,1)</f>
        <v>7.3</v>
      </c>
      <c r="C120" s="47">
        <f>ROUND(C112/C113*100,1)</f>
        <v>9.1</v>
      </c>
      <c r="D120" s="47">
        <f>ROUND(D112/D113*100,1)</f>
        <v>11.8</v>
      </c>
      <c r="E120" s="47">
        <f>ROUND(E112/E113*100,1)</f>
        <v>14.3</v>
      </c>
      <c r="F120" s="47">
        <f t="shared" ref="F120:Q120" si="19">ROUND(F112/F113*100,1)</f>
        <v>18.100000000000001</v>
      </c>
      <c r="G120" s="47">
        <f t="shared" si="19"/>
        <v>22.3</v>
      </c>
      <c r="H120" s="47">
        <f t="shared" si="19"/>
        <v>25.5</v>
      </c>
      <c r="I120" s="47">
        <f t="shared" si="19"/>
        <v>28.1</v>
      </c>
      <c r="J120" s="47">
        <f t="shared" si="19"/>
        <v>27.5</v>
      </c>
      <c r="K120" s="47">
        <f t="shared" si="19"/>
        <v>27.5</v>
      </c>
      <c r="L120" s="47">
        <f t="shared" si="19"/>
        <v>27</v>
      </c>
      <c r="M120" s="47">
        <f t="shared" si="19"/>
        <v>27.2</v>
      </c>
      <c r="N120" s="47">
        <f t="shared" si="19"/>
        <v>27.1</v>
      </c>
      <c r="O120" s="47">
        <f t="shared" si="19"/>
        <v>27.3</v>
      </c>
      <c r="P120" s="47">
        <f t="shared" si="19"/>
        <v>27.2</v>
      </c>
      <c r="Q120" s="47">
        <f t="shared" si="19"/>
        <v>26.9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83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190</v>
      </c>
      <c r="C130" s="7">
        <v>233</v>
      </c>
      <c r="D130" s="7">
        <v>211</v>
      </c>
      <c r="E130" s="7">
        <v>229</v>
      </c>
      <c r="F130" s="7">
        <v>213</v>
      </c>
      <c r="G130" s="7">
        <v>153</v>
      </c>
      <c r="H130" s="7">
        <v>147</v>
      </c>
      <c r="I130" s="7">
        <v>157</v>
      </c>
      <c r="J130" s="7">
        <v>174</v>
      </c>
      <c r="K130" s="7">
        <v>161</v>
      </c>
      <c r="L130" s="7">
        <v>182</v>
      </c>
      <c r="M130" s="7">
        <v>183</v>
      </c>
      <c r="N130" s="18">
        <v>170</v>
      </c>
      <c r="O130" s="18">
        <v>160</v>
      </c>
      <c r="P130" s="18">
        <v>142</v>
      </c>
      <c r="Q130" s="18">
        <v>138</v>
      </c>
    </row>
    <row r="131" spans="1:17" ht="21.75" customHeight="1" x14ac:dyDescent="0.2">
      <c r="A131" s="6" t="s">
        <v>6</v>
      </c>
      <c r="B131" s="7">
        <v>266</v>
      </c>
      <c r="C131" s="7">
        <v>267</v>
      </c>
      <c r="D131" s="7">
        <v>233</v>
      </c>
      <c r="E131" s="7">
        <v>198</v>
      </c>
      <c r="F131" s="7">
        <v>209</v>
      </c>
      <c r="G131" s="7">
        <v>192</v>
      </c>
      <c r="H131" s="7">
        <v>130</v>
      </c>
      <c r="I131" s="7">
        <v>136</v>
      </c>
      <c r="J131" s="7">
        <v>128</v>
      </c>
      <c r="K131" s="7">
        <v>144</v>
      </c>
      <c r="L131" s="7">
        <v>146</v>
      </c>
      <c r="M131" s="7">
        <v>155</v>
      </c>
      <c r="N131" s="18">
        <v>153</v>
      </c>
      <c r="O131" s="18">
        <v>168</v>
      </c>
      <c r="P131" s="18">
        <v>170</v>
      </c>
      <c r="Q131" s="18">
        <v>177</v>
      </c>
    </row>
    <row r="132" spans="1:17" ht="21.75" customHeight="1" x14ac:dyDescent="0.2">
      <c r="A132" s="6" t="s">
        <v>7</v>
      </c>
      <c r="B132" s="7">
        <v>253</v>
      </c>
      <c r="C132" s="7">
        <v>371</v>
      </c>
      <c r="D132" s="7">
        <v>264</v>
      </c>
      <c r="E132" s="7">
        <v>205</v>
      </c>
      <c r="F132" s="7">
        <v>191</v>
      </c>
      <c r="G132" s="7">
        <v>196</v>
      </c>
      <c r="H132" s="7">
        <v>188</v>
      </c>
      <c r="I132" s="7">
        <v>140</v>
      </c>
      <c r="J132" s="7">
        <v>146</v>
      </c>
      <c r="K132" s="7">
        <v>143</v>
      </c>
      <c r="L132" s="7">
        <v>140</v>
      </c>
      <c r="M132" s="7">
        <v>133</v>
      </c>
      <c r="N132" s="18">
        <v>140</v>
      </c>
      <c r="O132" s="18">
        <v>130</v>
      </c>
      <c r="P132" s="18">
        <v>137</v>
      </c>
      <c r="Q132" s="18">
        <v>145</v>
      </c>
    </row>
    <row r="133" spans="1:17" ht="21.75" customHeight="1" x14ac:dyDescent="0.2">
      <c r="A133" s="8" t="s">
        <v>8</v>
      </c>
      <c r="B133" s="9">
        <v>220</v>
      </c>
      <c r="C133" s="9">
        <v>341</v>
      </c>
      <c r="D133" s="9">
        <v>364</v>
      </c>
      <c r="E133" s="9">
        <v>239</v>
      </c>
      <c r="F133" s="9">
        <v>194</v>
      </c>
      <c r="G133" s="9">
        <v>190</v>
      </c>
      <c r="H133" s="9">
        <v>196</v>
      </c>
      <c r="I133" s="9">
        <v>194</v>
      </c>
      <c r="J133" s="9">
        <v>184</v>
      </c>
      <c r="K133" s="9">
        <v>176</v>
      </c>
      <c r="L133" s="9">
        <v>163</v>
      </c>
      <c r="M133" s="9">
        <v>157</v>
      </c>
      <c r="N133" s="19">
        <v>147</v>
      </c>
      <c r="O133" s="19">
        <v>145</v>
      </c>
      <c r="P133" s="19">
        <v>137</v>
      </c>
      <c r="Q133" s="19">
        <v>139</v>
      </c>
    </row>
    <row r="134" spans="1:17" ht="21.75" customHeight="1" x14ac:dyDescent="0.2">
      <c r="A134" s="8" t="s">
        <v>9</v>
      </c>
      <c r="B134" s="9">
        <v>190</v>
      </c>
      <c r="C134" s="9">
        <v>280</v>
      </c>
      <c r="D134" s="9">
        <v>292</v>
      </c>
      <c r="E134" s="9">
        <v>361</v>
      </c>
      <c r="F134" s="9">
        <v>226</v>
      </c>
      <c r="G134" s="9">
        <v>189</v>
      </c>
      <c r="H134" s="9">
        <v>183</v>
      </c>
      <c r="I134" s="9">
        <v>202</v>
      </c>
      <c r="J134" s="9">
        <v>188</v>
      </c>
      <c r="K134" s="9">
        <v>191</v>
      </c>
      <c r="L134" s="9">
        <v>184</v>
      </c>
      <c r="M134" s="9">
        <v>191</v>
      </c>
      <c r="N134" s="19">
        <v>197</v>
      </c>
      <c r="O134" s="19">
        <v>191</v>
      </c>
      <c r="P134" s="19">
        <v>164</v>
      </c>
      <c r="Q134" s="19">
        <v>142</v>
      </c>
    </row>
    <row r="135" spans="1:17" ht="21.75" customHeight="1" x14ac:dyDescent="0.2">
      <c r="A135" s="8" t="s">
        <v>10</v>
      </c>
      <c r="B135" s="9">
        <v>220</v>
      </c>
      <c r="C135" s="9">
        <v>237</v>
      </c>
      <c r="D135" s="9">
        <v>273</v>
      </c>
      <c r="E135" s="9">
        <v>329</v>
      </c>
      <c r="F135" s="9">
        <v>346</v>
      </c>
      <c r="G135" s="9">
        <v>231</v>
      </c>
      <c r="H135" s="9">
        <v>204</v>
      </c>
      <c r="I135" s="9">
        <v>206</v>
      </c>
      <c r="J135" s="9">
        <v>210</v>
      </c>
      <c r="K135" s="9">
        <v>220</v>
      </c>
      <c r="L135" s="9">
        <v>235</v>
      </c>
      <c r="M135" s="9">
        <v>203</v>
      </c>
      <c r="N135" s="19">
        <v>191</v>
      </c>
      <c r="O135" s="19">
        <v>192</v>
      </c>
      <c r="P135" s="19">
        <v>195</v>
      </c>
      <c r="Q135" s="19">
        <v>214</v>
      </c>
    </row>
    <row r="136" spans="1:17" ht="21.75" customHeight="1" x14ac:dyDescent="0.2">
      <c r="A136" s="8" t="s">
        <v>11</v>
      </c>
      <c r="B136" s="9">
        <v>282</v>
      </c>
      <c r="C136" s="9">
        <v>308</v>
      </c>
      <c r="D136" s="9">
        <v>223</v>
      </c>
      <c r="E136" s="9">
        <v>280</v>
      </c>
      <c r="F136" s="9">
        <v>316</v>
      </c>
      <c r="G136" s="9">
        <v>288</v>
      </c>
      <c r="H136" s="9">
        <v>248</v>
      </c>
      <c r="I136" s="9">
        <v>224</v>
      </c>
      <c r="J136" s="9">
        <v>234</v>
      </c>
      <c r="K136" s="9">
        <v>215</v>
      </c>
      <c r="L136" s="9">
        <v>217</v>
      </c>
      <c r="M136" s="9">
        <v>218</v>
      </c>
      <c r="N136" s="19">
        <v>212</v>
      </c>
      <c r="O136" s="19">
        <v>191</v>
      </c>
      <c r="P136" s="19">
        <v>204</v>
      </c>
      <c r="Q136" s="19">
        <v>222</v>
      </c>
    </row>
    <row r="137" spans="1:17" ht="21.75" customHeight="1" x14ac:dyDescent="0.2">
      <c r="A137" s="8" t="s">
        <v>12</v>
      </c>
      <c r="B137" s="9">
        <v>270</v>
      </c>
      <c r="C137" s="9">
        <v>405</v>
      </c>
      <c r="D137" s="9">
        <v>321</v>
      </c>
      <c r="E137" s="9">
        <v>229</v>
      </c>
      <c r="F137" s="9">
        <v>269</v>
      </c>
      <c r="G137" s="9">
        <v>279</v>
      </c>
      <c r="H137" s="9">
        <v>270</v>
      </c>
      <c r="I137" s="9">
        <v>250</v>
      </c>
      <c r="J137" s="9">
        <v>232</v>
      </c>
      <c r="K137" s="9">
        <v>232</v>
      </c>
      <c r="L137" s="9">
        <v>214</v>
      </c>
      <c r="M137" s="9">
        <v>219</v>
      </c>
      <c r="N137" s="19">
        <v>227</v>
      </c>
      <c r="O137" s="19">
        <v>228</v>
      </c>
      <c r="P137" s="19">
        <v>212</v>
      </c>
      <c r="Q137" s="19">
        <v>214</v>
      </c>
    </row>
    <row r="138" spans="1:17" ht="21.75" customHeight="1" x14ac:dyDescent="0.2">
      <c r="A138" s="8" t="s">
        <v>13</v>
      </c>
      <c r="B138" s="9">
        <v>262</v>
      </c>
      <c r="C138" s="9">
        <v>385</v>
      </c>
      <c r="D138" s="9">
        <v>405</v>
      </c>
      <c r="E138" s="9">
        <v>296</v>
      </c>
      <c r="F138" s="9">
        <v>208</v>
      </c>
      <c r="G138" s="9">
        <v>248</v>
      </c>
      <c r="H138" s="9">
        <v>266</v>
      </c>
      <c r="I138" s="9">
        <v>272</v>
      </c>
      <c r="J138" s="9">
        <v>270</v>
      </c>
      <c r="K138" s="9">
        <v>256</v>
      </c>
      <c r="L138" s="9">
        <v>252</v>
      </c>
      <c r="M138" s="9">
        <v>253</v>
      </c>
      <c r="N138" s="19">
        <v>246</v>
      </c>
      <c r="O138" s="19">
        <v>235</v>
      </c>
      <c r="P138" s="19">
        <v>230</v>
      </c>
      <c r="Q138" s="19">
        <v>220</v>
      </c>
    </row>
    <row r="139" spans="1:17" ht="21.75" customHeight="1" x14ac:dyDescent="0.2">
      <c r="A139" s="8" t="s">
        <v>14</v>
      </c>
      <c r="B139" s="9">
        <v>248</v>
      </c>
      <c r="C139" s="9">
        <v>368</v>
      </c>
      <c r="D139" s="9">
        <v>395</v>
      </c>
      <c r="E139" s="9">
        <v>415</v>
      </c>
      <c r="F139" s="9">
        <v>282</v>
      </c>
      <c r="G139" s="9">
        <v>206</v>
      </c>
      <c r="H139" s="9">
        <v>254</v>
      </c>
      <c r="I139" s="9">
        <v>272</v>
      </c>
      <c r="J139" s="9">
        <v>274</v>
      </c>
      <c r="K139" s="9">
        <v>275</v>
      </c>
      <c r="L139" s="9">
        <v>280</v>
      </c>
      <c r="M139" s="9">
        <v>266</v>
      </c>
      <c r="N139" s="19">
        <v>275</v>
      </c>
      <c r="O139" s="19">
        <v>279</v>
      </c>
      <c r="P139" s="19">
        <v>268</v>
      </c>
      <c r="Q139" s="19">
        <v>254</v>
      </c>
    </row>
    <row r="140" spans="1:17" ht="21.75" customHeight="1" x14ac:dyDescent="0.2">
      <c r="A140" s="8" t="s">
        <v>15</v>
      </c>
      <c r="B140" s="9">
        <v>216</v>
      </c>
      <c r="C140" s="9">
        <v>339</v>
      </c>
      <c r="D140" s="9">
        <v>351</v>
      </c>
      <c r="E140" s="9">
        <v>396</v>
      </c>
      <c r="F140" s="9">
        <v>403</v>
      </c>
      <c r="G140" s="9">
        <v>283</v>
      </c>
      <c r="H140" s="9">
        <v>206</v>
      </c>
      <c r="I140" s="9">
        <v>266</v>
      </c>
      <c r="J140" s="9">
        <v>281</v>
      </c>
      <c r="K140" s="9">
        <v>290</v>
      </c>
      <c r="L140" s="9">
        <v>294</v>
      </c>
      <c r="M140" s="9">
        <v>289</v>
      </c>
      <c r="N140" s="19">
        <v>284</v>
      </c>
      <c r="O140" s="19">
        <v>274</v>
      </c>
      <c r="P140" s="19">
        <v>282</v>
      </c>
      <c r="Q140" s="19">
        <v>292</v>
      </c>
    </row>
    <row r="141" spans="1:17" ht="21.75" customHeight="1" x14ac:dyDescent="0.2">
      <c r="A141" s="8" t="s">
        <v>16</v>
      </c>
      <c r="B141" s="9">
        <v>143</v>
      </c>
      <c r="C141" s="9">
        <v>317</v>
      </c>
      <c r="D141" s="9">
        <v>339</v>
      </c>
      <c r="E141" s="9">
        <v>359</v>
      </c>
      <c r="F141" s="9">
        <v>387</v>
      </c>
      <c r="G141" s="9">
        <v>387</v>
      </c>
      <c r="H141" s="9">
        <v>278</v>
      </c>
      <c r="I141" s="9">
        <v>205</v>
      </c>
      <c r="J141" s="9">
        <v>205</v>
      </c>
      <c r="K141" s="9">
        <v>227</v>
      </c>
      <c r="L141" s="9">
        <v>240</v>
      </c>
      <c r="M141" s="9">
        <v>260</v>
      </c>
      <c r="N141" s="19">
        <v>275</v>
      </c>
      <c r="O141" s="19">
        <v>290</v>
      </c>
      <c r="P141" s="19">
        <v>287</v>
      </c>
      <c r="Q141" s="19">
        <v>292</v>
      </c>
    </row>
    <row r="142" spans="1:17" ht="21.75" customHeight="1" x14ac:dyDescent="0.2">
      <c r="A142" s="8" t="s">
        <v>17</v>
      </c>
      <c r="B142" s="9">
        <v>152</v>
      </c>
      <c r="C142" s="9">
        <v>232</v>
      </c>
      <c r="D142" s="9">
        <v>310</v>
      </c>
      <c r="E142" s="9">
        <v>332</v>
      </c>
      <c r="F142" s="9">
        <v>356</v>
      </c>
      <c r="G142" s="9">
        <v>377</v>
      </c>
      <c r="H142" s="9">
        <v>387</v>
      </c>
      <c r="I142" s="9">
        <v>272</v>
      </c>
      <c r="J142" s="9">
        <v>252</v>
      </c>
      <c r="K142" s="9">
        <v>224</v>
      </c>
      <c r="L142" s="9">
        <v>217</v>
      </c>
      <c r="M142" s="9">
        <v>213</v>
      </c>
      <c r="N142" s="19">
        <v>202</v>
      </c>
      <c r="O142" s="19">
        <v>198</v>
      </c>
      <c r="P142" s="19">
        <v>220</v>
      </c>
      <c r="Q142" s="19">
        <v>236</v>
      </c>
    </row>
    <row r="143" spans="1:17" ht="21.75" customHeight="1" x14ac:dyDescent="0.2">
      <c r="A143" s="10" t="s">
        <v>18</v>
      </c>
      <c r="B143" s="11">
        <v>91</v>
      </c>
      <c r="C143" s="11">
        <v>225</v>
      </c>
      <c r="D143" s="11">
        <v>234</v>
      </c>
      <c r="E143" s="11">
        <v>297</v>
      </c>
      <c r="F143" s="11">
        <v>319</v>
      </c>
      <c r="G143" s="11">
        <v>339</v>
      </c>
      <c r="H143" s="11">
        <v>362</v>
      </c>
      <c r="I143" s="11">
        <v>367</v>
      </c>
      <c r="J143" s="11">
        <v>378</v>
      </c>
      <c r="K143" s="11">
        <v>341</v>
      </c>
      <c r="L143" s="11">
        <v>308</v>
      </c>
      <c r="M143" s="11">
        <v>274</v>
      </c>
      <c r="N143" s="20">
        <v>264</v>
      </c>
      <c r="O143" s="20">
        <v>256</v>
      </c>
      <c r="P143" s="20">
        <v>215</v>
      </c>
      <c r="Q143" s="20">
        <v>210</v>
      </c>
    </row>
    <row r="144" spans="1:17" ht="21.75" customHeight="1" x14ac:dyDescent="0.2">
      <c r="A144" s="10" t="s">
        <v>19</v>
      </c>
      <c r="B144" s="11">
        <v>94</v>
      </c>
      <c r="C144" s="11">
        <v>144</v>
      </c>
      <c r="D144" s="11">
        <v>204</v>
      </c>
      <c r="E144" s="11">
        <v>214</v>
      </c>
      <c r="F144" s="11">
        <v>278</v>
      </c>
      <c r="G144" s="11">
        <v>295</v>
      </c>
      <c r="H144" s="11">
        <v>313</v>
      </c>
      <c r="I144" s="11">
        <v>343</v>
      </c>
      <c r="J144" s="11">
        <v>319</v>
      </c>
      <c r="K144" s="11">
        <v>329</v>
      </c>
      <c r="L144" s="11">
        <v>348</v>
      </c>
      <c r="M144" s="11">
        <v>346</v>
      </c>
      <c r="N144" s="20">
        <v>348</v>
      </c>
      <c r="O144" s="20">
        <v>350</v>
      </c>
      <c r="P144" s="20">
        <v>326</v>
      </c>
      <c r="Q144" s="20">
        <v>294</v>
      </c>
    </row>
    <row r="145" spans="1:17" ht="21.75" customHeight="1" x14ac:dyDescent="0.2">
      <c r="A145" s="10" t="s">
        <v>20</v>
      </c>
      <c r="B145" s="11">
        <v>50</v>
      </c>
      <c r="C145" s="11">
        <v>108</v>
      </c>
      <c r="D145" s="11">
        <v>116</v>
      </c>
      <c r="E145" s="11">
        <v>178</v>
      </c>
      <c r="F145" s="11">
        <v>191</v>
      </c>
      <c r="G145" s="11">
        <v>251</v>
      </c>
      <c r="H145" s="11">
        <v>278</v>
      </c>
      <c r="I145" s="11">
        <v>295</v>
      </c>
      <c r="J145" s="11">
        <v>302</v>
      </c>
      <c r="K145" s="11">
        <v>309</v>
      </c>
      <c r="L145" s="11">
        <v>314</v>
      </c>
      <c r="M145" s="11">
        <v>342</v>
      </c>
      <c r="N145" s="20">
        <v>330</v>
      </c>
      <c r="O145" s="20">
        <v>299</v>
      </c>
      <c r="P145" s="20">
        <v>306</v>
      </c>
      <c r="Q145" s="20">
        <v>316</v>
      </c>
    </row>
    <row r="146" spans="1:17" ht="21.75" customHeight="1" x14ac:dyDescent="0.2">
      <c r="A146" s="10" t="s">
        <v>21</v>
      </c>
      <c r="B146" s="11">
        <v>31</v>
      </c>
      <c r="C146" s="11">
        <v>56</v>
      </c>
      <c r="D146" s="11">
        <v>95</v>
      </c>
      <c r="E146" s="11">
        <v>103</v>
      </c>
      <c r="F146" s="11">
        <v>151</v>
      </c>
      <c r="G146" s="11">
        <v>160</v>
      </c>
      <c r="H146" s="11">
        <v>216</v>
      </c>
      <c r="I146" s="11">
        <v>239</v>
      </c>
      <c r="J146" s="11">
        <v>247</v>
      </c>
      <c r="K146" s="11">
        <v>257</v>
      </c>
      <c r="L146" s="11">
        <v>252</v>
      </c>
      <c r="M146" s="11">
        <v>240</v>
      </c>
      <c r="N146" s="20">
        <v>258</v>
      </c>
      <c r="O146" s="20">
        <v>270</v>
      </c>
      <c r="P146" s="20">
        <v>277</v>
      </c>
      <c r="Q146" s="20">
        <v>283</v>
      </c>
    </row>
    <row r="147" spans="1:17" ht="21.75" customHeight="1" x14ac:dyDescent="0.2">
      <c r="A147" s="10" t="s">
        <v>22</v>
      </c>
      <c r="B147" s="11">
        <v>4</v>
      </c>
      <c r="C147" s="11">
        <v>25</v>
      </c>
      <c r="D147" s="11">
        <v>29</v>
      </c>
      <c r="E147" s="11">
        <v>68</v>
      </c>
      <c r="F147" s="11">
        <v>73</v>
      </c>
      <c r="G147" s="11">
        <v>109</v>
      </c>
      <c r="H147" s="11">
        <v>122</v>
      </c>
      <c r="I147" s="11">
        <v>165</v>
      </c>
      <c r="J147" s="11">
        <v>177</v>
      </c>
      <c r="K147" s="11">
        <v>188</v>
      </c>
      <c r="L147" s="11">
        <v>205</v>
      </c>
      <c r="M147" s="11">
        <v>204</v>
      </c>
      <c r="N147" s="20">
        <v>189</v>
      </c>
      <c r="O147" s="20">
        <v>189</v>
      </c>
      <c r="P147" s="20">
        <v>199</v>
      </c>
      <c r="Q147" s="20">
        <v>193</v>
      </c>
    </row>
    <row r="148" spans="1:17" ht="21.75" customHeight="1" x14ac:dyDescent="0.2">
      <c r="A148" s="10" t="s">
        <v>23</v>
      </c>
      <c r="B148" s="11">
        <v>1</v>
      </c>
      <c r="C148" s="11">
        <v>6</v>
      </c>
      <c r="D148" s="11">
        <v>7</v>
      </c>
      <c r="E148" s="11">
        <v>17</v>
      </c>
      <c r="F148" s="11">
        <v>39</v>
      </c>
      <c r="G148" s="11">
        <v>48</v>
      </c>
      <c r="H148" s="11">
        <v>72</v>
      </c>
      <c r="I148" s="11">
        <v>83</v>
      </c>
      <c r="J148" s="11">
        <v>93</v>
      </c>
      <c r="K148" s="11">
        <v>88</v>
      </c>
      <c r="L148" s="11">
        <v>94</v>
      </c>
      <c r="M148" s="11">
        <v>102</v>
      </c>
      <c r="N148" s="20">
        <v>118</v>
      </c>
      <c r="O148" s="20">
        <v>124</v>
      </c>
      <c r="P148" s="20">
        <v>120</v>
      </c>
      <c r="Q148" s="20">
        <v>129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1</v>
      </c>
      <c r="E149" s="11">
        <v>1</v>
      </c>
      <c r="F149" s="11">
        <v>7</v>
      </c>
      <c r="G149" s="11">
        <v>14</v>
      </c>
      <c r="H149" s="11">
        <v>22</v>
      </c>
      <c r="I149" s="11">
        <v>41</v>
      </c>
      <c r="J149" s="11">
        <v>42</v>
      </c>
      <c r="K149" s="11">
        <v>48</v>
      </c>
      <c r="L149" s="11">
        <v>42</v>
      </c>
      <c r="M149" s="11">
        <v>35</v>
      </c>
      <c r="N149" s="20">
        <v>33</v>
      </c>
      <c r="O149" s="20">
        <v>38</v>
      </c>
      <c r="P149" s="20">
        <v>38</v>
      </c>
      <c r="Q149" s="20">
        <v>33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1</v>
      </c>
      <c r="F150" s="11">
        <v>0</v>
      </c>
      <c r="G150" s="11">
        <v>0</v>
      </c>
      <c r="H150" s="11">
        <v>3</v>
      </c>
      <c r="I150" s="11">
        <v>3</v>
      </c>
      <c r="J150" s="11">
        <v>2</v>
      </c>
      <c r="K150" s="11">
        <v>3</v>
      </c>
      <c r="L150" s="11">
        <v>5</v>
      </c>
      <c r="M150" s="11">
        <v>8</v>
      </c>
      <c r="N150" s="20">
        <v>6</v>
      </c>
      <c r="O150" s="20">
        <v>6</v>
      </c>
      <c r="P150" s="20">
        <v>9</v>
      </c>
      <c r="Q150" s="20">
        <v>8</v>
      </c>
    </row>
    <row r="151" spans="1:17" ht="21.75" customHeight="1" x14ac:dyDescent="0.2">
      <c r="A151" s="12" t="s">
        <v>44</v>
      </c>
      <c r="B151" s="13">
        <f t="shared" ref="B151:Q151" si="20">SUM(B130:B150)</f>
        <v>3183</v>
      </c>
      <c r="C151" s="13">
        <f t="shared" si="20"/>
        <v>4647</v>
      </c>
      <c r="D151" s="13">
        <f t="shared" si="20"/>
        <v>4667</v>
      </c>
      <c r="E151" s="13">
        <f t="shared" si="20"/>
        <v>4747</v>
      </c>
      <c r="F151" s="13">
        <f t="shared" si="20"/>
        <v>4658</v>
      </c>
      <c r="G151" s="13">
        <f t="shared" si="20"/>
        <v>4435</v>
      </c>
      <c r="H151" s="13">
        <f t="shared" si="20"/>
        <v>4345</v>
      </c>
      <c r="I151" s="13">
        <f t="shared" si="20"/>
        <v>4332</v>
      </c>
      <c r="J151" s="13">
        <f t="shared" si="20"/>
        <v>4338</v>
      </c>
      <c r="K151" s="13">
        <f t="shared" si="20"/>
        <v>4317</v>
      </c>
      <c r="L151" s="13">
        <f t="shared" si="20"/>
        <v>4332</v>
      </c>
      <c r="M151" s="13">
        <f t="shared" si="20"/>
        <v>4291</v>
      </c>
      <c r="N151" s="13">
        <f t="shared" si="20"/>
        <v>4265</v>
      </c>
      <c r="O151" s="13">
        <f t="shared" ref="O151" si="21">SUM(O130:O150)</f>
        <v>4213</v>
      </c>
      <c r="P151" s="13">
        <f t="shared" si="20"/>
        <v>4138</v>
      </c>
      <c r="Q151" s="13">
        <f t="shared" si="20"/>
        <v>4151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709</v>
      </c>
      <c r="C156" s="7">
        <f>SUM(C130:C132)</f>
        <v>871</v>
      </c>
      <c r="D156" s="7">
        <f>SUM(D130:D132)</f>
        <v>708</v>
      </c>
      <c r="E156" s="7">
        <f>SUM(E130:E132)</f>
        <v>632</v>
      </c>
      <c r="F156" s="7">
        <f t="shared" ref="F156:P156" si="22">SUM(F130:F132)</f>
        <v>613</v>
      </c>
      <c r="G156" s="7">
        <f t="shared" si="22"/>
        <v>541</v>
      </c>
      <c r="H156" s="7">
        <f t="shared" si="22"/>
        <v>465</v>
      </c>
      <c r="I156" s="7">
        <f t="shared" si="22"/>
        <v>433</v>
      </c>
      <c r="J156" s="7">
        <f t="shared" si="22"/>
        <v>448</v>
      </c>
      <c r="K156" s="7">
        <f t="shared" si="22"/>
        <v>448</v>
      </c>
      <c r="L156" s="7">
        <f t="shared" si="22"/>
        <v>468</v>
      </c>
      <c r="M156" s="7">
        <f t="shared" si="22"/>
        <v>471</v>
      </c>
      <c r="N156" s="7">
        <f t="shared" si="22"/>
        <v>463</v>
      </c>
      <c r="O156" s="7">
        <f t="shared" si="22"/>
        <v>458</v>
      </c>
      <c r="P156" s="7">
        <f t="shared" si="22"/>
        <v>449</v>
      </c>
      <c r="Q156" s="7">
        <v>460</v>
      </c>
    </row>
    <row r="157" spans="1:17" ht="21.75" customHeight="1" x14ac:dyDescent="0.2">
      <c r="A157" s="8" t="s">
        <v>32</v>
      </c>
      <c r="B157" s="9">
        <f>SUM(B133:B142)</f>
        <v>2203</v>
      </c>
      <c r="C157" s="9">
        <f>SUM(C133:C142)</f>
        <v>3212</v>
      </c>
      <c r="D157" s="9">
        <f>SUM(D133:D142)</f>
        <v>3273</v>
      </c>
      <c r="E157" s="9">
        <f>SUM(E133:E142)</f>
        <v>3236</v>
      </c>
      <c r="F157" s="9">
        <f t="shared" ref="F157:P157" si="23">SUM(F133:F142)</f>
        <v>2987</v>
      </c>
      <c r="G157" s="9">
        <f t="shared" si="23"/>
        <v>2678</v>
      </c>
      <c r="H157" s="9">
        <f t="shared" si="23"/>
        <v>2492</v>
      </c>
      <c r="I157" s="9">
        <f t="shared" si="23"/>
        <v>2363</v>
      </c>
      <c r="J157" s="9">
        <f t="shared" si="23"/>
        <v>2330</v>
      </c>
      <c r="K157" s="9">
        <f t="shared" si="23"/>
        <v>2306</v>
      </c>
      <c r="L157" s="9">
        <f t="shared" si="23"/>
        <v>2296</v>
      </c>
      <c r="M157" s="9">
        <f t="shared" si="23"/>
        <v>2269</v>
      </c>
      <c r="N157" s="9">
        <f t="shared" si="23"/>
        <v>2256</v>
      </c>
      <c r="O157" s="9">
        <f t="shared" si="23"/>
        <v>2223</v>
      </c>
      <c r="P157" s="9">
        <f t="shared" si="23"/>
        <v>2199</v>
      </c>
      <c r="Q157" s="9">
        <v>2225</v>
      </c>
    </row>
    <row r="158" spans="1:17" ht="21.75" customHeight="1" x14ac:dyDescent="0.2">
      <c r="A158" s="10" t="s">
        <v>33</v>
      </c>
      <c r="B158" s="11">
        <f>SUM(B143:B150)</f>
        <v>271</v>
      </c>
      <c r="C158" s="11">
        <f>SUM(C143:C150)</f>
        <v>564</v>
      </c>
      <c r="D158" s="11">
        <f>SUM(D143:D150)</f>
        <v>686</v>
      </c>
      <c r="E158" s="11">
        <f>SUM(E143:E150)</f>
        <v>879</v>
      </c>
      <c r="F158" s="11">
        <f t="shared" ref="F158:P158" si="24">SUM(F143:F150)</f>
        <v>1058</v>
      </c>
      <c r="G158" s="11">
        <f t="shared" si="24"/>
        <v>1216</v>
      </c>
      <c r="H158" s="11">
        <f t="shared" si="24"/>
        <v>1388</v>
      </c>
      <c r="I158" s="11">
        <f t="shared" si="24"/>
        <v>1536</v>
      </c>
      <c r="J158" s="11">
        <f t="shared" si="24"/>
        <v>1560</v>
      </c>
      <c r="K158" s="11">
        <f t="shared" si="24"/>
        <v>1563</v>
      </c>
      <c r="L158" s="11">
        <f t="shared" si="24"/>
        <v>1568</v>
      </c>
      <c r="M158" s="11">
        <f t="shared" si="24"/>
        <v>1551</v>
      </c>
      <c r="N158" s="11">
        <f t="shared" si="24"/>
        <v>1546</v>
      </c>
      <c r="O158" s="11">
        <f t="shared" si="24"/>
        <v>1532</v>
      </c>
      <c r="P158" s="11">
        <f t="shared" si="24"/>
        <v>1490</v>
      </c>
      <c r="Q158" s="11">
        <v>1466</v>
      </c>
    </row>
    <row r="159" spans="1:17" ht="21.75" customHeight="1" x14ac:dyDescent="0.2">
      <c r="A159" s="12" t="s">
        <v>34</v>
      </c>
      <c r="B159" s="13">
        <f t="shared" ref="B159:N159" si="25">SUM(B156:B158)</f>
        <v>3183</v>
      </c>
      <c r="C159" s="13">
        <f t="shared" si="25"/>
        <v>4647</v>
      </c>
      <c r="D159" s="13">
        <f t="shared" si="25"/>
        <v>4667</v>
      </c>
      <c r="E159" s="13">
        <f t="shared" si="25"/>
        <v>4747</v>
      </c>
      <c r="F159" s="13">
        <f t="shared" si="25"/>
        <v>4658</v>
      </c>
      <c r="G159" s="13">
        <f t="shared" si="25"/>
        <v>4435</v>
      </c>
      <c r="H159" s="13">
        <f t="shared" si="25"/>
        <v>4345</v>
      </c>
      <c r="I159" s="13">
        <f t="shared" si="25"/>
        <v>4332</v>
      </c>
      <c r="J159" s="13">
        <f t="shared" si="25"/>
        <v>4338</v>
      </c>
      <c r="K159" s="13">
        <f t="shared" si="25"/>
        <v>4317</v>
      </c>
      <c r="L159" s="13">
        <f t="shared" si="25"/>
        <v>4332</v>
      </c>
      <c r="M159" s="13">
        <f t="shared" si="25"/>
        <v>4291</v>
      </c>
      <c r="N159" s="13">
        <f t="shared" si="25"/>
        <v>4265</v>
      </c>
      <c r="O159" s="13">
        <f>SUM(O156:O158)</f>
        <v>4213</v>
      </c>
      <c r="P159" s="13">
        <f>SUM(P156:P158)</f>
        <v>4138</v>
      </c>
      <c r="Q159" s="13">
        <f>SUM(Q156:Q158)</f>
        <v>4151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6">ROUND(B156/B159*100,1)</f>
        <v>22.3</v>
      </c>
      <c r="C164" s="45">
        <f t="shared" si="26"/>
        <v>18.7</v>
      </c>
      <c r="D164" s="45">
        <f t="shared" si="26"/>
        <v>15.2</v>
      </c>
      <c r="E164" s="45">
        <f t="shared" si="26"/>
        <v>13.3</v>
      </c>
      <c r="F164" s="45">
        <f t="shared" si="26"/>
        <v>13.2</v>
      </c>
      <c r="G164" s="45">
        <f t="shared" si="26"/>
        <v>12.2</v>
      </c>
      <c r="H164" s="45">
        <f t="shared" si="26"/>
        <v>10.7</v>
      </c>
      <c r="I164" s="45">
        <f t="shared" si="26"/>
        <v>10</v>
      </c>
      <c r="J164" s="45">
        <f t="shared" si="26"/>
        <v>10.3</v>
      </c>
      <c r="K164" s="45">
        <f t="shared" si="26"/>
        <v>10.4</v>
      </c>
      <c r="L164" s="45">
        <f t="shared" si="26"/>
        <v>10.8</v>
      </c>
      <c r="M164" s="45">
        <f t="shared" si="26"/>
        <v>11</v>
      </c>
      <c r="N164" s="45">
        <f t="shared" si="26"/>
        <v>10.9</v>
      </c>
      <c r="O164" s="45">
        <f t="shared" si="26"/>
        <v>10.9</v>
      </c>
      <c r="P164" s="45">
        <f t="shared" si="26"/>
        <v>10.9</v>
      </c>
      <c r="Q164" s="45">
        <f t="shared" si="26"/>
        <v>11.1</v>
      </c>
    </row>
    <row r="165" spans="1:20" ht="21.75" customHeight="1" x14ac:dyDescent="0.2">
      <c r="A165" s="8" t="s">
        <v>32</v>
      </c>
      <c r="B165" s="46">
        <f>ROUND(B157/B159*100,1)</f>
        <v>69.2</v>
      </c>
      <c r="C165" s="46">
        <f>ROUND(C157/C159*100,1)</f>
        <v>69.099999999999994</v>
      </c>
      <c r="D165" s="46">
        <f>ROUND(D157/D159*100,1)</f>
        <v>70.099999999999994</v>
      </c>
      <c r="E165" s="46">
        <f>ROUND(E157/E159*100,1)</f>
        <v>68.2</v>
      </c>
      <c r="F165" s="46">
        <f t="shared" ref="F165:Q165" si="27">ROUND(F157/F159*100,1)</f>
        <v>64.099999999999994</v>
      </c>
      <c r="G165" s="46">
        <f t="shared" si="27"/>
        <v>60.4</v>
      </c>
      <c r="H165" s="46">
        <f t="shared" si="27"/>
        <v>57.4</v>
      </c>
      <c r="I165" s="46">
        <f t="shared" si="27"/>
        <v>54.5</v>
      </c>
      <c r="J165" s="46">
        <f t="shared" si="27"/>
        <v>53.7</v>
      </c>
      <c r="K165" s="46">
        <f t="shared" si="27"/>
        <v>53.4</v>
      </c>
      <c r="L165" s="46">
        <f t="shared" si="27"/>
        <v>53</v>
      </c>
      <c r="M165" s="46">
        <f t="shared" si="27"/>
        <v>52.9</v>
      </c>
      <c r="N165" s="46">
        <f t="shared" si="27"/>
        <v>52.9</v>
      </c>
      <c r="O165" s="46">
        <f t="shared" si="27"/>
        <v>52.8</v>
      </c>
      <c r="P165" s="46">
        <f t="shared" si="27"/>
        <v>53.1</v>
      </c>
      <c r="Q165" s="46">
        <f t="shared" si="27"/>
        <v>53.6</v>
      </c>
    </row>
    <row r="166" spans="1:20" ht="21.75" customHeight="1" x14ac:dyDescent="0.2">
      <c r="A166" s="10" t="s">
        <v>33</v>
      </c>
      <c r="B166" s="47">
        <f>ROUND(B158/B159*100,1)</f>
        <v>8.5</v>
      </c>
      <c r="C166" s="47">
        <f>ROUND(C158/C159*100,1)</f>
        <v>12.1</v>
      </c>
      <c r="D166" s="47">
        <f>ROUND(D158/D159*100,1)</f>
        <v>14.7</v>
      </c>
      <c r="E166" s="47">
        <f>ROUND(E158/E159*100,1)</f>
        <v>18.5</v>
      </c>
      <c r="F166" s="47">
        <f t="shared" ref="F166:Q166" si="28">ROUND(F158/F159*100,1)</f>
        <v>22.7</v>
      </c>
      <c r="G166" s="47">
        <f t="shared" si="28"/>
        <v>27.4</v>
      </c>
      <c r="H166" s="47">
        <f t="shared" si="28"/>
        <v>31.9</v>
      </c>
      <c r="I166" s="47">
        <f t="shared" si="28"/>
        <v>35.5</v>
      </c>
      <c r="J166" s="47">
        <f t="shared" si="28"/>
        <v>36</v>
      </c>
      <c r="K166" s="47">
        <f t="shared" si="28"/>
        <v>36.200000000000003</v>
      </c>
      <c r="L166" s="47">
        <f t="shared" si="28"/>
        <v>36.200000000000003</v>
      </c>
      <c r="M166" s="47">
        <f t="shared" si="28"/>
        <v>36.1</v>
      </c>
      <c r="N166" s="47">
        <f t="shared" si="28"/>
        <v>36.200000000000003</v>
      </c>
      <c r="O166" s="47">
        <f t="shared" si="28"/>
        <v>36.4</v>
      </c>
      <c r="P166" s="47">
        <f t="shared" si="28"/>
        <v>36</v>
      </c>
      <c r="Q166" s="47">
        <f t="shared" si="28"/>
        <v>35.299999999999997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7C522-6121-4979-8D59-754102A053E8}">
  <sheetPr codeName="Sheet20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84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422</v>
      </c>
      <c r="C5" s="7">
        <f t="shared" si="0"/>
        <v>345</v>
      </c>
      <c r="D5" s="7">
        <f t="shared" si="0"/>
        <v>304</v>
      </c>
      <c r="E5" s="7">
        <f t="shared" si="0"/>
        <v>286</v>
      </c>
      <c r="F5" s="7">
        <f t="shared" si="0"/>
        <v>284</v>
      </c>
      <c r="G5" s="7">
        <f t="shared" si="0"/>
        <v>269</v>
      </c>
      <c r="H5" s="7">
        <f t="shared" si="0"/>
        <v>213</v>
      </c>
      <c r="I5" s="7">
        <f t="shared" si="0"/>
        <v>187</v>
      </c>
      <c r="J5" s="7">
        <f t="shared" si="0"/>
        <v>210</v>
      </c>
      <c r="K5" s="7">
        <f t="shared" si="0"/>
        <v>224</v>
      </c>
      <c r="L5" s="7">
        <f t="shared" si="0"/>
        <v>246</v>
      </c>
      <c r="M5" s="7">
        <f t="shared" si="0"/>
        <v>259</v>
      </c>
      <c r="N5" s="7">
        <f t="shared" si="0"/>
        <v>228</v>
      </c>
      <c r="O5" s="7">
        <f t="shared" si="0"/>
        <v>229</v>
      </c>
      <c r="P5" s="7">
        <f t="shared" si="0"/>
        <v>229</v>
      </c>
      <c r="Q5" s="7">
        <f t="shared" si="0"/>
        <v>218</v>
      </c>
    </row>
    <row r="6" spans="1:20" ht="23.25" customHeight="1" x14ac:dyDescent="0.2">
      <c r="A6" s="6" t="s">
        <v>6</v>
      </c>
      <c r="B6" s="7">
        <f t="shared" si="0"/>
        <v>467</v>
      </c>
      <c r="C6" s="7">
        <f t="shared" si="0"/>
        <v>362</v>
      </c>
      <c r="D6" s="7">
        <f t="shared" si="0"/>
        <v>298</v>
      </c>
      <c r="E6" s="7">
        <f t="shared" si="0"/>
        <v>327</v>
      </c>
      <c r="F6" s="7">
        <f t="shared" si="0"/>
        <v>261</v>
      </c>
      <c r="G6" s="7">
        <f t="shared" si="0"/>
        <v>305</v>
      </c>
      <c r="H6" s="7">
        <f t="shared" si="0"/>
        <v>269</v>
      </c>
      <c r="I6" s="7">
        <f t="shared" si="0"/>
        <v>250</v>
      </c>
      <c r="J6" s="7">
        <f t="shared" si="0"/>
        <v>238</v>
      </c>
      <c r="K6" s="7">
        <f t="shared" si="0"/>
        <v>245</v>
      </c>
      <c r="L6" s="7">
        <f t="shared" si="0"/>
        <v>235</v>
      </c>
      <c r="M6" s="7">
        <f t="shared" si="0"/>
        <v>226</v>
      </c>
      <c r="N6" s="7">
        <f t="shared" si="0"/>
        <v>245</v>
      </c>
      <c r="O6" s="7">
        <f t="shared" si="0"/>
        <v>259</v>
      </c>
      <c r="P6" s="7">
        <f t="shared" si="0"/>
        <v>266</v>
      </c>
      <c r="Q6" s="7">
        <f t="shared" si="0"/>
        <v>281</v>
      </c>
    </row>
    <row r="7" spans="1:20" ht="23.25" customHeight="1" x14ac:dyDescent="0.2">
      <c r="A7" s="6" t="s">
        <v>7</v>
      </c>
      <c r="B7" s="7">
        <f t="shared" si="0"/>
        <v>403</v>
      </c>
      <c r="C7" s="7">
        <f t="shared" si="0"/>
        <v>425</v>
      </c>
      <c r="D7" s="7">
        <f t="shared" si="0"/>
        <v>349</v>
      </c>
      <c r="E7" s="7">
        <f t="shared" si="0"/>
        <v>308</v>
      </c>
      <c r="F7" s="7">
        <f t="shared" si="0"/>
        <v>321</v>
      </c>
      <c r="G7" s="7">
        <f t="shared" si="0"/>
        <v>265</v>
      </c>
      <c r="H7" s="7">
        <f t="shared" si="0"/>
        <v>298</v>
      </c>
      <c r="I7" s="7">
        <f t="shared" si="0"/>
        <v>284</v>
      </c>
      <c r="J7" s="7">
        <f t="shared" si="0"/>
        <v>280</v>
      </c>
      <c r="K7" s="7">
        <f t="shared" si="0"/>
        <v>261</v>
      </c>
      <c r="L7" s="7">
        <f t="shared" si="0"/>
        <v>269</v>
      </c>
      <c r="M7" s="7">
        <f t="shared" si="0"/>
        <v>272</v>
      </c>
      <c r="N7" s="7">
        <f t="shared" si="0"/>
        <v>268</v>
      </c>
      <c r="O7" s="7">
        <f t="shared" si="0"/>
        <v>254</v>
      </c>
      <c r="P7" s="7">
        <f t="shared" si="0"/>
        <v>270</v>
      </c>
      <c r="Q7" s="7">
        <f t="shared" si="0"/>
        <v>249</v>
      </c>
    </row>
    <row r="8" spans="1:20" ht="23.25" customHeight="1" x14ac:dyDescent="0.2">
      <c r="A8" s="8" t="s">
        <v>8</v>
      </c>
      <c r="B8" s="9">
        <f t="shared" si="0"/>
        <v>391</v>
      </c>
      <c r="C8" s="9">
        <f t="shared" si="0"/>
        <v>413</v>
      </c>
      <c r="D8" s="9">
        <f t="shared" si="0"/>
        <v>408</v>
      </c>
      <c r="E8" s="9">
        <f t="shared" si="0"/>
        <v>348</v>
      </c>
      <c r="F8" s="9">
        <f t="shared" si="0"/>
        <v>312</v>
      </c>
      <c r="G8" s="9">
        <f t="shared" si="0"/>
        <v>308</v>
      </c>
      <c r="H8" s="9">
        <f t="shared" si="0"/>
        <v>265</v>
      </c>
      <c r="I8" s="9">
        <f t="shared" si="0"/>
        <v>304</v>
      </c>
      <c r="J8" s="9">
        <f t="shared" si="0"/>
        <v>318</v>
      </c>
      <c r="K8" s="9">
        <f t="shared" si="0"/>
        <v>304</v>
      </c>
      <c r="L8" s="9">
        <f t="shared" si="0"/>
        <v>314</v>
      </c>
      <c r="M8" s="9">
        <f t="shared" si="0"/>
        <v>307</v>
      </c>
      <c r="N8" s="9">
        <f t="shared" si="0"/>
        <v>295</v>
      </c>
      <c r="O8" s="9">
        <f t="shared" si="0"/>
        <v>301</v>
      </c>
      <c r="P8" s="9">
        <f t="shared" si="0"/>
        <v>287</v>
      </c>
      <c r="Q8" s="9">
        <f t="shared" si="0"/>
        <v>293</v>
      </c>
    </row>
    <row r="9" spans="1:20" ht="23.25" customHeight="1" x14ac:dyDescent="0.2">
      <c r="A9" s="8" t="s">
        <v>9</v>
      </c>
      <c r="B9" s="9">
        <f t="shared" si="0"/>
        <v>388</v>
      </c>
      <c r="C9" s="9">
        <f t="shared" si="0"/>
        <v>418</v>
      </c>
      <c r="D9" s="9">
        <f t="shared" si="0"/>
        <v>414</v>
      </c>
      <c r="E9" s="9">
        <f t="shared" si="0"/>
        <v>448</v>
      </c>
      <c r="F9" s="9">
        <f t="shared" si="0"/>
        <v>395</v>
      </c>
      <c r="G9" s="9">
        <f t="shared" si="0"/>
        <v>338</v>
      </c>
      <c r="H9" s="9">
        <f t="shared" si="0"/>
        <v>330</v>
      </c>
      <c r="I9" s="9">
        <f t="shared" si="0"/>
        <v>269</v>
      </c>
      <c r="J9" s="9">
        <f t="shared" si="0"/>
        <v>259</v>
      </c>
      <c r="K9" s="9">
        <f t="shared" si="0"/>
        <v>269</v>
      </c>
      <c r="L9" s="9">
        <f t="shared" si="0"/>
        <v>299</v>
      </c>
      <c r="M9" s="9">
        <f t="shared" si="0"/>
        <v>299</v>
      </c>
      <c r="N9" s="9">
        <f t="shared" si="0"/>
        <v>288</v>
      </c>
      <c r="O9" s="9">
        <f t="shared" si="0"/>
        <v>297</v>
      </c>
      <c r="P9" s="9">
        <f t="shared" si="0"/>
        <v>299</v>
      </c>
      <c r="Q9" s="9">
        <f t="shared" si="0"/>
        <v>310</v>
      </c>
    </row>
    <row r="10" spans="1:20" ht="23.25" customHeight="1" x14ac:dyDescent="0.2">
      <c r="A10" s="8" t="s">
        <v>10</v>
      </c>
      <c r="B10" s="9">
        <f t="shared" si="0"/>
        <v>485</v>
      </c>
      <c r="C10" s="9">
        <f t="shared" si="0"/>
        <v>380</v>
      </c>
      <c r="D10" s="9">
        <f t="shared" si="0"/>
        <v>393</v>
      </c>
      <c r="E10" s="9">
        <f t="shared" si="0"/>
        <v>410</v>
      </c>
      <c r="F10" s="9">
        <f t="shared" si="0"/>
        <v>412</v>
      </c>
      <c r="G10" s="9">
        <f t="shared" si="0"/>
        <v>352</v>
      </c>
      <c r="H10" s="9">
        <f t="shared" si="0"/>
        <v>248</v>
      </c>
      <c r="I10" s="9">
        <f t="shared" si="0"/>
        <v>255</v>
      </c>
      <c r="J10" s="9">
        <f t="shared" si="0"/>
        <v>258</v>
      </c>
      <c r="K10" s="9">
        <f t="shared" si="0"/>
        <v>244</v>
      </c>
      <c r="L10" s="9">
        <f t="shared" si="0"/>
        <v>236</v>
      </c>
      <c r="M10" s="9">
        <f t="shared" si="0"/>
        <v>245</v>
      </c>
      <c r="N10" s="9">
        <f t="shared" si="0"/>
        <v>226</v>
      </c>
      <c r="O10" s="9">
        <f t="shared" si="0"/>
        <v>213</v>
      </c>
      <c r="P10" s="9">
        <f t="shared" si="0"/>
        <v>225</v>
      </c>
      <c r="Q10" s="9">
        <f t="shared" si="0"/>
        <v>232</v>
      </c>
    </row>
    <row r="11" spans="1:20" ht="23.25" customHeight="1" x14ac:dyDescent="0.2">
      <c r="A11" s="8" t="s">
        <v>11</v>
      </c>
      <c r="B11" s="9">
        <f t="shared" si="0"/>
        <v>551</v>
      </c>
      <c r="C11" s="9">
        <f t="shared" si="0"/>
        <v>429</v>
      </c>
      <c r="D11" s="9">
        <f t="shared" si="0"/>
        <v>316</v>
      </c>
      <c r="E11" s="9">
        <f t="shared" si="0"/>
        <v>362</v>
      </c>
      <c r="F11" s="9">
        <f t="shared" si="0"/>
        <v>349</v>
      </c>
      <c r="G11" s="9">
        <f t="shared" si="0"/>
        <v>455</v>
      </c>
      <c r="H11" s="9">
        <f t="shared" si="0"/>
        <v>298</v>
      </c>
      <c r="I11" s="9">
        <f t="shared" si="0"/>
        <v>272</v>
      </c>
      <c r="J11" s="9">
        <f t="shared" si="0"/>
        <v>278</v>
      </c>
      <c r="K11" s="9">
        <f t="shared" si="0"/>
        <v>268</v>
      </c>
      <c r="L11" s="9">
        <f t="shared" si="0"/>
        <v>277</v>
      </c>
      <c r="M11" s="9">
        <f t="shared" si="0"/>
        <v>274</v>
      </c>
      <c r="N11" s="9">
        <f t="shared" si="0"/>
        <v>303</v>
      </c>
      <c r="O11" s="9">
        <f t="shared" si="0"/>
        <v>292</v>
      </c>
      <c r="P11" s="9">
        <f t="shared" si="0"/>
        <v>284</v>
      </c>
      <c r="Q11" s="9">
        <f t="shared" si="0"/>
        <v>258</v>
      </c>
    </row>
    <row r="12" spans="1:20" ht="23.25" customHeight="1" x14ac:dyDescent="0.2">
      <c r="A12" s="8" t="s">
        <v>12</v>
      </c>
      <c r="B12" s="9">
        <f t="shared" si="0"/>
        <v>448</v>
      </c>
      <c r="C12" s="9">
        <f t="shared" si="0"/>
        <v>503</v>
      </c>
      <c r="D12" s="9">
        <f t="shared" si="0"/>
        <v>363</v>
      </c>
      <c r="E12" s="9">
        <f t="shared" si="0"/>
        <v>351</v>
      </c>
      <c r="F12" s="9">
        <f t="shared" si="0"/>
        <v>343</v>
      </c>
      <c r="G12" s="9">
        <f t="shared" si="0"/>
        <v>366</v>
      </c>
      <c r="H12" s="9">
        <f t="shared" si="0"/>
        <v>409</v>
      </c>
      <c r="I12" s="9">
        <f t="shared" si="0"/>
        <v>333</v>
      </c>
      <c r="J12" s="9">
        <f t="shared" si="0"/>
        <v>343</v>
      </c>
      <c r="K12" s="9">
        <f t="shared" si="0"/>
        <v>328</v>
      </c>
      <c r="L12" s="9">
        <f t="shared" si="0"/>
        <v>325</v>
      </c>
      <c r="M12" s="9">
        <f t="shared" si="0"/>
        <v>310</v>
      </c>
      <c r="N12" s="9">
        <f t="shared" si="0"/>
        <v>305</v>
      </c>
      <c r="O12" s="9">
        <f t="shared" si="0"/>
        <v>319</v>
      </c>
      <c r="P12" s="9">
        <f t="shared" si="0"/>
        <v>330</v>
      </c>
      <c r="Q12" s="9">
        <f t="shared" si="0"/>
        <v>322</v>
      </c>
    </row>
    <row r="13" spans="1:20" ht="23.25" customHeight="1" x14ac:dyDescent="0.2">
      <c r="A13" s="8" t="s">
        <v>13</v>
      </c>
      <c r="B13" s="9">
        <f t="shared" si="0"/>
        <v>375</v>
      </c>
      <c r="C13" s="9">
        <f t="shared" si="0"/>
        <v>441</v>
      </c>
      <c r="D13" s="9">
        <f t="shared" si="0"/>
        <v>479</v>
      </c>
      <c r="E13" s="9">
        <f t="shared" si="0"/>
        <v>378</v>
      </c>
      <c r="F13" s="9">
        <f t="shared" si="0"/>
        <v>326</v>
      </c>
      <c r="G13" s="9">
        <f t="shared" si="0"/>
        <v>353</v>
      </c>
      <c r="H13" s="9">
        <f t="shared" si="0"/>
        <v>378</v>
      </c>
      <c r="I13" s="9">
        <f t="shared" si="0"/>
        <v>445</v>
      </c>
      <c r="J13" s="9">
        <f t="shared" si="0"/>
        <v>444</v>
      </c>
      <c r="K13" s="9">
        <f t="shared" si="0"/>
        <v>433</v>
      </c>
      <c r="L13" s="9">
        <f t="shared" si="0"/>
        <v>418</v>
      </c>
      <c r="M13" s="9">
        <f t="shared" si="0"/>
        <v>399</v>
      </c>
      <c r="N13" s="9">
        <f t="shared" si="0"/>
        <v>357</v>
      </c>
      <c r="O13" s="9">
        <f t="shared" si="0"/>
        <v>336</v>
      </c>
      <c r="P13" s="9">
        <f t="shared" si="0"/>
        <v>317</v>
      </c>
      <c r="Q13" s="9">
        <f t="shared" si="0"/>
        <v>327</v>
      </c>
    </row>
    <row r="14" spans="1:20" ht="23.25" customHeight="1" x14ac:dyDescent="0.2">
      <c r="A14" s="8" t="s">
        <v>14</v>
      </c>
      <c r="B14" s="9">
        <f t="shared" si="0"/>
        <v>415</v>
      </c>
      <c r="C14" s="9">
        <f t="shared" si="0"/>
        <v>365</v>
      </c>
      <c r="D14" s="9">
        <f t="shared" si="0"/>
        <v>412</v>
      </c>
      <c r="E14" s="9">
        <f t="shared" si="0"/>
        <v>469</v>
      </c>
      <c r="F14" s="9">
        <f t="shared" si="0"/>
        <v>386</v>
      </c>
      <c r="G14" s="9">
        <f t="shared" si="0"/>
        <v>331</v>
      </c>
      <c r="H14" s="9">
        <f t="shared" si="0"/>
        <v>354</v>
      </c>
      <c r="I14" s="9">
        <f t="shared" si="0"/>
        <v>400</v>
      </c>
      <c r="J14" s="9">
        <f t="shared" si="0"/>
        <v>417</v>
      </c>
      <c r="K14" s="9">
        <f t="shared" si="0"/>
        <v>409</v>
      </c>
      <c r="L14" s="9">
        <f t="shared" si="0"/>
        <v>431</v>
      </c>
      <c r="M14" s="9">
        <f t="shared" si="0"/>
        <v>443</v>
      </c>
      <c r="N14" s="9">
        <f t="shared" si="0"/>
        <v>459</v>
      </c>
      <c r="O14" s="9">
        <f t="shared" si="0"/>
        <v>468</v>
      </c>
      <c r="P14" s="9">
        <f t="shared" si="0"/>
        <v>458</v>
      </c>
      <c r="Q14" s="9">
        <f t="shared" si="0"/>
        <v>421</v>
      </c>
    </row>
    <row r="15" spans="1:20" ht="23.25" customHeight="1" x14ac:dyDescent="0.2">
      <c r="A15" s="8" t="s">
        <v>15</v>
      </c>
      <c r="B15" s="9">
        <f t="shared" si="0"/>
        <v>335</v>
      </c>
      <c r="C15" s="9">
        <f t="shared" si="0"/>
        <v>403</v>
      </c>
      <c r="D15" s="9">
        <f t="shared" si="0"/>
        <v>340</v>
      </c>
      <c r="E15" s="9">
        <f t="shared" si="0"/>
        <v>414</v>
      </c>
      <c r="F15" s="9">
        <f t="shared" si="0"/>
        <v>457</v>
      </c>
      <c r="G15" s="9">
        <f t="shared" si="0"/>
        <v>377</v>
      </c>
      <c r="H15" s="9">
        <f t="shared" si="0"/>
        <v>342</v>
      </c>
      <c r="I15" s="9">
        <f t="shared" si="0"/>
        <v>362</v>
      </c>
      <c r="J15" s="9">
        <f t="shared" si="0"/>
        <v>346</v>
      </c>
      <c r="K15" s="9">
        <f t="shared" si="0"/>
        <v>375</v>
      </c>
      <c r="L15" s="9">
        <f t="shared" si="0"/>
        <v>391</v>
      </c>
      <c r="M15" s="9">
        <f t="shared" si="0"/>
        <v>394</v>
      </c>
      <c r="N15" s="9">
        <f t="shared" si="0"/>
        <v>394</v>
      </c>
      <c r="O15" s="9">
        <f t="shared" si="0"/>
        <v>414</v>
      </c>
      <c r="P15" s="9">
        <f t="shared" si="0"/>
        <v>424</v>
      </c>
      <c r="Q15" s="9">
        <f t="shared" si="0"/>
        <v>452</v>
      </c>
    </row>
    <row r="16" spans="1:20" ht="23.25" customHeight="1" x14ac:dyDescent="0.2">
      <c r="A16" s="8" t="s">
        <v>16</v>
      </c>
      <c r="B16" s="9">
        <f t="shared" si="0"/>
        <v>252</v>
      </c>
      <c r="C16" s="9">
        <f t="shared" si="0"/>
        <v>318</v>
      </c>
      <c r="D16" s="9">
        <f t="shared" si="0"/>
        <v>399</v>
      </c>
      <c r="E16" s="9">
        <f t="shared" si="0"/>
        <v>340</v>
      </c>
      <c r="F16" s="9">
        <f t="shared" si="0"/>
        <v>399</v>
      </c>
      <c r="G16" s="9">
        <f t="shared" si="0"/>
        <v>445</v>
      </c>
      <c r="H16" s="9">
        <f t="shared" si="0"/>
        <v>382</v>
      </c>
      <c r="I16" s="9">
        <f t="shared" si="0"/>
        <v>320</v>
      </c>
      <c r="J16" s="9">
        <f t="shared" si="0"/>
        <v>345</v>
      </c>
      <c r="K16" s="9">
        <f t="shared" si="0"/>
        <v>348</v>
      </c>
      <c r="L16" s="9">
        <f t="shared" si="0"/>
        <v>349</v>
      </c>
      <c r="M16" s="9">
        <f t="shared" si="0"/>
        <v>360</v>
      </c>
      <c r="N16" s="9">
        <f t="shared" si="0"/>
        <v>366</v>
      </c>
      <c r="O16" s="9">
        <f t="shared" si="0"/>
        <v>343</v>
      </c>
      <c r="P16" s="9">
        <f t="shared" si="0"/>
        <v>371</v>
      </c>
      <c r="Q16" s="9">
        <f t="shared" si="0"/>
        <v>373</v>
      </c>
    </row>
    <row r="17" spans="1:17" ht="23.25" customHeight="1" x14ac:dyDescent="0.2">
      <c r="A17" s="8" t="s">
        <v>17</v>
      </c>
      <c r="B17" s="9">
        <f t="shared" si="0"/>
        <v>210</v>
      </c>
      <c r="C17" s="9">
        <f t="shared" si="0"/>
        <v>233</v>
      </c>
      <c r="D17" s="9">
        <f t="shared" si="0"/>
        <v>302</v>
      </c>
      <c r="E17" s="9">
        <f t="shared" si="0"/>
        <v>387</v>
      </c>
      <c r="F17" s="9">
        <f t="shared" si="0"/>
        <v>344</v>
      </c>
      <c r="G17" s="9">
        <f t="shared" si="0"/>
        <v>398</v>
      </c>
      <c r="H17" s="9">
        <f t="shared" si="0"/>
        <v>450</v>
      </c>
      <c r="I17" s="9">
        <f t="shared" si="0"/>
        <v>366</v>
      </c>
      <c r="J17" s="9">
        <f t="shared" si="0"/>
        <v>350</v>
      </c>
      <c r="K17" s="9">
        <f t="shared" si="0"/>
        <v>342</v>
      </c>
      <c r="L17" s="9">
        <f t="shared" si="0"/>
        <v>338</v>
      </c>
      <c r="M17" s="9">
        <f t="shared" si="0"/>
        <v>332</v>
      </c>
      <c r="N17" s="9">
        <f t="shared" si="0"/>
        <v>326</v>
      </c>
      <c r="O17" s="9">
        <f t="shared" si="0"/>
        <v>346</v>
      </c>
      <c r="P17" s="9">
        <f t="shared" si="0"/>
        <v>340</v>
      </c>
      <c r="Q17" s="9">
        <f t="shared" si="0"/>
        <v>341</v>
      </c>
    </row>
    <row r="18" spans="1:17" ht="23.25" customHeight="1" x14ac:dyDescent="0.2">
      <c r="A18" s="10" t="s">
        <v>18</v>
      </c>
      <c r="B18" s="11">
        <f t="shared" si="0"/>
        <v>194</v>
      </c>
      <c r="C18" s="11">
        <f t="shared" si="0"/>
        <v>192</v>
      </c>
      <c r="D18" s="11">
        <f t="shared" si="0"/>
        <v>225</v>
      </c>
      <c r="E18" s="11">
        <f t="shared" si="0"/>
        <v>287</v>
      </c>
      <c r="F18" s="11">
        <f t="shared" si="0"/>
        <v>366</v>
      </c>
      <c r="G18" s="11">
        <f t="shared" si="0"/>
        <v>326</v>
      </c>
      <c r="H18" s="11">
        <f t="shared" si="0"/>
        <v>381</v>
      </c>
      <c r="I18" s="11">
        <f t="shared" si="0"/>
        <v>415</v>
      </c>
      <c r="J18" s="11">
        <f t="shared" si="0"/>
        <v>433</v>
      </c>
      <c r="K18" s="11">
        <f t="shared" si="0"/>
        <v>397</v>
      </c>
      <c r="L18" s="11">
        <f t="shared" si="0"/>
        <v>373</v>
      </c>
      <c r="M18" s="11">
        <f t="shared" si="0"/>
        <v>358</v>
      </c>
      <c r="N18" s="11">
        <f t="shared" si="0"/>
        <v>352</v>
      </c>
      <c r="O18" s="11">
        <f t="shared" si="0"/>
        <v>340</v>
      </c>
      <c r="P18" s="11">
        <f t="shared" si="0"/>
        <v>333</v>
      </c>
      <c r="Q18" s="11">
        <f t="shared" si="0"/>
        <v>319</v>
      </c>
    </row>
    <row r="19" spans="1:17" ht="23.25" customHeight="1" x14ac:dyDescent="0.2">
      <c r="A19" s="10" t="s">
        <v>19</v>
      </c>
      <c r="B19" s="11">
        <f t="shared" si="0"/>
        <v>127</v>
      </c>
      <c r="C19" s="11">
        <f t="shared" si="0"/>
        <v>181</v>
      </c>
      <c r="D19" s="11">
        <f t="shared" si="0"/>
        <v>174</v>
      </c>
      <c r="E19" s="11">
        <f t="shared" si="0"/>
        <v>223</v>
      </c>
      <c r="F19" s="11">
        <f t="shared" si="0"/>
        <v>264</v>
      </c>
      <c r="G19" s="11">
        <f t="shared" si="0"/>
        <v>343</v>
      </c>
      <c r="H19" s="11">
        <f t="shared" si="0"/>
        <v>305</v>
      </c>
      <c r="I19" s="11">
        <f t="shared" si="0"/>
        <v>364</v>
      </c>
      <c r="J19" s="11">
        <f t="shared" si="0"/>
        <v>339</v>
      </c>
      <c r="K19" s="11">
        <f t="shared" si="0"/>
        <v>354</v>
      </c>
      <c r="L19" s="11">
        <f t="shared" si="0"/>
        <v>360</v>
      </c>
      <c r="M19" s="11">
        <f t="shared" si="0"/>
        <v>369</v>
      </c>
      <c r="N19" s="11">
        <f t="shared" si="0"/>
        <v>389</v>
      </c>
      <c r="O19" s="11">
        <f t="shared" si="0"/>
        <v>406</v>
      </c>
      <c r="P19" s="11">
        <f t="shared" si="0"/>
        <v>382</v>
      </c>
      <c r="Q19" s="11">
        <f t="shared" si="0"/>
        <v>360</v>
      </c>
    </row>
    <row r="20" spans="1:17" ht="23.25" customHeight="1" x14ac:dyDescent="0.2">
      <c r="A20" s="10" t="s">
        <v>20</v>
      </c>
      <c r="B20" s="11">
        <f t="shared" si="0"/>
        <v>94</v>
      </c>
      <c r="C20" s="11">
        <f t="shared" si="0"/>
        <v>96</v>
      </c>
      <c r="D20" s="11">
        <f t="shared" si="0"/>
        <v>150</v>
      </c>
      <c r="E20" s="11">
        <f t="shared" si="0"/>
        <v>159</v>
      </c>
      <c r="F20" s="11">
        <f t="shared" si="0"/>
        <v>199</v>
      </c>
      <c r="G20" s="11">
        <f t="shared" si="0"/>
        <v>233</v>
      </c>
      <c r="H20" s="11">
        <f t="shared" si="0"/>
        <v>310</v>
      </c>
      <c r="I20" s="11">
        <f t="shared" si="0"/>
        <v>269</v>
      </c>
      <c r="J20" s="11">
        <f t="shared" si="0"/>
        <v>278</v>
      </c>
      <c r="K20" s="11">
        <f t="shared" si="0"/>
        <v>294</v>
      </c>
      <c r="L20" s="11">
        <f t="shared" si="0"/>
        <v>312</v>
      </c>
      <c r="M20" s="11">
        <f t="shared" si="0"/>
        <v>332</v>
      </c>
      <c r="N20" s="11">
        <f t="shared" si="0"/>
        <v>319</v>
      </c>
      <c r="O20" s="11">
        <f t="shared" si="0"/>
        <v>298</v>
      </c>
      <c r="P20" s="11">
        <f t="shared" si="0"/>
        <v>319</v>
      </c>
      <c r="Q20" s="11">
        <f t="shared" ref="Q20:Y20" si="1">Q99+Q145</f>
        <v>331</v>
      </c>
    </row>
    <row r="21" spans="1:17" ht="23.25" customHeight="1" x14ac:dyDescent="0.2">
      <c r="A21" s="10" t="s">
        <v>21</v>
      </c>
      <c r="B21" s="11">
        <f t="shared" ref="B21:Q25" si="2">B100+B146</f>
        <v>32</v>
      </c>
      <c r="C21" s="11">
        <f t="shared" si="2"/>
        <v>59</v>
      </c>
      <c r="D21" s="11">
        <f t="shared" si="2"/>
        <v>73</v>
      </c>
      <c r="E21" s="11">
        <f t="shared" si="2"/>
        <v>116</v>
      </c>
      <c r="F21" s="11">
        <f t="shared" si="2"/>
        <v>114</v>
      </c>
      <c r="G21" s="11">
        <f t="shared" si="2"/>
        <v>165</v>
      </c>
      <c r="H21" s="11">
        <f t="shared" si="2"/>
        <v>185</v>
      </c>
      <c r="I21" s="11">
        <f t="shared" si="2"/>
        <v>267</v>
      </c>
      <c r="J21" s="11">
        <f t="shared" si="2"/>
        <v>261</v>
      </c>
      <c r="K21" s="11">
        <f t="shared" si="2"/>
        <v>258</v>
      </c>
      <c r="L21" s="11">
        <f t="shared" si="2"/>
        <v>234</v>
      </c>
      <c r="M21" s="11">
        <f t="shared" si="2"/>
        <v>221</v>
      </c>
      <c r="N21" s="11">
        <f t="shared" si="2"/>
        <v>234</v>
      </c>
      <c r="O21" s="11">
        <f t="shared" si="2"/>
        <v>242</v>
      </c>
      <c r="P21" s="11">
        <f t="shared" si="2"/>
        <v>250</v>
      </c>
      <c r="Q21" s="11">
        <f t="shared" si="2"/>
        <v>263</v>
      </c>
    </row>
    <row r="22" spans="1:17" ht="23.25" customHeight="1" x14ac:dyDescent="0.2">
      <c r="A22" s="10" t="s">
        <v>22</v>
      </c>
      <c r="B22" s="11">
        <f t="shared" si="2"/>
        <v>11</v>
      </c>
      <c r="C22" s="11">
        <f t="shared" si="2"/>
        <v>23</v>
      </c>
      <c r="D22" s="11">
        <f t="shared" si="2"/>
        <v>33</v>
      </c>
      <c r="E22" s="11">
        <f t="shared" si="2"/>
        <v>58</v>
      </c>
      <c r="F22" s="11">
        <f t="shared" si="2"/>
        <v>70</v>
      </c>
      <c r="G22" s="11">
        <f t="shared" si="2"/>
        <v>68</v>
      </c>
      <c r="H22" s="11">
        <f t="shared" si="2"/>
        <v>125</v>
      </c>
      <c r="I22" s="11">
        <f t="shared" si="2"/>
        <v>134</v>
      </c>
      <c r="J22" s="11">
        <f t="shared" si="2"/>
        <v>156</v>
      </c>
      <c r="K22" s="11">
        <f t="shared" si="2"/>
        <v>169</v>
      </c>
      <c r="L22" s="11">
        <f t="shared" si="2"/>
        <v>192</v>
      </c>
      <c r="M22" s="11">
        <f t="shared" si="2"/>
        <v>198</v>
      </c>
      <c r="N22" s="11">
        <f t="shared" si="2"/>
        <v>195</v>
      </c>
      <c r="O22" s="11">
        <f t="shared" si="2"/>
        <v>194</v>
      </c>
      <c r="P22" s="11">
        <f t="shared" si="2"/>
        <v>203</v>
      </c>
      <c r="Q22" s="11">
        <f t="shared" si="2"/>
        <v>179</v>
      </c>
    </row>
    <row r="23" spans="1:17" ht="23.25" customHeight="1" x14ac:dyDescent="0.2">
      <c r="A23" s="10" t="s">
        <v>23</v>
      </c>
      <c r="B23" s="11">
        <f t="shared" si="2"/>
        <v>2</v>
      </c>
      <c r="C23" s="11">
        <f t="shared" si="2"/>
        <v>6</v>
      </c>
      <c r="D23" s="11">
        <f t="shared" si="2"/>
        <v>9</v>
      </c>
      <c r="E23" s="11">
        <f t="shared" si="2"/>
        <v>16</v>
      </c>
      <c r="F23" s="11">
        <f t="shared" si="2"/>
        <v>21</v>
      </c>
      <c r="G23" s="11">
        <f t="shared" si="2"/>
        <v>38</v>
      </c>
      <c r="H23" s="11">
        <f t="shared" si="2"/>
        <v>34</v>
      </c>
      <c r="I23" s="11">
        <f t="shared" si="2"/>
        <v>70</v>
      </c>
      <c r="J23" s="11">
        <f t="shared" si="2"/>
        <v>71</v>
      </c>
      <c r="K23" s="11">
        <f t="shared" si="2"/>
        <v>78</v>
      </c>
      <c r="L23" s="11">
        <f t="shared" si="2"/>
        <v>77</v>
      </c>
      <c r="M23" s="11">
        <f t="shared" si="2"/>
        <v>83</v>
      </c>
      <c r="N23" s="11">
        <f t="shared" si="2"/>
        <v>80</v>
      </c>
      <c r="O23" s="11">
        <f t="shared" si="2"/>
        <v>100</v>
      </c>
      <c r="P23" s="11">
        <f t="shared" si="2"/>
        <v>95</v>
      </c>
      <c r="Q23" s="11">
        <f t="shared" si="2"/>
        <v>107</v>
      </c>
    </row>
    <row r="24" spans="1:17" ht="23.25" customHeight="1" x14ac:dyDescent="0.2">
      <c r="A24" s="10" t="s">
        <v>24</v>
      </c>
      <c r="B24" s="11">
        <f t="shared" si="2"/>
        <v>2</v>
      </c>
      <c r="C24" s="11">
        <f t="shared" si="2"/>
        <v>0</v>
      </c>
      <c r="D24" s="11">
        <f t="shared" si="2"/>
        <v>2</v>
      </c>
      <c r="E24" s="11">
        <f t="shared" si="2"/>
        <v>7</v>
      </c>
      <c r="F24" s="11">
        <f t="shared" si="2"/>
        <v>4</v>
      </c>
      <c r="G24" s="11">
        <f t="shared" si="2"/>
        <v>11</v>
      </c>
      <c r="H24" s="11">
        <f t="shared" si="2"/>
        <v>14</v>
      </c>
      <c r="I24" s="11">
        <f t="shared" si="2"/>
        <v>12</v>
      </c>
      <c r="J24" s="11">
        <f t="shared" si="2"/>
        <v>14</v>
      </c>
      <c r="K24" s="11">
        <f t="shared" si="2"/>
        <v>20</v>
      </c>
      <c r="L24" s="11">
        <f t="shared" si="2"/>
        <v>23</v>
      </c>
      <c r="M24" s="11">
        <f t="shared" si="2"/>
        <v>24</v>
      </c>
      <c r="N24" s="11">
        <f t="shared" si="2"/>
        <v>24</v>
      </c>
      <c r="O24" s="11">
        <f t="shared" si="2"/>
        <v>28</v>
      </c>
      <c r="P24" s="11">
        <f t="shared" si="2"/>
        <v>34</v>
      </c>
      <c r="Q24" s="11">
        <f t="shared" si="2"/>
        <v>32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1</v>
      </c>
      <c r="H25" s="11">
        <f t="shared" si="2"/>
        <v>3</v>
      </c>
      <c r="I25" s="11">
        <f t="shared" si="2"/>
        <v>3</v>
      </c>
      <c r="J25" s="11">
        <f t="shared" si="2"/>
        <v>4</v>
      </c>
      <c r="K25" s="11">
        <f t="shared" si="2"/>
        <v>3</v>
      </c>
      <c r="L25" s="11">
        <f t="shared" si="2"/>
        <v>2</v>
      </c>
      <c r="M25" s="11">
        <f t="shared" si="2"/>
        <v>3</v>
      </c>
      <c r="N25" s="11">
        <f t="shared" si="2"/>
        <v>2</v>
      </c>
      <c r="O25" s="11">
        <f t="shared" si="2"/>
        <v>1</v>
      </c>
      <c r="P25" s="11">
        <f t="shared" si="2"/>
        <v>2</v>
      </c>
      <c r="Q25" s="11">
        <f t="shared" si="2"/>
        <v>3</v>
      </c>
    </row>
    <row r="26" spans="1:17" ht="23.25" customHeight="1" x14ac:dyDescent="0.2">
      <c r="A26" s="12" t="s">
        <v>26</v>
      </c>
      <c r="B26" s="13">
        <f>SUM(B5:B25)</f>
        <v>5604</v>
      </c>
      <c r="C26" s="13">
        <f t="shared" ref="C26:Q26" si="3">SUM(C5:C25)</f>
        <v>5592</v>
      </c>
      <c r="D26" s="13">
        <f t="shared" si="3"/>
        <v>5443</v>
      </c>
      <c r="E26" s="13">
        <f t="shared" si="3"/>
        <v>5694</v>
      </c>
      <c r="F26" s="13">
        <f t="shared" si="3"/>
        <v>5628</v>
      </c>
      <c r="G26" s="13">
        <f t="shared" si="3"/>
        <v>5747</v>
      </c>
      <c r="H26" s="13">
        <f t="shared" si="3"/>
        <v>5593</v>
      </c>
      <c r="I26" s="13">
        <f t="shared" si="3"/>
        <v>5581</v>
      </c>
      <c r="J26" s="13">
        <f t="shared" si="3"/>
        <v>5642</v>
      </c>
      <c r="K26" s="13">
        <f t="shared" si="3"/>
        <v>5623</v>
      </c>
      <c r="L26" s="13">
        <f t="shared" si="3"/>
        <v>5701</v>
      </c>
      <c r="M26" s="13">
        <f t="shared" si="3"/>
        <v>5708</v>
      </c>
      <c r="N26" s="13">
        <f t="shared" si="3"/>
        <v>5655</v>
      </c>
      <c r="O26" s="13">
        <f t="shared" si="3"/>
        <v>5680</v>
      </c>
      <c r="P26" s="13">
        <f t="shared" si="3"/>
        <v>5718</v>
      </c>
      <c r="Q26" s="13">
        <f t="shared" si="3"/>
        <v>5671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1292</v>
      </c>
      <c r="C31" s="18">
        <f t="shared" ref="C31:Q31" si="4">SUM(C5:C7)</f>
        <v>1132</v>
      </c>
      <c r="D31" s="18">
        <f t="shared" si="4"/>
        <v>951</v>
      </c>
      <c r="E31" s="18">
        <f t="shared" si="4"/>
        <v>921</v>
      </c>
      <c r="F31" s="18">
        <f t="shared" si="4"/>
        <v>866</v>
      </c>
      <c r="G31" s="18">
        <f t="shared" si="4"/>
        <v>839</v>
      </c>
      <c r="H31" s="18">
        <f t="shared" si="4"/>
        <v>780</v>
      </c>
      <c r="I31" s="18">
        <f t="shared" si="4"/>
        <v>721</v>
      </c>
      <c r="J31" s="18">
        <f t="shared" si="4"/>
        <v>728</v>
      </c>
      <c r="K31" s="18">
        <f t="shared" si="4"/>
        <v>730</v>
      </c>
      <c r="L31" s="18">
        <f t="shared" si="4"/>
        <v>750</v>
      </c>
      <c r="M31" s="18">
        <f t="shared" si="4"/>
        <v>757</v>
      </c>
      <c r="N31" s="18">
        <f t="shared" si="4"/>
        <v>741</v>
      </c>
      <c r="O31" s="18">
        <f t="shared" si="4"/>
        <v>742</v>
      </c>
      <c r="P31" s="18">
        <f t="shared" si="4"/>
        <v>765</v>
      </c>
      <c r="Q31" s="18">
        <f t="shared" si="4"/>
        <v>748</v>
      </c>
    </row>
    <row r="32" spans="1:17" ht="23.25" customHeight="1" x14ac:dyDescent="0.2">
      <c r="A32" s="8" t="s">
        <v>32</v>
      </c>
      <c r="B32" s="19">
        <f>SUM(B8:B17)</f>
        <v>3850</v>
      </c>
      <c r="C32" s="19">
        <f t="shared" ref="C32:Q32" si="5">SUM(C8:C17)</f>
        <v>3903</v>
      </c>
      <c r="D32" s="19">
        <f t="shared" si="5"/>
        <v>3826</v>
      </c>
      <c r="E32" s="19">
        <f t="shared" si="5"/>
        <v>3907</v>
      </c>
      <c r="F32" s="19">
        <f t="shared" si="5"/>
        <v>3723</v>
      </c>
      <c r="G32" s="19">
        <f t="shared" si="5"/>
        <v>3723</v>
      </c>
      <c r="H32" s="19">
        <f t="shared" si="5"/>
        <v>3456</v>
      </c>
      <c r="I32" s="19">
        <f t="shared" si="5"/>
        <v>3326</v>
      </c>
      <c r="J32" s="19">
        <f t="shared" si="5"/>
        <v>3358</v>
      </c>
      <c r="K32" s="19">
        <f t="shared" si="5"/>
        <v>3320</v>
      </c>
      <c r="L32" s="19">
        <f t="shared" si="5"/>
        <v>3378</v>
      </c>
      <c r="M32" s="19">
        <f t="shared" si="5"/>
        <v>3363</v>
      </c>
      <c r="N32" s="19">
        <f t="shared" si="5"/>
        <v>3319</v>
      </c>
      <c r="O32" s="19">
        <f t="shared" si="5"/>
        <v>3329</v>
      </c>
      <c r="P32" s="19">
        <f t="shared" si="5"/>
        <v>3335</v>
      </c>
      <c r="Q32" s="19">
        <f t="shared" si="5"/>
        <v>3329</v>
      </c>
    </row>
    <row r="33" spans="1:21" ht="23.25" customHeight="1" x14ac:dyDescent="0.2">
      <c r="A33" s="10" t="s">
        <v>33</v>
      </c>
      <c r="B33" s="20">
        <f>SUM(B18:B25)</f>
        <v>462</v>
      </c>
      <c r="C33" s="20">
        <f t="shared" ref="C33:Q33" si="6">SUM(C18:C25)</f>
        <v>557</v>
      </c>
      <c r="D33" s="20">
        <f t="shared" si="6"/>
        <v>666</v>
      </c>
      <c r="E33" s="20">
        <f t="shared" si="6"/>
        <v>866</v>
      </c>
      <c r="F33" s="20">
        <f t="shared" si="6"/>
        <v>1039</v>
      </c>
      <c r="G33" s="20">
        <f t="shared" si="6"/>
        <v>1185</v>
      </c>
      <c r="H33" s="20">
        <f t="shared" si="6"/>
        <v>1357</v>
      </c>
      <c r="I33" s="20">
        <f t="shared" si="6"/>
        <v>1534</v>
      </c>
      <c r="J33" s="20">
        <f t="shared" si="6"/>
        <v>1556</v>
      </c>
      <c r="K33" s="20">
        <f t="shared" si="6"/>
        <v>1573</v>
      </c>
      <c r="L33" s="20">
        <f t="shared" si="6"/>
        <v>1573</v>
      </c>
      <c r="M33" s="20">
        <f t="shared" si="6"/>
        <v>1588</v>
      </c>
      <c r="N33" s="20">
        <f t="shared" si="6"/>
        <v>1595</v>
      </c>
      <c r="O33" s="20">
        <f t="shared" si="6"/>
        <v>1609</v>
      </c>
      <c r="P33" s="20">
        <f t="shared" si="6"/>
        <v>1618</v>
      </c>
      <c r="Q33" s="20">
        <f t="shared" si="6"/>
        <v>1594</v>
      </c>
    </row>
    <row r="34" spans="1:21" ht="23.25" customHeight="1" x14ac:dyDescent="0.2">
      <c r="A34" s="12" t="s">
        <v>34</v>
      </c>
      <c r="B34" s="21">
        <f>SUM(B31:B33)</f>
        <v>5604</v>
      </c>
      <c r="C34" s="21">
        <f t="shared" ref="C34:Q34" si="7">SUM(C31:C33)</f>
        <v>5592</v>
      </c>
      <c r="D34" s="21">
        <f t="shared" si="7"/>
        <v>5443</v>
      </c>
      <c r="E34" s="21">
        <f t="shared" si="7"/>
        <v>5694</v>
      </c>
      <c r="F34" s="21">
        <f t="shared" si="7"/>
        <v>5628</v>
      </c>
      <c r="G34" s="21">
        <f t="shared" si="7"/>
        <v>5747</v>
      </c>
      <c r="H34" s="21">
        <f t="shared" si="7"/>
        <v>5593</v>
      </c>
      <c r="I34" s="21">
        <f t="shared" si="7"/>
        <v>5581</v>
      </c>
      <c r="J34" s="21">
        <f t="shared" si="7"/>
        <v>5642</v>
      </c>
      <c r="K34" s="21">
        <f t="shared" si="7"/>
        <v>5623</v>
      </c>
      <c r="L34" s="21">
        <f t="shared" si="7"/>
        <v>5701</v>
      </c>
      <c r="M34" s="21">
        <f t="shared" si="7"/>
        <v>5708</v>
      </c>
      <c r="N34" s="21">
        <f t="shared" si="7"/>
        <v>5655</v>
      </c>
      <c r="O34" s="21">
        <f t="shared" si="7"/>
        <v>5680</v>
      </c>
      <c r="P34" s="21">
        <f t="shared" si="7"/>
        <v>5718</v>
      </c>
      <c r="Q34" s="21">
        <f t="shared" si="7"/>
        <v>5671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23.1</v>
      </c>
      <c r="C39" s="27">
        <f t="shared" ref="C39:Q39" si="8">ROUND(C31/C34*100,1)</f>
        <v>20.2</v>
      </c>
      <c r="D39" s="27">
        <f t="shared" si="8"/>
        <v>17.5</v>
      </c>
      <c r="E39" s="27">
        <f t="shared" si="8"/>
        <v>16.2</v>
      </c>
      <c r="F39" s="27">
        <f t="shared" si="8"/>
        <v>15.4</v>
      </c>
      <c r="G39" s="27">
        <f t="shared" si="8"/>
        <v>14.6</v>
      </c>
      <c r="H39" s="27">
        <f t="shared" si="8"/>
        <v>13.9</v>
      </c>
      <c r="I39" s="27">
        <f t="shared" si="8"/>
        <v>12.9</v>
      </c>
      <c r="J39" s="27">
        <f t="shared" si="8"/>
        <v>12.9</v>
      </c>
      <c r="K39" s="27">
        <f t="shared" si="8"/>
        <v>13</v>
      </c>
      <c r="L39" s="27">
        <f t="shared" si="8"/>
        <v>13.2</v>
      </c>
      <c r="M39" s="27">
        <f t="shared" si="8"/>
        <v>13.3</v>
      </c>
      <c r="N39" s="27">
        <f t="shared" si="8"/>
        <v>13.1</v>
      </c>
      <c r="O39" s="27">
        <f t="shared" si="8"/>
        <v>13.1</v>
      </c>
      <c r="P39" s="27">
        <f t="shared" si="8"/>
        <v>13.4</v>
      </c>
      <c r="Q39" s="27">
        <f t="shared" si="8"/>
        <v>13.2</v>
      </c>
    </row>
    <row r="40" spans="1:21" ht="23.25" customHeight="1" x14ac:dyDescent="0.2">
      <c r="A40" s="8" t="s">
        <v>32</v>
      </c>
      <c r="B40" s="28">
        <f>ROUND(B32/B34*100,1)</f>
        <v>68.7</v>
      </c>
      <c r="C40" s="28">
        <f t="shared" ref="C40:Q40" si="9">ROUND(C32/C34*100,1)</f>
        <v>69.8</v>
      </c>
      <c r="D40" s="28">
        <f t="shared" si="9"/>
        <v>70.3</v>
      </c>
      <c r="E40" s="28">
        <f t="shared" si="9"/>
        <v>68.599999999999994</v>
      </c>
      <c r="F40" s="28">
        <f t="shared" si="9"/>
        <v>66.2</v>
      </c>
      <c r="G40" s="28">
        <f t="shared" si="9"/>
        <v>64.8</v>
      </c>
      <c r="H40" s="28">
        <f t="shared" si="9"/>
        <v>61.8</v>
      </c>
      <c r="I40" s="28">
        <f t="shared" si="9"/>
        <v>59.6</v>
      </c>
      <c r="J40" s="28">
        <f t="shared" si="9"/>
        <v>59.5</v>
      </c>
      <c r="K40" s="28">
        <f t="shared" si="9"/>
        <v>59</v>
      </c>
      <c r="L40" s="28">
        <f t="shared" si="9"/>
        <v>59.3</v>
      </c>
      <c r="M40" s="28">
        <f t="shared" si="9"/>
        <v>58.9</v>
      </c>
      <c r="N40" s="28">
        <f t="shared" si="9"/>
        <v>58.7</v>
      </c>
      <c r="O40" s="28">
        <f t="shared" si="9"/>
        <v>58.6</v>
      </c>
      <c r="P40" s="28">
        <f t="shared" si="9"/>
        <v>58.3</v>
      </c>
      <c r="Q40" s="28">
        <f t="shared" si="9"/>
        <v>58.7</v>
      </c>
    </row>
    <row r="41" spans="1:21" ht="23.25" customHeight="1" x14ac:dyDescent="0.2">
      <c r="A41" s="10" t="s">
        <v>33</v>
      </c>
      <c r="B41" s="29">
        <f>ROUND(B33/B34*100,1)</f>
        <v>8.1999999999999993</v>
      </c>
      <c r="C41" s="29">
        <f t="shared" ref="C41:Q41" si="10">ROUND(C33/C34*100,1)</f>
        <v>10</v>
      </c>
      <c r="D41" s="29">
        <f t="shared" si="10"/>
        <v>12.2</v>
      </c>
      <c r="E41" s="29">
        <f t="shared" si="10"/>
        <v>15.2</v>
      </c>
      <c r="F41" s="29">
        <f t="shared" si="10"/>
        <v>18.5</v>
      </c>
      <c r="G41" s="29">
        <f t="shared" si="10"/>
        <v>20.6</v>
      </c>
      <c r="H41" s="29">
        <f t="shared" si="10"/>
        <v>24.3</v>
      </c>
      <c r="I41" s="29">
        <f t="shared" si="10"/>
        <v>27.5</v>
      </c>
      <c r="J41" s="29">
        <f t="shared" si="10"/>
        <v>27.6</v>
      </c>
      <c r="K41" s="29">
        <f t="shared" si="10"/>
        <v>28</v>
      </c>
      <c r="L41" s="29">
        <f t="shared" si="10"/>
        <v>27.6</v>
      </c>
      <c r="M41" s="29">
        <f t="shared" si="10"/>
        <v>27.8</v>
      </c>
      <c r="N41" s="29">
        <f t="shared" si="10"/>
        <v>28.2</v>
      </c>
      <c r="O41" s="29">
        <f t="shared" si="10"/>
        <v>28.3</v>
      </c>
      <c r="P41" s="29">
        <f t="shared" si="10"/>
        <v>28.3</v>
      </c>
      <c r="Q41" s="29">
        <f t="shared" si="10"/>
        <v>28.1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G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85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232</v>
      </c>
      <c r="C84" s="7">
        <v>179</v>
      </c>
      <c r="D84" s="7">
        <v>160</v>
      </c>
      <c r="E84" s="7">
        <v>166</v>
      </c>
      <c r="F84" s="7">
        <v>134</v>
      </c>
      <c r="G84" s="7">
        <v>140</v>
      </c>
      <c r="H84" s="7">
        <v>116</v>
      </c>
      <c r="I84" s="7">
        <v>92</v>
      </c>
      <c r="J84" s="7">
        <v>100</v>
      </c>
      <c r="K84" s="7">
        <v>103</v>
      </c>
      <c r="L84" s="7">
        <v>111</v>
      </c>
      <c r="M84" s="7">
        <v>121</v>
      </c>
      <c r="N84" s="18">
        <v>103</v>
      </c>
      <c r="O84" s="18">
        <v>98</v>
      </c>
      <c r="P84" s="18">
        <v>96</v>
      </c>
      <c r="Q84" s="18">
        <v>100</v>
      </c>
    </row>
    <row r="85" spans="1:20" ht="21.75" customHeight="1" x14ac:dyDescent="0.2">
      <c r="A85" s="6" t="s">
        <v>6</v>
      </c>
      <c r="B85" s="7">
        <v>244</v>
      </c>
      <c r="C85" s="7">
        <v>177</v>
      </c>
      <c r="D85" s="7">
        <v>147</v>
      </c>
      <c r="E85" s="7">
        <v>172</v>
      </c>
      <c r="F85" s="7">
        <v>149</v>
      </c>
      <c r="G85" s="7">
        <v>147</v>
      </c>
      <c r="H85" s="7">
        <v>141</v>
      </c>
      <c r="I85" s="7">
        <v>132</v>
      </c>
      <c r="J85" s="7">
        <v>119</v>
      </c>
      <c r="K85" s="7">
        <v>119</v>
      </c>
      <c r="L85" s="7">
        <v>120</v>
      </c>
      <c r="M85" s="7">
        <v>119</v>
      </c>
      <c r="N85" s="18">
        <v>131</v>
      </c>
      <c r="O85" s="18">
        <v>130</v>
      </c>
      <c r="P85" s="18">
        <v>138</v>
      </c>
      <c r="Q85" s="18">
        <v>135</v>
      </c>
    </row>
    <row r="86" spans="1:20" ht="21.75" customHeight="1" x14ac:dyDescent="0.2">
      <c r="A86" s="6" t="s">
        <v>7</v>
      </c>
      <c r="B86" s="7">
        <v>203</v>
      </c>
      <c r="C86" s="7">
        <v>223</v>
      </c>
      <c r="D86" s="7">
        <v>176</v>
      </c>
      <c r="E86" s="7">
        <v>159</v>
      </c>
      <c r="F86" s="7">
        <v>170</v>
      </c>
      <c r="G86" s="7">
        <v>150</v>
      </c>
      <c r="H86" s="7">
        <v>142</v>
      </c>
      <c r="I86" s="7">
        <v>149</v>
      </c>
      <c r="J86" s="7">
        <v>158</v>
      </c>
      <c r="K86" s="7">
        <v>152</v>
      </c>
      <c r="L86" s="7">
        <v>145</v>
      </c>
      <c r="M86" s="7">
        <v>143</v>
      </c>
      <c r="N86" s="18">
        <v>141</v>
      </c>
      <c r="O86" s="18">
        <v>134</v>
      </c>
      <c r="P86" s="18">
        <v>135</v>
      </c>
      <c r="Q86" s="18">
        <v>129</v>
      </c>
    </row>
    <row r="87" spans="1:20" ht="21.75" customHeight="1" x14ac:dyDescent="0.2">
      <c r="A87" s="8" t="s">
        <v>8</v>
      </c>
      <c r="B87" s="9">
        <v>189</v>
      </c>
      <c r="C87" s="9">
        <v>208</v>
      </c>
      <c r="D87" s="9">
        <v>215</v>
      </c>
      <c r="E87" s="9">
        <v>184</v>
      </c>
      <c r="F87" s="9">
        <v>158</v>
      </c>
      <c r="G87" s="9">
        <v>159</v>
      </c>
      <c r="H87" s="9">
        <v>147</v>
      </c>
      <c r="I87" s="9">
        <v>154</v>
      </c>
      <c r="J87" s="9">
        <v>167</v>
      </c>
      <c r="K87" s="9">
        <v>161</v>
      </c>
      <c r="L87" s="9">
        <v>172</v>
      </c>
      <c r="M87" s="9">
        <v>162</v>
      </c>
      <c r="N87" s="19">
        <v>155</v>
      </c>
      <c r="O87" s="19">
        <v>165</v>
      </c>
      <c r="P87" s="19">
        <v>155</v>
      </c>
      <c r="Q87" s="19">
        <v>154</v>
      </c>
    </row>
    <row r="88" spans="1:20" ht="21.75" customHeight="1" x14ac:dyDescent="0.2">
      <c r="A88" s="8" t="s">
        <v>9</v>
      </c>
      <c r="B88" s="9">
        <v>207</v>
      </c>
      <c r="C88" s="9">
        <v>216</v>
      </c>
      <c r="D88" s="9">
        <v>222</v>
      </c>
      <c r="E88" s="9">
        <v>232</v>
      </c>
      <c r="F88" s="9">
        <v>229</v>
      </c>
      <c r="G88" s="9">
        <v>188</v>
      </c>
      <c r="H88" s="9">
        <v>175</v>
      </c>
      <c r="I88" s="9">
        <v>150</v>
      </c>
      <c r="J88" s="9">
        <v>135</v>
      </c>
      <c r="K88" s="9">
        <v>140</v>
      </c>
      <c r="L88" s="9">
        <v>169</v>
      </c>
      <c r="M88" s="9">
        <v>166</v>
      </c>
      <c r="N88" s="19">
        <v>159</v>
      </c>
      <c r="O88" s="19">
        <v>164</v>
      </c>
      <c r="P88" s="19">
        <v>169</v>
      </c>
      <c r="Q88" s="19">
        <v>176</v>
      </c>
    </row>
    <row r="89" spans="1:20" ht="21.75" customHeight="1" x14ac:dyDescent="0.2">
      <c r="A89" s="8" t="s">
        <v>10</v>
      </c>
      <c r="B89" s="9">
        <v>242</v>
      </c>
      <c r="C89" s="9">
        <v>181</v>
      </c>
      <c r="D89" s="9">
        <v>183</v>
      </c>
      <c r="E89" s="9">
        <v>209</v>
      </c>
      <c r="F89" s="9">
        <v>206</v>
      </c>
      <c r="G89" s="9">
        <v>174</v>
      </c>
      <c r="H89" s="9">
        <v>122</v>
      </c>
      <c r="I89" s="9">
        <v>137</v>
      </c>
      <c r="J89" s="9">
        <v>135</v>
      </c>
      <c r="K89" s="9">
        <v>143</v>
      </c>
      <c r="L89" s="9">
        <v>128</v>
      </c>
      <c r="M89" s="9">
        <v>125</v>
      </c>
      <c r="N89" s="19">
        <v>121</v>
      </c>
      <c r="O89" s="19">
        <v>111</v>
      </c>
      <c r="P89" s="19">
        <v>117</v>
      </c>
      <c r="Q89" s="19">
        <v>120</v>
      </c>
    </row>
    <row r="90" spans="1:20" ht="21.75" customHeight="1" x14ac:dyDescent="0.2">
      <c r="A90" s="8" t="s">
        <v>11</v>
      </c>
      <c r="B90" s="9">
        <v>291</v>
      </c>
      <c r="C90" s="9">
        <v>216</v>
      </c>
      <c r="D90" s="9">
        <v>149</v>
      </c>
      <c r="E90" s="9">
        <v>190</v>
      </c>
      <c r="F90" s="9">
        <v>172</v>
      </c>
      <c r="G90" s="9">
        <v>237</v>
      </c>
      <c r="H90" s="9">
        <v>149</v>
      </c>
      <c r="I90" s="9">
        <v>128</v>
      </c>
      <c r="J90" s="9">
        <v>140</v>
      </c>
      <c r="K90" s="9">
        <v>136</v>
      </c>
      <c r="L90" s="9">
        <v>142</v>
      </c>
      <c r="M90" s="9">
        <v>134</v>
      </c>
      <c r="N90" s="19">
        <v>155</v>
      </c>
      <c r="O90" s="19">
        <v>144</v>
      </c>
      <c r="P90" s="19">
        <v>149</v>
      </c>
      <c r="Q90" s="19">
        <v>134</v>
      </c>
    </row>
    <row r="91" spans="1:20" ht="21.75" customHeight="1" x14ac:dyDescent="0.2">
      <c r="A91" s="8" t="s">
        <v>12</v>
      </c>
      <c r="B91" s="9">
        <v>218</v>
      </c>
      <c r="C91" s="9">
        <v>260</v>
      </c>
      <c r="D91" s="9">
        <v>188</v>
      </c>
      <c r="E91" s="9">
        <v>165</v>
      </c>
      <c r="F91" s="9">
        <v>179</v>
      </c>
      <c r="G91" s="9">
        <v>178</v>
      </c>
      <c r="H91" s="9">
        <v>213</v>
      </c>
      <c r="I91" s="9">
        <v>178</v>
      </c>
      <c r="J91" s="9">
        <v>173</v>
      </c>
      <c r="K91" s="9">
        <v>154</v>
      </c>
      <c r="L91" s="9">
        <v>163</v>
      </c>
      <c r="M91" s="9">
        <v>145</v>
      </c>
      <c r="N91" s="19">
        <v>140</v>
      </c>
      <c r="O91" s="19">
        <v>158</v>
      </c>
      <c r="P91" s="19">
        <v>165</v>
      </c>
      <c r="Q91" s="19">
        <v>162</v>
      </c>
    </row>
    <row r="92" spans="1:20" ht="21.75" customHeight="1" x14ac:dyDescent="0.2">
      <c r="A92" s="8" t="s">
        <v>13</v>
      </c>
      <c r="B92" s="9">
        <v>187</v>
      </c>
      <c r="C92" s="9">
        <v>212</v>
      </c>
      <c r="D92" s="9">
        <v>245</v>
      </c>
      <c r="E92" s="9">
        <v>195</v>
      </c>
      <c r="F92" s="9">
        <v>150</v>
      </c>
      <c r="G92" s="9">
        <v>187</v>
      </c>
      <c r="H92" s="9">
        <v>188</v>
      </c>
      <c r="I92" s="9">
        <v>214</v>
      </c>
      <c r="J92" s="9">
        <v>221</v>
      </c>
      <c r="K92" s="9">
        <v>215</v>
      </c>
      <c r="L92" s="9">
        <v>208</v>
      </c>
      <c r="M92" s="9">
        <v>206</v>
      </c>
      <c r="N92" s="19">
        <v>191</v>
      </c>
      <c r="O92" s="19">
        <v>166</v>
      </c>
      <c r="P92" s="19">
        <v>148</v>
      </c>
      <c r="Q92" s="19">
        <v>158</v>
      </c>
    </row>
    <row r="93" spans="1:20" ht="21.75" customHeight="1" x14ac:dyDescent="0.2">
      <c r="A93" s="8" t="s">
        <v>14</v>
      </c>
      <c r="B93" s="9">
        <v>194</v>
      </c>
      <c r="C93" s="9">
        <v>182</v>
      </c>
      <c r="D93" s="9">
        <v>198</v>
      </c>
      <c r="E93" s="9">
        <v>246</v>
      </c>
      <c r="F93" s="9">
        <v>198</v>
      </c>
      <c r="G93" s="9">
        <v>147</v>
      </c>
      <c r="H93" s="9">
        <v>187</v>
      </c>
      <c r="I93" s="9">
        <v>201</v>
      </c>
      <c r="J93" s="9">
        <v>205</v>
      </c>
      <c r="K93" s="9">
        <v>207</v>
      </c>
      <c r="L93" s="9">
        <v>215</v>
      </c>
      <c r="M93" s="9">
        <v>222</v>
      </c>
      <c r="N93" s="19">
        <v>223</v>
      </c>
      <c r="O93" s="19">
        <v>235</v>
      </c>
      <c r="P93" s="19">
        <v>239</v>
      </c>
      <c r="Q93" s="19">
        <v>217</v>
      </c>
    </row>
    <row r="94" spans="1:20" ht="21.75" customHeight="1" x14ac:dyDescent="0.2">
      <c r="A94" s="8" t="s">
        <v>15</v>
      </c>
      <c r="B94" s="9">
        <v>172</v>
      </c>
      <c r="C94" s="9">
        <v>186</v>
      </c>
      <c r="D94" s="9">
        <v>168</v>
      </c>
      <c r="E94" s="9">
        <v>203</v>
      </c>
      <c r="F94" s="9">
        <v>231</v>
      </c>
      <c r="G94" s="9">
        <v>191</v>
      </c>
      <c r="H94" s="9">
        <v>160</v>
      </c>
      <c r="I94" s="9">
        <v>196</v>
      </c>
      <c r="J94" s="9">
        <v>185</v>
      </c>
      <c r="K94" s="9">
        <v>193</v>
      </c>
      <c r="L94" s="9">
        <v>197</v>
      </c>
      <c r="M94" s="9">
        <v>198</v>
      </c>
      <c r="N94" s="19">
        <v>206</v>
      </c>
      <c r="O94" s="19">
        <v>215</v>
      </c>
      <c r="P94" s="19">
        <v>217</v>
      </c>
      <c r="Q94" s="19">
        <v>231</v>
      </c>
    </row>
    <row r="95" spans="1:20" ht="21.75" customHeight="1" x14ac:dyDescent="0.2">
      <c r="A95" s="8" t="s">
        <v>16</v>
      </c>
      <c r="B95" s="9">
        <v>109</v>
      </c>
      <c r="C95" s="9">
        <v>164</v>
      </c>
      <c r="D95" s="9">
        <v>183</v>
      </c>
      <c r="E95" s="9">
        <v>167</v>
      </c>
      <c r="F95" s="9">
        <v>197</v>
      </c>
      <c r="G95" s="9">
        <v>213</v>
      </c>
      <c r="H95" s="9">
        <v>196</v>
      </c>
      <c r="I95" s="9">
        <v>151</v>
      </c>
      <c r="J95" s="9">
        <v>171</v>
      </c>
      <c r="K95" s="9">
        <v>181</v>
      </c>
      <c r="L95" s="9">
        <v>192</v>
      </c>
      <c r="M95" s="9">
        <v>196</v>
      </c>
      <c r="N95" s="19">
        <v>193</v>
      </c>
      <c r="O95" s="19">
        <v>180</v>
      </c>
      <c r="P95" s="19">
        <v>187</v>
      </c>
      <c r="Q95" s="19">
        <v>182</v>
      </c>
    </row>
    <row r="96" spans="1:20" ht="21.75" customHeight="1" x14ac:dyDescent="0.2">
      <c r="A96" s="8" t="s">
        <v>17</v>
      </c>
      <c r="B96" s="9">
        <v>99</v>
      </c>
      <c r="C96" s="9">
        <v>98</v>
      </c>
      <c r="D96" s="9">
        <v>148</v>
      </c>
      <c r="E96" s="9">
        <v>173</v>
      </c>
      <c r="F96" s="9">
        <v>166</v>
      </c>
      <c r="G96" s="9">
        <v>203</v>
      </c>
      <c r="H96" s="9">
        <v>222</v>
      </c>
      <c r="I96" s="9">
        <v>187</v>
      </c>
      <c r="J96" s="9">
        <v>175</v>
      </c>
      <c r="K96" s="9">
        <v>169</v>
      </c>
      <c r="L96" s="9">
        <v>162</v>
      </c>
      <c r="M96" s="9">
        <v>155</v>
      </c>
      <c r="N96" s="19">
        <v>152</v>
      </c>
      <c r="O96" s="19">
        <v>173</v>
      </c>
      <c r="P96" s="19">
        <v>177</v>
      </c>
      <c r="Q96" s="19">
        <v>187</v>
      </c>
    </row>
    <row r="97" spans="1:17" ht="21.75" customHeight="1" x14ac:dyDescent="0.2">
      <c r="A97" s="10" t="s">
        <v>18</v>
      </c>
      <c r="B97" s="11">
        <v>93</v>
      </c>
      <c r="C97" s="11">
        <v>88</v>
      </c>
      <c r="D97" s="11">
        <v>90</v>
      </c>
      <c r="E97" s="11">
        <v>137</v>
      </c>
      <c r="F97" s="11">
        <v>157</v>
      </c>
      <c r="G97" s="11">
        <v>154</v>
      </c>
      <c r="H97" s="11">
        <v>193</v>
      </c>
      <c r="I97" s="11">
        <v>197</v>
      </c>
      <c r="J97" s="11">
        <v>206</v>
      </c>
      <c r="K97" s="11">
        <v>194</v>
      </c>
      <c r="L97" s="11">
        <v>182</v>
      </c>
      <c r="M97" s="11">
        <v>174</v>
      </c>
      <c r="N97" s="20">
        <v>176</v>
      </c>
      <c r="O97" s="20">
        <v>169</v>
      </c>
      <c r="P97" s="20">
        <v>165</v>
      </c>
      <c r="Q97" s="20">
        <v>153</v>
      </c>
    </row>
    <row r="98" spans="1:17" ht="21.75" customHeight="1" x14ac:dyDescent="0.2">
      <c r="A98" s="10" t="s">
        <v>19</v>
      </c>
      <c r="B98" s="11">
        <v>51</v>
      </c>
      <c r="C98" s="11">
        <v>84</v>
      </c>
      <c r="D98" s="11">
        <v>72</v>
      </c>
      <c r="E98" s="11">
        <v>83</v>
      </c>
      <c r="F98" s="11">
        <v>127</v>
      </c>
      <c r="G98" s="11">
        <v>143</v>
      </c>
      <c r="H98" s="11">
        <v>138</v>
      </c>
      <c r="I98" s="11">
        <v>179</v>
      </c>
      <c r="J98" s="11">
        <v>163</v>
      </c>
      <c r="K98" s="11">
        <v>159</v>
      </c>
      <c r="L98" s="11">
        <v>161</v>
      </c>
      <c r="M98" s="11">
        <v>168</v>
      </c>
      <c r="N98" s="20">
        <v>172</v>
      </c>
      <c r="O98" s="20">
        <v>177</v>
      </c>
      <c r="P98" s="20">
        <v>171</v>
      </c>
      <c r="Q98" s="20">
        <v>166</v>
      </c>
    </row>
    <row r="99" spans="1:17" ht="21.75" customHeight="1" x14ac:dyDescent="0.2">
      <c r="A99" s="10" t="s">
        <v>20</v>
      </c>
      <c r="B99" s="11">
        <v>35</v>
      </c>
      <c r="C99" s="11">
        <v>37</v>
      </c>
      <c r="D99" s="11">
        <v>65</v>
      </c>
      <c r="E99" s="11">
        <v>67</v>
      </c>
      <c r="F99" s="11">
        <v>72</v>
      </c>
      <c r="G99" s="11">
        <v>103</v>
      </c>
      <c r="H99" s="11">
        <v>129</v>
      </c>
      <c r="I99" s="11">
        <v>112</v>
      </c>
      <c r="J99" s="11">
        <v>122</v>
      </c>
      <c r="K99" s="11">
        <v>135</v>
      </c>
      <c r="L99" s="11">
        <v>148</v>
      </c>
      <c r="M99" s="11">
        <v>148</v>
      </c>
      <c r="N99" s="20">
        <v>151</v>
      </c>
      <c r="O99" s="20">
        <v>135</v>
      </c>
      <c r="P99" s="20">
        <v>139</v>
      </c>
      <c r="Q99" s="20">
        <v>141</v>
      </c>
    </row>
    <row r="100" spans="1:17" ht="21.75" customHeight="1" x14ac:dyDescent="0.2">
      <c r="A100" s="10" t="s">
        <v>21</v>
      </c>
      <c r="B100" s="11">
        <v>14</v>
      </c>
      <c r="C100" s="11">
        <v>17</v>
      </c>
      <c r="D100" s="11">
        <v>19</v>
      </c>
      <c r="E100" s="11">
        <v>43</v>
      </c>
      <c r="F100" s="11">
        <v>45</v>
      </c>
      <c r="G100" s="11">
        <v>60</v>
      </c>
      <c r="H100" s="11">
        <v>77</v>
      </c>
      <c r="I100" s="11">
        <v>101</v>
      </c>
      <c r="J100" s="11">
        <v>93</v>
      </c>
      <c r="K100" s="11">
        <v>97</v>
      </c>
      <c r="L100" s="11">
        <v>79</v>
      </c>
      <c r="M100" s="11">
        <v>81</v>
      </c>
      <c r="N100" s="20">
        <v>85</v>
      </c>
      <c r="O100" s="20">
        <v>98</v>
      </c>
      <c r="P100" s="20">
        <v>103</v>
      </c>
      <c r="Q100" s="20">
        <v>115</v>
      </c>
    </row>
    <row r="101" spans="1:17" ht="21.75" customHeight="1" x14ac:dyDescent="0.2">
      <c r="A101" s="10" t="s">
        <v>22</v>
      </c>
      <c r="B101" s="11">
        <v>6</v>
      </c>
      <c r="C101" s="11">
        <v>10</v>
      </c>
      <c r="D101" s="11">
        <v>10</v>
      </c>
      <c r="E101" s="11">
        <v>16</v>
      </c>
      <c r="F101" s="11">
        <v>23</v>
      </c>
      <c r="G101" s="11">
        <v>22</v>
      </c>
      <c r="H101" s="11">
        <v>33</v>
      </c>
      <c r="I101" s="11">
        <v>48</v>
      </c>
      <c r="J101" s="11">
        <v>59</v>
      </c>
      <c r="K101" s="11">
        <v>61</v>
      </c>
      <c r="L101" s="11">
        <v>66</v>
      </c>
      <c r="M101" s="11">
        <v>64</v>
      </c>
      <c r="N101" s="20">
        <v>63</v>
      </c>
      <c r="O101" s="20">
        <v>59</v>
      </c>
      <c r="P101" s="20">
        <v>63</v>
      </c>
      <c r="Q101" s="20">
        <v>54</v>
      </c>
    </row>
    <row r="102" spans="1:17" ht="21.75" customHeight="1" x14ac:dyDescent="0.2">
      <c r="A102" s="10" t="s">
        <v>23</v>
      </c>
      <c r="B102" s="11">
        <v>0</v>
      </c>
      <c r="C102" s="11">
        <v>4</v>
      </c>
      <c r="D102" s="11">
        <v>3</v>
      </c>
      <c r="E102" s="11">
        <v>3</v>
      </c>
      <c r="F102" s="11">
        <v>4</v>
      </c>
      <c r="G102" s="11">
        <v>11</v>
      </c>
      <c r="H102" s="11">
        <v>7</v>
      </c>
      <c r="I102" s="11">
        <v>13</v>
      </c>
      <c r="J102" s="11">
        <v>17</v>
      </c>
      <c r="K102" s="11">
        <v>19</v>
      </c>
      <c r="L102" s="11">
        <v>21</v>
      </c>
      <c r="M102" s="11">
        <v>23</v>
      </c>
      <c r="N102" s="20">
        <v>21</v>
      </c>
      <c r="O102" s="20">
        <v>31</v>
      </c>
      <c r="P102" s="20">
        <v>30</v>
      </c>
      <c r="Q102" s="20">
        <v>29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1</v>
      </c>
      <c r="E103" s="11">
        <v>3</v>
      </c>
      <c r="F103" s="11">
        <v>0</v>
      </c>
      <c r="G103" s="11">
        <v>1</v>
      </c>
      <c r="H103" s="11">
        <v>5</v>
      </c>
      <c r="I103" s="11">
        <v>3</v>
      </c>
      <c r="J103" s="11">
        <v>3</v>
      </c>
      <c r="K103" s="11">
        <v>2</v>
      </c>
      <c r="L103" s="11">
        <v>2</v>
      </c>
      <c r="M103" s="11">
        <v>3</v>
      </c>
      <c r="N103" s="20">
        <v>1</v>
      </c>
      <c r="O103" s="20">
        <v>4</v>
      </c>
      <c r="P103" s="20">
        <v>6</v>
      </c>
      <c r="Q103" s="20">
        <v>6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2786</v>
      </c>
      <c r="C105" s="13">
        <f t="shared" si="11"/>
        <v>2742</v>
      </c>
      <c r="D105" s="13">
        <f t="shared" si="11"/>
        <v>2642</v>
      </c>
      <c r="E105" s="13">
        <f t="shared" si="11"/>
        <v>2813</v>
      </c>
      <c r="F105" s="13">
        <f t="shared" si="11"/>
        <v>2767</v>
      </c>
      <c r="G105" s="13">
        <f t="shared" si="11"/>
        <v>2808</v>
      </c>
      <c r="H105" s="13">
        <f t="shared" si="11"/>
        <v>2740</v>
      </c>
      <c r="I105" s="13">
        <f t="shared" si="11"/>
        <v>2722</v>
      </c>
      <c r="J105" s="13">
        <f t="shared" si="11"/>
        <v>2747</v>
      </c>
      <c r="K105" s="13">
        <f t="shared" si="11"/>
        <v>2740</v>
      </c>
      <c r="L105" s="13">
        <f t="shared" si="11"/>
        <v>2783</v>
      </c>
      <c r="M105" s="13">
        <f t="shared" si="11"/>
        <v>2753</v>
      </c>
      <c r="N105" s="13">
        <f t="shared" si="11"/>
        <v>2739</v>
      </c>
      <c r="O105" s="13">
        <f>SUM(O84:O104)</f>
        <v>2746</v>
      </c>
      <c r="P105" s="13">
        <f>SUM(P84:P104)</f>
        <v>2769</v>
      </c>
      <c r="Q105" s="13">
        <f>SUM(Q84:Q104)</f>
        <v>2749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679</v>
      </c>
      <c r="C110" s="7">
        <f>SUM(C84:C86)</f>
        <v>579</v>
      </c>
      <c r="D110" s="7">
        <f>SUM(D84:D86)</f>
        <v>483</v>
      </c>
      <c r="E110" s="7">
        <f>SUM(E84:E86)</f>
        <v>497</v>
      </c>
      <c r="F110" s="7">
        <f t="shared" ref="F110:P110" si="12">SUM(F84:F86)</f>
        <v>453</v>
      </c>
      <c r="G110" s="7">
        <f t="shared" si="12"/>
        <v>437</v>
      </c>
      <c r="H110" s="7">
        <f t="shared" si="12"/>
        <v>399</v>
      </c>
      <c r="I110" s="7">
        <f t="shared" si="12"/>
        <v>373</v>
      </c>
      <c r="J110" s="7">
        <f t="shared" si="12"/>
        <v>377</v>
      </c>
      <c r="K110" s="7">
        <f t="shared" si="12"/>
        <v>374</v>
      </c>
      <c r="L110" s="7">
        <f t="shared" si="12"/>
        <v>376</v>
      </c>
      <c r="M110" s="7">
        <f t="shared" si="12"/>
        <v>383</v>
      </c>
      <c r="N110" s="7">
        <f t="shared" si="12"/>
        <v>375</v>
      </c>
      <c r="O110" s="7">
        <f t="shared" si="12"/>
        <v>362</v>
      </c>
      <c r="P110" s="7">
        <f t="shared" si="12"/>
        <v>369</v>
      </c>
      <c r="Q110" s="7">
        <v>364</v>
      </c>
    </row>
    <row r="111" spans="1:17" ht="21.75" customHeight="1" x14ac:dyDescent="0.2">
      <c r="A111" s="8" t="s">
        <v>32</v>
      </c>
      <c r="B111" s="9">
        <f>SUM(B87:B96)</f>
        <v>1908</v>
      </c>
      <c r="C111" s="9">
        <f>SUM(C87:C96)</f>
        <v>1923</v>
      </c>
      <c r="D111" s="9">
        <f>SUM(D87:D96)</f>
        <v>1899</v>
      </c>
      <c r="E111" s="9">
        <f>SUM(E87:E96)</f>
        <v>1964</v>
      </c>
      <c r="F111" s="9">
        <f t="shared" ref="F111:P111" si="13">SUM(F87:F96)</f>
        <v>1886</v>
      </c>
      <c r="G111" s="9">
        <f t="shared" si="13"/>
        <v>1877</v>
      </c>
      <c r="H111" s="9">
        <f t="shared" si="13"/>
        <v>1759</v>
      </c>
      <c r="I111" s="9">
        <f t="shared" si="13"/>
        <v>1696</v>
      </c>
      <c r="J111" s="9">
        <f t="shared" si="13"/>
        <v>1707</v>
      </c>
      <c r="K111" s="9">
        <f t="shared" si="13"/>
        <v>1699</v>
      </c>
      <c r="L111" s="9">
        <f t="shared" si="13"/>
        <v>1748</v>
      </c>
      <c r="M111" s="9">
        <f t="shared" si="13"/>
        <v>1709</v>
      </c>
      <c r="N111" s="9">
        <f t="shared" si="13"/>
        <v>1695</v>
      </c>
      <c r="O111" s="9">
        <f t="shared" si="13"/>
        <v>1711</v>
      </c>
      <c r="P111" s="9">
        <f t="shared" si="13"/>
        <v>1723</v>
      </c>
      <c r="Q111" s="9">
        <v>1721</v>
      </c>
    </row>
    <row r="112" spans="1:17" ht="21.75" customHeight="1" x14ac:dyDescent="0.2">
      <c r="A112" s="10" t="s">
        <v>33</v>
      </c>
      <c r="B112" s="11">
        <f>SUM(B97:B104)</f>
        <v>199</v>
      </c>
      <c r="C112" s="11">
        <f>SUM(C97:C104)</f>
        <v>240</v>
      </c>
      <c r="D112" s="11">
        <f>SUM(D97:D104)</f>
        <v>260</v>
      </c>
      <c r="E112" s="11">
        <f>SUM(E97:E104)</f>
        <v>352</v>
      </c>
      <c r="F112" s="11">
        <f t="shared" ref="F112:P112" si="14">SUM(F97:F104)</f>
        <v>428</v>
      </c>
      <c r="G112" s="11">
        <f t="shared" si="14"/>
        <v>494</v>
      </c>
      <c r="H112" s="11">
        <f t="shared" si="14"/>
        <v>582</v>
      </c>
      <c r="I112" s="11">
        <f t="shared" si="14"/>
        <v>653</v>
      </c>
      <c r="J112" s="11">
        <f t="shared" si="14"/>
        <v>663</v>
      </c>
      <c r="K112" s="11">
        <f t="shared" si="14"/>
        <v>667</v>
      </c>
      <c r="L112" s="11">
        <f t="shared" si="14"/>
        <v>659</v>
      </c>
      <c r="M112" s="11">
        <f t="shared" si="14"/>
        <v>661</v>
      </c>
      <c r="N112" s="11">
        <f t="shared" si="14"/>
        <v>669</v>
      </c>
      <c r="O112" s="11">
        <f t="shared" si="14"/>
        <v>673</v>
      </c>
      <c r="P112" s="11">
        <f t="shared" si="14"/>
        <v>677</v>
      </c>
      <c r="Q112" s="11">
        <v>664</v>
      </c>
    </row>
    <row r="113" spans="1:17" ht="21.75" customHeight="1" x14ac:dyDescent="0.2">
      <c r="A113" s="12" t="s">
        <v>34</v>
      </c>
      <c r="B113" s="13">
        <f t="shared" ref="B113:N113" si="15">SUM(B110:B112)</f>
        <v>2786</v>
      </c>
      <c r="C113" s="13">
        <f t="shared" si="15"/>
        <v>2742</v>
      </c>
      <c r="D113" s="13">
        <f t="shared" si="15"/>
        <v>2642</v>
      </c>
      <c r="E113" s="13">
        <f t="shared" si="15"/>
        <v>2813</v>
      </c>
      <c r="F113" s="13">
        <f t="shared" si="15"/>
        <v>2767</v>
      </c>
      <c r="G113" s="13">
        <f t="shared" si="15"/>
        <v>2808</v>
      </c>
      <c r="H113" s="13">
        <f t="shared" si="15"/>
        <v>2740</v>
      </c>
      <c r="I113" s="13">
        <f t="shared" si="15"/>
        <v>2722</v>
      </c>
      <c r="J113" s="13">
        <f t="shared" si="15"/>
        <v>2747</v>
      </c>
      <c r="K113" s="13">
        <f t="shared" si="15"/>
        <v>2740</v>
      </c>
      <c r="L113" s="13">
        <f t="shared" si="15"/>
        <v>2783</v>
      </c>
      <c r="M113" s="13">
        <f t="shared" si="15"/>
        <v>2753</v>
      </c>
      <c r="N113" s="13">
        <f t="shared" si="15"/>
        <v>2739</v>
      </c>
      <c r="O113" s="13">
        <f>SUM(O110:O112)</f>
        <v>2746</v>
      </c>
      <c r="P113" s="13">
        <f>SUM(P110:P112)</f>
        <v>2769</v>
      </c>
      <c r="Q113" s="13">
        <f>SUM(Q110:Q112)</f>
        <v>2749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24.4</v>
      </c>
      <c r="C118" s="45">
        <f t="shared" si="16"/>
        <v>21.1</v>
      </c>
      <c r="D118" s="45">
        <f t="shared" si="16"/>
        <v>18.3</v>
      </c>
      <c r="E118" s="45">
        <f t="shared" si="16"/>
        <v>17.7</v>
      </c>
      <c r="F118" s="45">
        <f t="shared" si="16"/>
        <v>16.399999999999999</v>
      </c>
      <c r="G118" s="45">
        <f t="shared" si="16"/>
        <v>15.6</v>
      </c>
      <c r="H118" s="45">
        <f t="shared" si="16"/>
        <v>14.6</v>
      </c>
      <c r="I118" s="45">
        <f t="shared" si="16"/>
        <v>13.7</v>
      </c>
      <c r="J118" s="45">
        <f t="shared" si="16"/>
        <v>13.7</v>
      </c>
      <c r="K118" s="45">
        <f t="shared" si="16"/>
        <v>13.6</v>
      </c>
      <c r="L118" s="45">
        <f t="shared" si="16"/>
        <v>13.5</v>
      </c>
      <c r="M118" s="45">
        <f t="shared" si="16"/>
        <v>13.9</v>
      </c>
      <c r="N118" s="45">
        <f t="shared" si="16"/>
        <v>13.7</v>
      </c>
      <c r="O118" s="45">
        <f t="shared" si="16"/>
        <v>13.2</v>
      </c>
      <c r="P118" s="45">
        <f t="shared" si="16"/>
        <v>13.3</v>
      </c>
      <c r="Q118" s="45">
        <f t="shared" si="16"/>
        <v>13.2</v>
      </c>
    </row>
    <row r="119" spans="1:17" ht="21.75" customHeight="1" x14ac:dyDescent="0.2">
      <c r="A119" s="8" t="s">
        <v>32</v>
      </c>
      <c r="B119" s="46">
        <f>ROUND(B111/B113*100,1)</f>
        <v>68.5</v>
      </c>
      <c r="C119" s="46">
        <f>ROUND(C111/C113*100,1)</f>
        <v>70.099999999999994</v>
      </c>
      <c r="D119" s="46">
        <f>ROUND(D111/D113*100,1)</f>
        <v>71.900000000000006</v>
      </c>
      <c r="E119" s="46">
        <f>ROUND(E111/E113*100,1)</f>
        <v>69.8</v>
      </c>
      <c r="F119" s="46">
        <f t="shared" ref="F119:Q119" si="17">ROUND(F111/F113*100,1)</f>
        <v>68.2</v>
      </c>
      <c r="G119" s="46">
        <f t="shared" si="17"/>
        <v>66.8</v>
      </c>
      <c r="H119" s="46">
        <f t="shared" si="17"/>
        <v>64.2</v>
      </c>
      <c r="I119" s="46">
        <f t="shared" si="17"/>
        <v>62.3</v>
      </c>
      <c r="J119" s="46">
        <f t="shared" si="17"/>
        <v>62.1</v>
      </c>
      <c r="K119" s="46">
        <f t="shared" si="17"/>
        <v>62</v>
      </c>
      <c r="L119" s="46">
        <f t="shared" si="17"/>
        <v>62.8</v>
      </c>
      <c r="M119" s="46">
        <f t="shared" si="17"/>
        <v>62.1</v>
      </c>
      <c r="N119" s="46">
        <f t="shared" si="17"/>
        <v>61.9</v>
      </c>
      <c r="O119" s="46">
        <f t="shared" si="17"/>
        <v>62.3</v>
      </c>
      <c r="P119" s="46">
        <f t="shared" si="17"/>
        <v>62.2</v>
      </c>
      <c r="Q119" s="46">
        <f t="shared" si="17"/>
        <v>62.6</v>
      </c>
    </row>
    <row r="120" spans="1:17" ht="21.75" customHeight="1" x14ac:dyDescent="0.2">
      <c r="A120" s="10" t="s">
        <v>33</v>
      </c>
      <c r="B120" s="47">
        <f>ROUND(B112/B113*100,1)</f>
        <v>7.1</v>
      </c>
      <c r="C120" s="47">
        <f>ROUND(C112/C113*100,1)</f>
        <v>8.8000000000000007</v>
      </c>
      <c r="D120" s="47">
        <f>ROUND(D112/D113*100,1)</f>
        <v>9.8000000000000007</v>
      </c>
      <c r="E120" s="47">
        <f>ROUND(E112/E113*100,1)</f>
        <v>12.5</v>
      </c>
      <c r="F120" s="47">
        <f t="shared" ref="F120:Q120" si="18">ROUND(F112/F113*100,1)</f>
        <v>15.5</v>
      </c>
      <c r="G120" s="47">
        <f t="shared" si="18"/>
        <v>17.600000000000001</v>
      </c>
      <c r="H120" s="47">
        <f t="shared" si="18"/>
        <v>21.2</v>
      </c>
      <c r="I120" s="47">
        <f t="shared" si="18"/>
        <v>24</v>
      </c>
      <c r="J120" s="47">
        <f t="shared" si="18"/>
        <v>24.1</v>
      </c>
      <c r="K120" s="47">
        <f t="shared" si="18"/>
        <v>24.3</v>
      </c>
      <c r="L120" s="47">
        <f t="shared" si="18"/>
        <v>23.7</v>
      </c>
      <c r="M120" s="47">
        <f t="shared" si="18"/>
        <v>24</v>
      </c>
      <c r="N120" s="47">
        <f t="shared" si="18"/>
        <v>24.4</v>
      </c>
      <c r="O120" s="47">
        <f t="shared" si="18"/>
        <v>24.5</v>
      </c>
      <c r="P120" s="47">
        <f t="shared" si="18"/>
        <v>24.4</v>
      </c>
      <c r="Q120" s="47">
        <f t="shared" si="18"/>
        <v>24.2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86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72" t="s">
        <v>29</v>
      </c>
      <c r="C129" s="73">
        <v>60</v>
      </c>
      <c r="D129" s="74" t="s">
        <v>30</v>
      </c>
      <c r="E129" s="73">
        <v>7</v>
      </c>
      <c r="F129" s="73">
        <v>12</v>
      </c>
      <c r="G129" s="73">
        <v>17</v>
      </c>
      <c r="H129" s="73">
        <v>22</v>
      </c>
      <c r="I129" s="73">
        <v>27</v>
      </c>
      <c r="J129" s="73">
        <v>28</v>
      </c>
      <c r="K129" s="73">
        <v>29</v>
      </c>
      <c r="L129" s="73">
        <v>30</v>
      </c>
      <c r="M129" s="73" t="s">
        <v>4</v>
      </c>
      <c r="N129" s="75">
        <v>2</v>
      </c>
      <c r="O129" s="76">
        <v>3</v>
      </c>
      <c r="P129" s="76">
        <v>4</v>
      </c>
      <c r="Q129" s="76">
        <v>5</v>
      </c>
    </row>
    <row r="130" spans="1:17" ht="21.75" customHeight="1" x14ac:dyDescent="0.2">
      <c r="A130" s="77" t="s">
        <v>5</v>
      </c>
      <c r="B130" s="78">
        <v>190</v>
      </c>
      <c r="C130" s="79">
        <v>166</v>
      </c>
      <c r="D130" s="79">
        <v>144</v>
      </c>
      <c r="E130" s="79">
        <v>120</v>
      </c>
      <c r="F130" s="79">
        <v>150</v>
      </c>
      <c r="G130" s="79">
        <v>129</v>
      </c>
      <c r="H130" s="80">
        <v>97</v>
      </c>
      <c r="I130" s="80">
        <v>95</v>
      </c>
      <c r="J130" s="80">
        <v>110</v>
      </c>
      <c r="K130" s="80">
        <v>121</v>
      </c>
      <c r="L130" s="79">
        <v>135</v>
      </c>
      <c r="M130" s="80">
        <v>138</v>
      </c>
      <c r="N130" s="81">
        <v>125</v>
      </c>
      <c r="O130" s="82">
        <v>131</v>
      </c>
      <c r="P130" s="82">
        <v>133</v>
      </c>
      <c r="Q130" s="82">
        <v>118</v>
      </c>
    </row>
    <row r="131" spans="1:17" ht="21.75" customHeight="1" x14ac:dyDescent="0.2">
      <c r="A131" s="83" t="s">
        <v>6</v>
      </c>
      <c r="B131" s="84">
        <v>223</v>
      </c>
      <c r="C131" s="85">
        <v>185</v>
      </c>
      <c r="D131" s="85">
        <v>151</v>
      </c>
      <c r="E131" s="85">
        <v>155</v>
      </c>
      <c r="F131" s="85">
        <v>112</v>
      </c>
      <c r="G131" s="85">
        <v>158</v>
      </c>
      <c r="H131" s="86">
        <v>128</v>
      </c>
      <c r="I131" s="86">
        <v>118</v>
      </c>
      <c r="J131" s="86">
        <v>119</v>
      </c>
      <c r="K131" s="86">
        <v>126</v>
      </c>
      <c r="L131" s="85">
        <v>115</v>
      </c>
      <c r="M131" s="86">
        <v>107</v>
      </c>
      <c r="N131" s="87">
        <v>114</v>
      </c>
      <c r="O131" s="88">
        <v>129</v>
      </c>
      <c r="P131" s="88">
        <v>128</v>
      </c>
      <c r="Q131" s="88">
        <v>146</v>
      </c>
    </row>
    <row r="132" spans="1:17" ht="21.75" customHeight="1" x14ac:dyDescent="0.2">
      <c r="A132" s="89" t="s">
        <v>7</v>
      </c>
      <c r="B132" s="90">
        <v>200</v>
      </c>
      <c r="C132" s="91">
        <v>202</v>
      </c>
      <c r="D132" s="91">
        <v>173</v>
      </c>
      <c r="E132" s="91">
        <v>149</v>
      </c>
      <c r="F132" s="91">
        <v>151</v>
      </c>
      <c r="G132" s="91">
        <v>115</v>
      </c>
      <c r="H132" s="92">
        <v>156</v>
      </c>
      <c r="I132" s="92">
        <v>135</v>
      </c>
      <c r="J132" s="92">
        <v>122</v>
      </c>
      <c r="K132" s="92">
        <v>109</v>
      </c>
      <c r="L132" s="91">
        <v>124</v>
      </c>
      <c r="M132" s="92">
        <v>129</v>
      </c>
      <c r="N132" s="93">
        <v>127</v>
      </c>
      <c r="O132" s="94">
        <v>120</v>
      </c>
      <c r="P132" s="94">
        <v>135</v>
      </c>
      <c r="Q132" s="94">
        <v>120</v>
      </c>
    </row>
    <row r="133" spans="1:17" ht="21.75" customHeight="1" x14ac:dyDescent="0.2">
      <c r="A133" s="95" t="s">
        <v>8</v>
      </c>
      <c r="B133" s="96">
        <v>202</v>
      </c>
      <c r="C133" s="97">
        <v>205</v>
      </c>
      <c r="D133" s="97">
        <v>193</v>
      </c>
      <c r="E133" s="97">
        <v>164</v>
      </c>
      <c r="F133" s="97">
        <v>154</v>
      </c>
      <c r="G133" s="97">
        <v>149</v>
      </c>
      <c r="H133" s="98">
        <v>118</v>
      </c>
      <c r="I133" s="98">
        <v>150</v>
      </c>
      <c r="J133" s="98">
        <v>151</v>
      </c>
      <c r="K133" s="98">
        <v>143</v>
      </c>
      <c r="L133" s="97">
        <v>142</v>
      </c>
      <c r="M133" s="98">
        <v>145</v>
      </c>
      <c r="N133" s="99">
        <v>140</v>
      </c>
      <c r="O133" s="100">
        <v>136</v>
      </c>
      <c r="P133" s="100">
        <v>132</v>
      </c>
      <c r="Q133" s="100">
        <v>139</v>
      </c>
    </row>
    <row r="134" spans="1:17" ht="21.75" customHeight="1" x14ac:dyDescent="0.2">
      <c r="A134" s="101" t="s">
        <v>9</v>
      </c>
      <c r="B134" s="102">
        <v>181</v>
      </c>
      <c r="C134" s="103">
        <v>202</v>
      </c>
      <c r="D134" s="103">
        <v>192</v>
      </c>
      <c r="E134" s="103">
        <v>216</v>
      </c>
      <c r="F134" s="103">
        <v>166</v>
      </c>
      <c r="G134" s="103">
        <v>150</v>
      </c>
      <c r="H134" s="104">
        <v>155</v>
      </c>
      <c r="I134" s="104">
        <v>119</v>
      </c>
      <c r="J134" s="104">
        <v>124</v>
      </c>
      <c r="K134" s="104">
        <v>129</v>
      </c>
      <c r="L134" s="103">
        <v>130</v>
      </c>
      <c r="M134" s="104">
        <v>133</v>
      </c>
      <c r="N134" s="105">
        <v>129</v>
      </c>
      <c r="O134" s="106">
        <v>133</v>
      </c>
      <c r="P134" s="106">
        <v>130</v>
      </c>
      <c r="Q134" s="106">
        <v>134</v>
      </c>
    </row>
    <row r="135" spans="1:17" ht="21.75" customHeight="1" x14ac:dyDescent="0.2">
      <c r="A135" s="101" t="s">
        <v>10</v>
      </c>
      <c r="B135" s="102">
        <v>243</v>
      </c>
      <c r="C135" s="103">
        <v>199</v>
      </c>
      <c r="D135" s="103">
        <v>210</v>
      </c>
      <c r="E135" s="103">
        <v>201</v>
      </c>
      <c r="F135" s="103">
        <v>206</v>
      </c>
      <c r="G135" s="103">
        <v>178</v>
      </c>
      <c r="H135" s="104">
        <v>126</v>
      </c>
      <c r="I135" s="104">
        <v>118</v>
      </c>
      <c r="J135" s="104">
        <v>123</v>
      </c>
      <c r="K135" s="104">
        <v>101</v>
      </c>
      <c r="L135" s="103">
        <v>108</v>
      </c>
      <c r="M135" s="104">
        <v>120</v>
      </c>
      <c r="N135" s="105">
        <v>105</v>
      </c>
      <c r="O135" s="106">
        <v>102</v>
      </c>
      <c r="P135" s="106">
        <v>108</v>
      </c>
      <c r="Q135" s="106">
        <v>112</v>
      </c>
    </row>
    <row r="136" spans="1:17" ht="21.75" customHeight="1" x14ac:dyDescent="0.2">
      <c r="A136" s="101" t="s">
        <v>11</v>
      </c>
      <c r="B136" s="102">
        <v>260</v>
      </c>
      <c r="C136" s="103">
        <v>213</v>
      </c>
      <c r="D136" s="103">
        <v>167</v>
      </c>
      <c r="E136" s="103">
        <v>172</v>
      </c>
      <c r="F136" s="103">
        <v>177</v>
      </c>
      <c r="G136" s="103">
        <v>218</v>
      </c>
      <c r="H136" s="104">
        <v>149</v>
      </c>
      <c r="I136" s="104">
        <v>144</v>
      </c>
      <c r="J136" s="104">
        <v>138</v>
      </c>
      <c r="K136" s="104">
        <v>132</v>
      </c>
      <c r="L136" s="103">
        <v>135</v>
      </c>
      <c r="M136" s="104">
        <v>140</v>
      </c>
      <c r="N136" s="105">
        <v>148</v>
      </c>
      <c r="O136" s="106">
        <v>148</v>
      </c>
      <c r="P136" s="106">
        <v>135</v>
      </c>
      <c r="Q136" s="106">
        <v>124</v>
      </c>
    </row>
    <row r="137" spans="1:17" ht="21.75" customHeight="1" x14ac:dyDescent="0.2">
      <c r="A137" s="101" t="s">
        <v>12</v>
      </c>
      <c r="B137" s="102">
        <v>230</v>
      </c>
      <c r="C137" s="103">
        <v>243</v>
      </c>
      <c r="D137" s="103">
        <v>175</v>
      </c>
      <c r="E137" s="103">
        <v>186</v>
      </c>
      <c r="F137" s="103">
        <v>164</v>
      </c>
      <c r="G137" s="103">
        <v>188</v>
      </c>
      <c r="H137" s="104">
        <v>196</v>
      </c>
      <c r="I137" s="104">
        <v>155</v>
      </c>
      <c r="J137" s="104">
        <v>170</v>
      </c>
      <c r="K137" s="104">
        <v>174</v>
      </c>
      <c r="L137" s="103">
        <v>162</v>
      </c>
      <c r="M137" s="104">
        <v>165</v>
      </c>
      <c r="N137" s="105">
        <v>165</v>
      </c>
      <c r="O137" s="106">
        <v>161</v>
      </c>
      <c r="P137" s="106">
        <v>165</v>
      </c>
      <c r="Q137" s="106">
        <v>160</v>
      </c>
    </row>
    <row r="138" spans="1:17" ht="21.75" customHeight="1" x14ac:dyDescent="0.2">
      <c r="A138" s="101" t="s">
        <v>13</v>
      </c>
      <c r="B138" s="102">
        <v>188</v>
      </c>
      <c r="C138" s="103">
        <v>229</v>
      </c>
      <c r="D138" s="103">
        <v>234</v>
      </c>
      <c r="E138" s="103">
        <v>183</v>
      </c>
      <c r="F138" s="103">
        <v>176</v>
      </c>
      <c r="G138" s="103">
        <v>166</v>
      </c>
      <c r="H138" s="104">
        <v>190</v>
      </c>
      <c r="I138" s="104">
        <v>231</v>
      </c>
      <c r="J138" s="104">
        <v>223</v>
      </c>
      <c r="K138" s="104">
        <v>218</v>
      </c>
      <c r="L138" s="103">
        <v>210</v>
      </c>
      <c r="M138" s="104">
        <v>193</v>
      </c>
      <c r="N138" s="105">
        <v>166</v>
      </c>
      <c r="O138" s="106">
        <v>170</v>
      </c>
      <c r="P138" s="106">
        <v>169</v>
      </c>
      <c r="Q138" s="106">
        <v>169</v>
      </c>
    </row>
    <row r="139" spans="1:17" ht="21.75" customHeight="1" x14ac:dyDescent="0.2">
      <c r="A139" s="101" t="s">
        <v>14</v>
      </c>
      <c r="B139" s="102">
        <v>221</v>
      </c>
      <c r="C139" s="103">
        <v>183</v>
      </c>
      <c r="D139" s="103">
        <v>214</v>
      </c>
      <c r="E139" s="103">
        <v>223</v>
      </c>
      <c r="F139" s="103">
        <v>188</v>
      </c>
      <c r="G139" s="103">
        <v>184</v>
      </c>
      <c r="H139" s="104">
        <v>167</v>
      </c>
      <c r="I139" s="104">
        <v>199</v>
      </c>
      <c r="J139" s="104">
        <v>212</v>
      </c>
      <c r="K139" s="104">
        <v>202</v>
      </c>
      <c r="L139" s="103">
        <v>216</v>
      </c>
      <c r="M139" s="104">
        <v>221</v>
      </c>
      <c r="N139" s="105">
        <v>236</v>
      </c>
      <c r="O139" s="106">
        <v>233</v>
      </c>
      <c r="P139" s="106">
        <v>219</v>
      </c>
      <c r="Q139" s="106">
        <v>204</v>
      </c>
    </row>
    <row r="140" spans="1:17" ht="21.75" customHeight="1" x14ac:dyDescent="0.2">
      <c r="A140" s="101" t="s">
        <v>15</v>
      </c>
      <c r="B140" s="102">
        <v>163</v>
      </c>
      <c r="C140" s="103">
        <v>217</v>
      </c>
      <c r="D140" s="103">
        <v>172</v>
      </c>
      <c r="E140" s="103">
        <v>211</v>
      </c>
      <c r="F140" s="103">
        <v>226</v>
      </c>
      <c r="G140" s="103">
        <v>186</v>
      </c>
      <c r="H140" s="104">
        <v>182</v>
      </c>
      <c r="I140" s="104">
        <v>166</v>
      </c>
      <c r="J140" s="104">
        <v>161</v>
      </c>
      <c r="K140" s="104">
        <v>182</v>
      </c>
      <c r="L140" s="103">
        <v>194</v>
      </c>
      <c r="M140" s="104">
        <v>196</v>
      </c>
      <c r="N140" s="105">
        <v>188</v>
      </c>
      <c r="O140" s="106">
        <v>199</v>
      </c>
      <c r="P140" s="106">
        <v>207</v>
      </c>
      <c r="Q140" s="106">
        <v>221</v>
      </c>
    </row>
    <row r="141" spans="1:17" ht="21.75" customHeight="1" x14ac:dyDescent="0.2">
      <c r="A141" s="101" t="s">
        <v>16</v>
      </c>
      <c r="B141" s="102">
        <v>143</v>
      </c>
      <c r="C141" s="103">
        <v>154</v>
      </c>
      <c r="D141" s="103">
        <v>216</v>
      </c>
      <c r="E141" s="103">
        <v>173</v>
      </c>
      <c r="F141" s="103">
        <v>202</v>
      </c>
      <c r="G141" s="103">
        <v>232</v>
      </c>
      <c r="H141" s="104">
        <v>186</v>
      </c>
      <c r="I141" s="104">
        <v>169</v>
      </c>
      <c r="J141" s="104">
        <v>174</v>
      </c>
      <c r="K141" s="104">
        <v>167</v>
      </c>
      <c r="L141" s="103">
        <v>157</v>
      </c>
      <c r="M141" s="104">
        <v>164</v>
      </c>
      <c r="N141" s="105">
        <v>173</v>
      </c>
      <c r="O141" s="106">
        <v>163</v>
      </c>
      <c r="P141" s="106">
        <v>184</v>
      </c>
      <c r="Q141" s="106">
        <v>191</v>
      </c>
    </row>
    <row r="142" spans="1:17" ht="21.75" customHeight="1" x14ac:dyDescent="0.2">
      <c r="A142" s="107" t="s">
        <v>17</v>
      </c>
      <c r="B142" s="108">
        <v>111</v>
      </c>
      <c r="C142" s="109">
        <v>135</v>
      </c>
      <c r="D142" s="109">
        <v>154</v>
      </c>
      <c r="E142" s="109">
        <v>214</v>
      </c>
      <c r="F142" s="109">
        <v>178</v>
      </c>
      <c r="G142" s="109">
        <v>195</v>
      </c>
      <c r="H142" s="110">
        <v>228</v>
      </c>
      <c r="I142" s="110">
        <v>179</v>
      </c>
      <c r="J142" s="110">
        <v>175</v>
      </c>
      <c r="K142" s="110">
        <v>173</v>
      </c>
      <c r="L142" s="109">
        <v>176</v>
      </c>
      <c r="M142" s="110">
        <v>177</v>
      </c>
      <c r="N142" s="111">
        <v>174</v>
      </c>
      <c r="O142" s="112">
        <v>173</v>
      </c>
      <c r="P142" s="112">
        <v>163</v>
      </c>
      <c r="Q142" s="112">
        <v>154</v>
      </c>
    </row>
    <row r="143" spans="1:17" ht="21.75" customHeight="1" x14ac:dyDescent="0.2">
      <c r="A143" s="113" t="s">
        <v>18</v>
      </c>
      <c r="B143" s="114">
        <v>101</v>
      </c>
      <c r="C143" s="115">
        <v>104</v>
      </c>
      <c r="D143" s="115">
        <v>135</v>
      </c>
      <c r="E143" s="115">
        <v>150</v>
      </c>
      <c r="F143" s="115">
        <v>209</v>
      </c>
      <c r="G143" s="115">
        <v>172</v>
      </c>
      <c r="H143" s="116">
        <v>188</v>
      </c>
      <c r="I143" s="116">
        <v>218</v>
      </c>
      <c r="J143" s="116">
        <v>227</v>
      </c>
      <c r="K143" s="116">
        <v>203</v>
      </c>
      <c r="L143" s="115">
        <v>191</v>
      </c>
      <c r="M143" s="116">
        <v>184</v>
      </c>
      <c r="N143" s="117">
        <v>176</v>
      </c>
      <c r="O143" s="118">
        <v>171</v>
      </c>
      <c r="P143" s="118">
        <v>168</v>
      </c>
      <c r="Q143" s="118">
        <v>166</v>
      </c>
    </row>
    <row r="144" spans="1:17" ht="21.75" customHeight="1" x14ac:dyDescent="0.2">
      <c r="A144" s="119" t="s">
        <v>19</v>
      </c>
      <c r="B144" s="120">
        <v>76</v>
      </c>
      <c r="C144" s="121">
        <v>97</v>
      </c>
      <c r="D144" s="121">
        <v>102</v>
      </c>
      <c r="E144" s="121">
        <v>140</v>
      </c>
      <c r="F144" s="121">
        <v>137</v>
      </c>
      <c r="G144" s="121">
        <v>200</v>
      </c>
      <c r="H144" s="122">
        <v>167</v>
      </c>
      <c r="I144" s="122">
        <v>185</v>
      </c>
      <c r="J144" s="122">
        <v>176</v>
      </c>
      <c r="K144" s="122">
        <v>195</v>
      </c>
      <c r="L144" s="121">
        <v>199</v>
      </c>
      <c r="M144" s="122">
        <v>201</v>
      </c>
      <c r="N144" s="123">
        <v>217</v>
      </c>
      <c r="O144" s="124">
        <v>229</v>
      </c>
      <c r="P144" s="124">
        <v>211</v>
      </c>
      <c r="Q144" s="124">
        <v>194</v>
      </c>
    </row>
    <row r="145" spans="1:17" ht="21.75" customHeight="1" x14ac:dyDescent="0.2">
      <c r="A145" s="119" t="s">
        <v>20</v>
      </c>
      <c r="B145" s="120">
        <v>59</v>
      </c>
      <c r="C145" s="121">
        <v>59</v>
      </c>
      <c r="D145" s="121">
        <v>85</v>
      </c>
      <c r="E145" s="121">
        <v>92</v>
      </c>
      <c r="F145" s="121">
        <v>127</v>
      </c>
      <c r="G145" s="121">
        <v>130</v>
      </c>
      <c r="H145" s="122">
        <v>181</v>
      </c>
      <c r="I145" s="122">
        <v>157</v>
      </c>
      <c r="J145" s="122">
        <v>156</v>
      </c>
      <c r="K145" s="122">
        <v>159</v>
      </c>
      <c r="L145" s="121">
        <v>164</v>
      </c>
      <c r="M145" s="122">
        <v>184</v>
      </c>
      <c r="N145" s="123">
        <v>168</v>
      </c>
      <c r="O145" s="124">
        <v>163</v>
      </c>
      <c r="P145" s="124">
        <v>180</v>
      </c>
      <c r="Q145" s="124">
        <v>190</v>
      </c>
    </row>
    <row r="146" spans="1:17" ht="21.75" customHeight="1" x14ac:dyDescent="0.2">
      <c r="A146" s="119" t="s">
        <v>21</v>
      </c>
      <c r="B146" s="120">
        <v>18</v>
      </c>
      <c r="C146" s="121">
        <v>42</v>
      </c>
      <c r="D146" s="121">
        <v>54</v>
      </c>
      <c r="E146" s="121">
        <v>73</v>
      </c>
      <c r="F146" s="121">
        <v>69</v>
      </c>
      <c r="G146" s="121">
        <v>105</v>
      </c>
      <c r="H146" s="122">
        <v>108</v>
      </c>
      <c r="I146" s="122">
        <v>166</v>
      </c>
      <c r="J146" s="122">
        <v>168</v>
      </c>
      <c r="K146" s="122">
        <v>161</v>
      </c>
      <c r="L146" s="121">
        <v>155</v>
      </c>
      <c r="M146" s="122">
        <v>140</v>
      </c>
      <c r="N146" s="123">
        <v>149</v>
      </c>
      <c r="O146" s="124">
        <v>144</v>
      </c>
      <c r="P146" s="124">
        <v>147</v>
      </c>
      <c r="Q146" s="124">
        <v>148</v>
      </c>
    </row>
    <row r="147" spans="1:17" ht="21.75" customHeight="1" x14ac:dyDescent="0.2">
      <c r="A147" s="119" t="s">
        <v>22</v>
      </c>
      <c r="B147" s="120">
        <v>5</v>
      </c>
      <c r="C147" s="121">
        <v>13</v>
      </c>
      <c r="D147" s="121">
        <v>23</v>
      </c>
      <c r="E147" s="121">
        <v>42</v>
      </c>
      <c r="F147" s="121">
        <v>47</v>
      </c>
      <c r="G147" s="121">
        <v>46</v>
      </c>
      <c r="H147" s="122">
        <v>92</v>
      </c>
      <c r="I147" s="122">
        <v>86</v>
      </c>
      <c r="J147" s="122">
        <v>97</v>
      </c>
      <c r="K147" s="122">
        <v>108</v>
      </c>
      <c r="L147" s="121">
        <v>126</v>
      </c>
      <c r="M147" s="122">
        <v>134</v>
      </c>
      <c r="N147" s="123">
        <v>132</v>
      </c>
      <c r="O147" s="124">
        <v>135</v>
      </c>
      <c r="P147" s="124">
        <v>140</v>
      </c>
      <c r="Q147" s="124">
        <v>125</v>
      </c>
    </row>
    <row r="148" spans="1:17" ht="21.75" customHeight="1" x14ac:dyDescent="0.2">
      <c r="A148" s="119" t="s">
        <v>23</v>
      </c>
      <c r="B148" s="120">
        <v>2</v>
      </c>
      <c r="C148" s="121">
        <v>2</v>
      </c>
      <c r="D148" s="121">
        <v>6</v>
      </c>
      <c r="E148" s="121">
        <v>13</v>
      </c>
      <c r="F148" s="121">
        <v>17</v>
      </c>
      <c r="G148" s="121">
        <v>27</v>
      </c>
      <c r="H148" s="122">
        <v>27</v>
      </c>
      <c r="I148" s="122">
        <v>57</v>
      </c>
      <c r="J148" s="122">
        <v>54</v>
      </c>
      <c r="K148" s="122">
        <v>59</v>
      </c>
      <c r="L148" s="121">
        <v>56</v>
      </c>
      <c r="M148" s="122">
        <v>60</v>
      </c>
      <c r="N148" s="123">
        <v>59</v>
      </c>
      <c r="O148" s="124">
        <v>69</v>
      </c>
      <c r="P148" s="124">
        <v>65</v>
      </c>
      <c r="Q148" s="124">
        <v>78</v>
      </c>
    </row>
    <row r="149" spans="1:17" ht="21.75" customHeight="1" x14ac:dyDescent="0.2">
      <c r="A149" s="119" t="s">
        <v>24</v>
      </c>
      <c r="B149" s="120">
        <v>2</v>
      </c>
      <c r="C149" s="121">
        <v>0</v>
      </c>
      <c r="D149" s="121">
        <v>1</v>
      </c>
      <c r="E149" s="121">
        <v>4</v>
      </c>
      <c r="F149" s="121">
        <v>4</v>
      </c>
      <c r="G149" s="121">
        <v>10</v>
      </c>
      <c r="H149" s="122">
        <v>9</v>
      </c>
      <c r="I149" s="122">
        <v>9</v>
      </c>
      <c r="J149" s="122">
        <v>11</v>
      </c>
      <c r="K149" s="122">
        <v>18</v>
      </c>
      <c r="L149" s="121">
        <v>21</v>
      </c>
      <c r="M149" s="122">
        <v>21</v>
      </c>
      <c r="N149" s="123">
        <v>23</v>
      </c>
      <c r="O149" s="124">
        <v>24</v>
      </c>
      <c r="P149" s="124">
        <v>28</v>
      </c>
      <c r="Q149" s="124">
        <v>26</v>
      </c>
    </row>
    <row r="150" spans="1:17" ht="21.75" customHeight="1" x14ac:dyDescent="0.2">
      <c r="A150" s="125" t="s">
        <v>25</v>
      </c>
      <c r="B150" s="126">
        <v>0</v>
      </c>
      <c r="C150" s="127">
        <v>0</v>
      </c>
      <c r="D150" s="127">
        <v>0</v>
      </c>
      <c r="E150" s="127">
        <v>0</v>
      </c>
      <c r="F150" s="127">
        <v>1</v>
      </c>
      <c r="G150" s="127">
        <v>1</v>
      </c>
      <c r="H150" s="128">
        <v>3</v>
      </c>
      <c r="I150" s="128">
        <v>3</v>
      </c>
      <c r="J150" s="128">
        <v>4</v>
      </c>
      <c r="K150" s="128">
        <v>3</v>
      </c>
      <c r="L150" s="127">
        <v>2</v>
      </c>
      <c r="M150" s="128">
        <v>3</v>
      </c>
      <c r="N150" s="123">
        <v>2</v>
      </c>
      <c r="O150" s="124">
        <v>1</v>
      </c>
      <c r="P150" s="124">
        <v>2</v>
      </c>
      <c r="Q150" s="124">
        <v>3</v>
      </c>
    </row>
    <row r="151" spans="1:17" ht="21.75" customHeight="1" x14ac:dyDescent="0.2">
      <c r="A151" s="12" t="s">
        <v>44</v>
      </c>
      <c r="B151" s="59">
        <f t="shared" ref="B151:N151" si="19">SUM(B130:B150)</f>
        <v>2818</v>
      </c>
      <c r="C151" s="59">
        <f t="shared" si="19"/>
        <v>2850</v>
      </c>
      <c r="D151" s="59">
        <f t="shared" si="19"/>
        <v>2801</v>
      </c>
      <c r="E151" s="59">
        <f t="shared" si="19"/>
        <v>2881</v>
      </c>
      <c r="F151" s="59">
        <f t="shared" si="19"/>
        <v>2861</v>
      </c>
      <c r="G151" s="59">
        <f t="shared" si="19"/>
        <v>2939</v>
      </c>
      <c r="H151" s="59">
        <f t="shared" si="19"/>
        <v>2853</v>
      </c>
      <c r="I151" s="59">
        <f t="shared" si="19"/>
        <v>2859</v>
      </c>
      <c r="J151" s="59">
        <f t="shared" si="19"/>
        <v>2895</v>
      </c>
      <c r="K151" s="59">
        <f t="shared" si="19"/>
        <v>2883</v>
      </c>
      <c r="L151" s="59">
        <f t="shared" si="19"/>
        <v>2918</v>
      </c>
      <c r="M151" s="59">
        <f t="shared" si="19"/>
        <v>2955</v>
      </c>
      <c r="N151" s="59">
        <f t="shared" si="19"/>
        <v>2916</v>
      </c>
      <c r="O151" s="60">
        <f>SUM(O130:O150)</f>
        <v>2934</v>
      </c>
      <c r="P151" s="60">
        <f>SUM(P130:P150)</f>
        <v>2949</v>
      </c>
      <c r="Q151" s="60">
        <f>SUM(Q130:Q150)</f>
        <v>2922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72" t="s">
        <v>29</v>
      </c>
      <c r="C155" s="73">
        <v>60</v>
      </c>
      <c r="D155" s="74" t="s">
        <v>30</v>
      </c>
      <c r="E155" s="73">
        <v>7</v>
      </c>
      <c r="F155" s="73">
        <v>12</v>
      </c>
      <c r="G155" s="73">
        <v>17</v>
      </c>
      <c r="H155" s="73">
        <v>22</v>
      </c>
      <c r="I155" s="73">
        <v>27</v>
      </c>
      <c r="J155" s="73">
        <v>28</v>
      </c>
      <c r="K155" s="73">
        <v>29</v>
      </c>
      <c r="L155" s="73">
        <v>30</v>
      </c>
      <c r="M155" s="73" t="s">
        <v>4</v>
      </c>
      <c r="N155" s="75">
        <v>2</v>
      </c>
      <c r="O155" s="76">
        <v>3</v>
      </c>
      <c r="P155" s="76">
        <v>4</v>
      </c>
      <c r="Q155" s="76">
        <v>5</v>
      </c>
    </row>
    <row r="156" spans="1:17" ht="21.75" customHeight="1" x14ac:dyDescent="0.2">
      <c r="A156" s="77" t="s">
        <v>31</v>
      </c>
      <c r="B156" s="78">
        <f>SUM(B130:B132)</f>
        <v>613</v>
      </c>
      <c r="C156" s="78">
        <f>SUM(C130:C132)</f>
        <v>553</v>
      </c>
      <c r="D156" s="78">
        <f>SUM(D130:D132)</f>
        <v>468</v>
      </c>
      <c r="E156" s="78">
        <f>SUM(E130:E132)</f>
        <v>424</v>
      </c>
      <c r="F156" s="78">
        <f t="shared" ref="F156:P156" si="20">SUM(F130:F132)</f>
        <v>413</v>
      </c>
      <c r="G156" s="78">
        <f t="shared" si="20"/>
        <v>402</v>
      </c>
      <c r="H156" s="78">
        <f t="shared" si="20"/>
        <v>381</v>
      </c>
      <c r="I156" s="78">
        <f t="shared" si="20"/>
        <v>348</v>
      </c>
      <c r="J156" s="78">
        <f t="shared" si="20"/>
        <v>351</v>
      </c>
      <c r="K156" s="78">
        <f t="shared" si="20"/>
        <v>356</v>
      </c>
      <c r="L156" s="78">
        <f t="shared" si="20"/>
        <v>374</v>
      </c>
      <c r="M156" s="129">
        <f t="shared" si="20"/>
        <v>374</v>
      </c>
      <c r="N156" s="80">
        <f t="shared" si="20"/>
        <v>366</v>
      </c>
      <c r="O156" s="130">
        <f t="shared" si="20"/>
        <v>380</v>
      </c>
      <c r="P156" s="130">
        <f t="shared" si="20"/>
        <v>396</v>
      </c>
      <c r="Q156" s="130">
        <v>384</v>
      </c>
    </row>
    <row r="157" spans="1:17" ht="21.75" customHeight="1" x14ac:dyDescent="0.2">
      <c r="A157" s="101" t="s">
        <v>32</v>
      </c>
      <c r="B157" s="102">
        <f>SUM(B133:B142)</f>
        <v>1942</v>
      </c>
      <c r="C157" s="102">
        <f>SUM(C133:C142)</f>
        <v>1980</v>
      </c>
      <c r="D157" s="102">
        <f>SUM(D133:D142)</f>
        <v>1927</v>
      </c>
      <c r="E157" s="102">
        <f>SUM(E133:E142)</f>
        <v>1943</v>
      </c>
      <c r="F157" s="102">
        <f t="shared" ref="F157:P157" si="21">SUM(F133:F142)</f>
        <v>1837</v>
      </c>
      <c r="G157" s="102">
        <f t="shared" si="21"/>
        <v>1846</v>
      </c>
      <c r="H157" s="102">
        <f t="shared" si="21"/>
        <v>1697</v>
      </c>
      <c r="I157" s="102">
        <f t="shared" si="21"/>
        <v>1630</v>
      </c>
      <c r="J157" s="102">
        <f t="shared" si="21"/>
        <v>1651</v>
      </c>
      <c r="K157" s="102">
        <f t="shared" si="21"/>
        <v>1621</v>
      </c>
      <c r="L157" s="102">
        <f t="shared" si="21"/>
        <v>1630</v>
      </c>
      <c r="M157" s="131">
        <f t="shared" si="21"/>
        <v>1654</v>
      </c>
      <c r="N157" s="104">
        <f t="shared" si="21"/>
        <v>1624</v>
      </c>
      <c r="O157" s="132">
        <f t="shared" si="21"/>
        <v>1618</v>
      </c>
      <c r="P157" s="132">
        <f t="shared" si="21"/>
        <v>1612</v>
      </c>
      <c r="Q157" s="132">
        <v>1608</v>
      </c>
    </row>
    <row r="158" spans="1:17" ht="21.75" customHeight="1" x14ac:dyDescent="0.2">
      <c r="A158" s="119" t="s">
        <v>33</v>
      </c>
      <c r="B158" s="120">
        <f>SUM(B143:B150)</f>
        <v>263</v>
      </c>
      <c r="C158" s="120">
        <f>SUM(C143:C150)</f>
        <v>317</v>
      </c>
      <c r="D158" s="120">
        <f>SUM(D143:D150)</f>
        <v>406</v>
      </c>
      <c r="E158" s="120">
        <f>SUM(E143:E150)</f>
        <v>514</v>
      </c>
      <c r="F158" s="120">
        <f t="shared" ref="F158:P158" si="22">SUM(F143:F150)</f>
        <v>611</v>
      </c>
      <c r="G158" s="120">
        <f t="shared" si="22"/>
        <v>691</v>
      </c>
      <c r="H158" s="120">
        <f t="shared" si="22"/>
        <v>775</v>
      </c>
      <c r="I158" s="120">
        <f t="shared" si="22"/>
        <v>881</v>
      </c>
      <c r="J158" s="120">
        <f t="shared" si="22"/>
        <v>893</v>
      </c>
      <c r="K158" s="120">
        <f t="shared" si="22"/>
        <v>906</v>
      </c>
      <c r="L158" s="120">
        <f t="shared" si="22"/>
        <v>914</v>
      </c>
      <c r="M158" s="133">
        <f t="shared" si="22"/>
        <v>927</v>
      </c>
      <c r="N158" s="122">
        <f t="shared" si="22"/>
        <v>926</v>
      </c>
      <c r="O158" s="134">
        <f t="shared" si="22"/>
        <v>936</v>
      </c>
      <c r="P158" s="134">
        <f t="shared" si="22"/>
        <v>941</v>
      </c>
      <c r="Q158" s="134">
        <v>930</v>
      </c>
    </row>
    <row r="159" spans="1:17" ht="21.75" customHeight="1" x14ac:dyDescent="0.2">
      <c r="A159" s="12" t="s">
        <v>34</v>
      </c>
      <c r="B159" s="59">
        <f t="shared" ref="B159:N159" si="23">SUM(B156:B158)</f>
        <v>2818</v>
      </c>
      <c r="C159" s="59">
        <f t="shared" si="23"/>
        <v>2850</v>
      </c>
      <c r="D159" s="59">
        <f t="shared" si="23"/>
        <v>2801</v>
      </c>
      <c r="E159" s="59">
        <f t="shared" si="23"/>
        <v>2881</v>
      </c>
      <c r="F159" s="59">
        <f t="shared" si="23"/>
        <v>2861</v>
      </c>
      <c r="G159" s="59">
        <f t="shared" si="23"/>
        <v>2939</v>
      </c>
      <c r="H159" s="59">
        <f t="shared" si="23"/>
        <v>2853</v>
      </c>
      <c r="I159" s="59">
        <f t="shared" si="23"/>
        <v>2859</v>
      </c>
      <c r="J159" s="59">
        <f t="shared" si="23"/>
        <v>2895</v>
      </c>
      <c r="K159" s="59">
        <f t="shared" si="23"/>
        <v>2883</v>
      </c>
      <c r="L159" s="59">
        <f t="shared" si="23"/>
        <v>2918</v>
      </c>
      <c r="M159" s="69">
        <f t="shared" si="23"/>
        <v>2955</v>
      </c>
      <c r="N159" s="70">
        <f t="shared" si="23"/>
        <v>2916</v>
      </c>
      <c r="O159" s="60">
        <f>SUM(O156:O158)</f>
        <v>2934</v>
      </c>
      <c r="P159" s="60">
        <f>SUM(P156:P158)</f>
        <v>2949</v>
      </c>
      <c r="Q159" s="60">
        <f>SUM(Q156:Q158)</f>
        <v>2922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72" t="s">
        <v>29</v>
      </c>
      <c r="C163" s="73">
        <v>60</v>
      </c>
      <c r="D163" s="74" t="s">
        <v>30</v>
      </c>
      <c r="E163" s="73">
        <v>7</v>
      </c>
      <c r="F163" s="73">
        <v>12</v>
      </c>
      <c r="G163" s="73">
        <v>17</v>
      </c>
      <c r="H163" s="73">
        <v>22</v>
      </c>
      <c r="I163" s="73">
        <v>27</v>
      </c>
      <c r="J163" s="73">
        <v>28</v>
      </c>
      <c r="K163" s="73">
        <v>29</v>
      </c>
      <c r="L163" s="73">
        <v>30</v>
      </c>
      <c r="M163" s="73" t="s">
        <v>4</v>
      </c>
      <c r="N163" s="75">
        <v>2</v>
      </c>
      <c r="O163" s="76">
        <v>3</v>
      </c>
      <c r="P163" s="76">
        <v>4</v>
      </c>
      <c r="Q163" s="76">
        <v>5</v>
      </c>
    </row>
    <row r="164" spans="1:20" ht="21.75" customHeight="1" x14ac:dyDescent="0.2">
      <c r="A164" s="77" t="s">
        <v>31</v>
      </c>
      <c r="B164" s="135">
        <f t="shared" ref="B164:Q164" si="24">ROUND(B156/B159*100,1)</f>
        <v>21.8</v>
      </c>
      <c r="C164" s="135">
        <f t="shared" si="24"/>
        <v>19.399999999999999</v>
      </c>
      <c r="D164" s="135">
        <f t="shared" si="24"/>
        <v>16.7</v>
      </c>
      <c r="E164" s="135">
        <f t="shared" si="24"/>
        <v>14.7</v>
      </c>
      <c r="F164" s="135">
        <f t="shared" si="24"/>
        <v>14.4</v>
      </c>
      <c r="G164" s="135">
        <f t="shared" si="24"/>
        <v>13.7</v>
      </c>
      <c r="H164" s="135">
        <f t="shared" si="24"/>
        <v>13.4</v>
      </c>
      <c r="I164" s="135">
        <f t="shared" si="24"/>
        <v>12.2</v>
      </c>
      <c r="J164" s="135">
        <f t="shared" si="24"/>
        <v>12.1</v>
      </c>
      <c r="K164" s="135">
        <f t="shared" si="24"/>
        <v>12.3</v>
      </c>
      <c r="L164" s="135">
        <f t="shared" si="24"/>
        <v>12.8</v>
      </c>
      <c r="M164" s="136">
        <f t="shared" si="24"/>
        <v>12.7</v>
      </c>
      <c r="N164" s="137">
        <f t="shared" si="24"/>
        <v>12.6</v>
      </c>
      <c r="O164" s="138">
        <f t="shared" si="24"/>
        <v>13</v>
      </c>
      <c r="P164" s="138">
        <f t="shared" si="24"/>
        <v>13.4</v>
      </c>
      <c r="Q164" s="138">
        <f t="shared" si="24"/>
        <v>13.1</v>
      </c>
    </row>
    <row r="165" spans="1:20" ht="21.75" customHeight="1" x14ac:dyDescent="0.2">
      <c r="A165" s="101" t="s">
        <v>32</v>
      </c>
      <c r="B165" s="139">
        <f>ROUND(B157/B159*100,1)</f>
        <v>68.900000000000006</v>
      </c>
      <c r="C165" s="139">
        <f>ROUND(C157/C159*100,1)</f>
        <v>69.5</v>
      </c>
      <c r="D165" s="139">
        <f>ROUND(D157/D159*100,1)</f>
        <v>68.8</v>
      </c>
      <c r="E165" s="139">
        <f>ROUND(E157/E159*100,1)</f>
        <v>67.400000000000006</v>
      </c>
      <c r="F165" s="139">
        <f t="shared" ref="F165:Q165" si="25">ROUND(F157/F159*100,1)</f>
        <v>64.2</v>
      </c>
      <c r="G165" s="139">
        <f t="shared" si="25"/>
        <v>62.8</v>
      </c>
      <c r="H165" s="139">
        <f t="shared" si="25"/>
        <v>59.5</v>
      </c>
      <c r="I165" s="139">
        <f t="shared" si="25"/>
        <v>57</v>
      </c>
      <c r="J165" s="139">
        <f t="shared" si="25"/>
        <v>57</v>
      </c>
      <c r="K165" s="139">
        <f t="shared" si="25"/>
        <v>56.2</v>
      </c>
      <c r="L165" s="139">
        <f t="shared" si="25"/>
        <v>55.9</v>
      </c>
      <c r="M165" s="140">
        <f t="shared" si="25"/>
        <v>56</v>
      </c>
      <c r="N165" s="141">
        <f t="shared" si="25"/>
        <v>55.7</v>
      </c>
      <c r="O165" s="142">
        <f t="shared" si="25"/>
        <v>55.1</v>
      </c>
      <c r="P165" s="142">
        <f t="shared" si="25"/>
        <v>54.7</v>
      </c>
      <c r="Q165" s="142">
        <f t="shared" si="25"/>
        <v>55</v>
      </c>
    </row>
    <row r="166" spans="1:20" ht="21.75" customHeight="1" x14ac:dyDescent="0.2">
      <c r="A166" s="125" t="s">
        <v>33</v>
      </c>
      <c r="B166" s="143">
        <f>ROUND(B158/B159*100,1)</f>
        <v>9.3000000000000007</v>
      </c>
      <c r="C166" s="143">
        <f>ROUND(C158/C159*100,1)</f>
        <v>11.1</v>
      </c>
      <c r="D166" s="143">
        <f>ROUND(D158/D159*100,1)</f>
        <v>14.5</v>
      </c>
      <c r="E166" s="143">
        <f>ROUND(E158/E159*100,1)</f>
        <v>17.8</v>
      </c>
      <c r="F166" s="143">
        <f t="shared" ref="F166:Q166" si="26">ROUND(F158/F159*100,1)</f>
        <v>21.4</v>
      </c>
      <c r="G166" s="143">
        <f t="shared" si="26"/>
        <v>23.5</v>
      </c>
      <c r="H166" s="143">
        <f t="shared" si="26"/>
        <v>27.2</v>
      </c>
      <c r="I166" s="143">
        <f t="shared" si="26"/>
        <v>30.8</v>
      </c>
      <c r="J166" s="143">
        <f t="shared" si="26"/>
        <v>30.8</v>
      </c>
      <c r="K166" s="143">
        <f t="shared" si="26"/>
        <v>31.4</v>
      </c>
      <c r="L166" s="143">
        <f t="shared" si="26"/>
        <v>31.3</v>
      </c>
      <c r="M166" s="144">
        <f t="shared" si="26"/>
        <v>31.4</v>
      </c>
      <c r="N166" s="145">
        <f t="shared" si="26"/>
        <v>31.8</v>
      </c>
      <c r="O166" s="146">
        <f t="shared" si="26"/>
        <v>31.9</v>
      </c>
      <c r="P166" s="146">
        <f t="shared" si="26"/>
        <v>31.9</v>
      </c>
      <c r="Q166" s="146">
        <f t="shared" si="26"/>
        <v>31.8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E695-22E7-41AA-8092-22654958D165}">
  <sheetPr codeName="Sheet21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87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560</v>
      </c>
      <c r="C5" s="7">
        <f t="shared" si="0"/>
        <v>543</v>
      </c>
      <c r="D5" s="7">
        <f t="shared" si="0"/>
        <v>480</v>
      </c>
      <c r="E5" s="7">
        <f t="shared" si="0"/>
        <v>395</v>
      </c>
      <c r="F5" s="7">
        <f t="shared" si="0"/>
        <v>382</v>
      </c>
      <c r="G5" s="7">
        <f t="shared" si="0"/>
        <v>343</v>
      </c>
      <c r="H5" s="7">
        <f t="shared" si="0"/>
        <v>333</v>
      </c>
      <c r="I5" s="7">
        <f t="shared" si="0"/>
        <v>324</v>
      </c>
      <c r="J5" s="7">
        <f t="shared" si="0"/>
        <v>309</v>
      </c>
      <c r="K5" s="7">
        <f t="shared" si="0"/>
        <v>295</v>
      </c>
      <c r="L5" s="7">
        <f t="shared" si="0"/>
        <v>287</v>
      </c>
      <c r="M5" s="7">
        <f t="shared" si="0"/>
        <v>273</v>
      </c>
      <c r="N5" s="7">
        <f t="shared" si="0"/>
        <v>278</v>
      </c>
      <c r="O5" s="7">
        <f t="shared" si="0"/>
        <v>270</v>
      </c>
      <c r="P5" s="7">
        <f t="shared" si="0"/>
        <v>262</v>
      </c>
      <c r="Q5" s="7">
        <f t="shared" si="0"/>
        <v>266</v>
      </c>
    </row>
    <row r="6" spans="1:20" ht="23.25" customHeight="1" x14ac:dyDescent="0.2">
      <c r="A6" s="6" t="s">
        <v>6</v>
      </c>
      <c r="B6" s="7">
        <f t="shared" si="0"/>
        <v>688</v>
      </c>
      <c r="C6" s="7">
        <f t="shared" si="0"/>
        <v>560</v>
      </c>
      <c r="D6" s="7">
        <f t="shared" si="0"/>
        <v>532</v>
      </c>
      <c r="E6" s="7">
        <f t="shared" si="0"/>
        <v>447</v>
      </c>
      <c r="F6" s="7">
        <f t="shared" si="0"/>
        <v>383</v>
      </c>
      <c r="G6" s="7">
        <f t="shared" si="0"/>
        <v>416</v>
      </c>
      <c r="H6" s="7">
        <f t="shared" si="0"/>
        <v>389</v>
      </c>
      <c r="I6" s="7">
        <f t="shared" si="0"/>
        <v>374</v>
      </c>
      <c r="J6" s="7">
        <f t="shared" si="0"/>
        <v>365</v>
      </c>
      <c r="K6" s="7">
        <f t="shared" si="0"/>
        <v>370</v>
      </c>
      <c r="L6" s="7">
        <f t="shared" si="0"/>
        <v>360</v>
      </c>
      <c r="M6" s="7">
        <f t="shared" si="0"/>
        <v>350</v>
      </c>
      <c r="N6" s="7">
        <f t="shared" si="0"/>
        <v>343</v>
      </c>
      <c r="O6" s="7">
        <f t="shared" si="0"/>
        <v>328</v>
      </c>
      <c r="P6" s="7">
        <f t="shared" si="0"/>
        <v>304</v>
      </c>
      <c r="Q6" s="7">
        <f t="shared" si="0"/>
        <v>298</v>
      </c>
    </row>
    <row r="7" spans="1:20" ht="23.25" customHeight="1" x14ac:dyDescent="0.2">
      <c r="A7" s="6" t="s">
        <v>7</v>
      </c>
      <c r="B7" s="7">
        <f t="shared" si="0"/>
        <v>616</v>
      </c>
      <c r="C7" s="7">
        <f t="shared" si="0"/>
        <v>710</v>
      </c>
      <c r="D7" s="7">
        <f t="shared" si="0"/>
        <v>566</v>
      </c>
      <c r="E7" s="7">
        <f t="shared" si="0"/>
        <v>504</v>
      </c>
      <c r="F7" s="7">
        <f t="shared" si="0"/>
        <v>444</v>
      </c>
      <c r="G7" s="7">
        <f t="shared" si="0"/>
        <v>396</v>
      </c>
      <c r="H7" s="7">
        <f t="shared" si="0"/>
        <v>433</v>
      </c>
      <c r="I7" s="7">
        <f t="shared" si="0"/>
        <v>413</v>
      </c>
      <c r="J7" s="7">
        <f t="shared" si="0"/>
        <v>402</v>
      </c>
      <c r="K7" s="7">
        <f t="shared" si="0"/>
        <v>411</v>
      </c>
      <c r="L7" s="7">
        <f t="shared" si="0"/>
        <v>398</v>
      </c>
      <c r="M7" s="7">
        <f t="shared" si="0"/>
        <v>399</v>
      </c>
      <c r="N7" s="7">
        <f t="shared" si="0"/>
        <v>397</v>
      </c>
      <c r="O7" s="7">
        <f t="shared" si="0"/>
        <v>402</v>
      </c>
      <c r="P7" s="7">
        <f t="shared" si="0"/>
        <v>387</v>
      </c>
      <c r="Q7" s="7">
        <f t="shared" si="0"/>
        <v>381</v>
      </c>
    </row>
    <row r="8" spans="1:20" ht="23.25" customHeight="1" x14ac:dyDescent="0.2">
      <c r="A8" s="8" t="s">
        <v>8</v>
      </c>
      <c r="B8" s="9">
        <f t="shared" si="0"/>
        <v>871</v>
      </c>
      <c r="C8" s="9">
        <f t="shared" si="0"/>
        <v>892</v>
      </c>
      <c r="D8" s="9">
        <f t="shared" si="0"/>
        <v>1173</v>
      </c>
      <c r="E8" s="9">
        <f t="shared" si="0"/>
        <v>1057</v>
      </c>
      <c r="F8" s="9">
        <f t="shared" si="0"/>
        <v>909</v>
      </c>
      <c r="G8" s="9">
        <f t="shared" si="0"/>
        <v>677</v>
      </c>
      <c r="H8" s="9">
        <f t="shared" si="0"/>
        <v>573</v>
      </c>
      <c r="I8" s="9">
        <f t="shared" si="0"/>
        <v>583</v>
      </c>
      <c r="J8" s="9">
        <f t="shared" si="0"/>
        <v>635</v>
      </c>
      <c r="K8" s="9">
        <f t="shared" si="0"/>
        <v>620</v>
      </c>
      <c r="L8" s="9">
        <f t="shared" si="0"/>
        <v>671</v>
      </c>
      <c r="M8" s="9">
        <f t="shared" si="0"/>
        <v>656</v>
      </c>
      <c r="N8" s="9">
        <f t="shared" si="0"/>
        <v>654</v>
      </c>
      <c r="O8" s="9">
        <f t="shared" si="0"/>
        <v>662</v>
      </c>
      <c r="P8" s="9">
        <f t="shared" si="0"/>
        <v>697</v>
      </c>
      <c r="Q8" s="9">
        <f t="shared" si="0"/>
        <v>692</v>
      </c>
    </row>
    <row r="9" spans="1:20" ht="23.25" customHeight="1" x14ac:dyDescent="0.2">
      <c r="A9" s="8" t="s">
        <v>9</v>
      </c>
      <c r="B9" s="9">
        <f t="shared" si="0"/>
        <v>1483</v>
      </c>
      <c r="C9" s="9">
        <f t="shared" si="0"/>
        <v>1829</v>
      </c>
      <c r="D9" s="9">
        <f t="shared" si="0"/>
        <v>2142</v>
      </c>
      <c r="E9" s="9">
        <f t="shared" si="0"/>
        <v>2313</v>
      </c>
      <c r="F9" s="9">
        <f t="shared" si="0"/>
        <v>2096</v>
      </c>
      <c r="G9" s="9">
        <f t="shared" si="0"/>
        <v>1512</v>
      </c>
      <c r="H9" s="9">
        <f t="shared" si="0"/>
        <v>962</v>
      </c>
      <c r="I9" s="9">
        <f t="shared" si="0"/>
        <v>1119</v>
      </c>
      <c r="J9" s="9">
        <f t="shared" si="0"/>
        <v>1135</v>
      </c>
      <c r="K9" s="9">
        <f t="shared" si="0"/>
        <v>1160</v>
      </c>
      <c r="L9" s="9">
        <f t="shared" si="0"/>
        <v>1185</v>
      </c>
      <c r="M9" s="9">
        <f t="shared" si="0"/>
        <v>1286</v>
      </c>
      <c r="N9" s="9">
        <f t="shared" si="0"/>
        <v>1269</v>
      </c>
      <c r="O9" s="9">
        <f t="shared" si="0"/>
        <v>1310</v>
      </c>
      <c r="P9" s="9">
        <f t="shared" si="0"/>
        <v>1372</v>
      </c>
      <c r="Q9" s="9">
        <f t="shared" si="0"/>
        <v>1388</v>
      </c>
    </row>
    <row r="10" spans="1:20" ht="23.25" customHeight="1" x14ac:dyDescent="0.2">
      <c r="A10" s="8" t="s">
        <v>10</v>
      </c>
      <c r="B10" s="9">
        <f t="shared" si="0"/>
        <v>716</v>
      </c>
      <c r="C10" s="9">
        <f t="shared" si="0"/>
        <v>774</v>
      </c>
      <c r="D10" s="9">
        <f t="shared" si="0"/>
        <v>802</v>
      </c>
      <c r="E10" s="9">
        <f t="shared" si="0"/>
        <v>785</v>
      </c>
      <c r="F10" s="9">
        <f t="shared" si="0"/>
        <v>825</v>
      </c>
      <c r="G10" s="9">
        <f t="shared" si="0"/>
        <v>717</v>
      </c>
      <c r="H10" s="9">
        <f t="shared" si="0"/>
        <v>590</v>
      </c>
      <c r="I10" s="9">
        <f t="shared" si="0"/>
        <v>592</v>
      </c>
      <c r="J10" s="9">
        <f t="shared" si="0"/>
        <v>635</v>
      </c>
      <c r="K10" s="9">
        <f t="shared" si="0"/>
        <v>655</v>
      </c>
      <c r="L10" s="9">
        <f t="shared" si="0"/>
        <v>610</v>
      </c>
      <c r="M10" s="9">
        <f t="shared" si="0"/>
        <v>598</v>
      </c>
      <c r="N10" s="9">
        <f t="shared" si="0"/>
        <v>602</v>
      </c>
      <c r="O10" s="9">
        <f t="shared" si="0"/>
        <v>634</v>
      </c>
      <c r="P10" s="9">
        <f t="shared" si="0"/>
        <v>635</v>
      </c>
      <c r="Q10" s="9">
        <f t="shared" si="0"/>
        <v>619</v>
      </c>
    </row>
    <row r="11" spans="1:20" ht="23.25" customHeight="1" x14ac:dyDescent="0.2">
      <c r="A11" s="8" t="s">
        <v>11</v>
      </c>
      <c r="B11" s="9">
        <f t="shared" si="0"/>
        <v>845</v>
      </c>
      <c r="C11" s="9">
        <f t="shared" si="0"/>
        <v>696</v>
      </c>
      <c r="D11" s="9">
        <f t="shared" si="0"/>
        <v>607</v>
      </c>
      <c r="E11" s="9">
        <f t="shared" si="0"/>
        <v>567</v>
      </c>
      <c r="F11" s="9">
        <f t="shared" si="0"/>
        <v>590</v>
      </c>
      <c r="G11" s="9">
        <f t="shared" si="0"/>
        <v>669</v>
      </c>
      <c r="H11" s="9">
        <f t="shared" si="0"/>
        <v>596</v>
      </c>
      <c r="I11" s="9">
        <f t="shared" si="0"/>
        <v>575</v>
      </c>
      <c r="J11" s="9">
        <f t="shared" si="0"/>
        <v>526</v>
      </c>
      <c r="K11" s="9">
        <f t="shared" si="0"/>
        <v>524</v>
      </c>
      <c r="L11" s="9">
        <f t="shared" si="0"/>
        <v>503</v>
      </c>
      <c r="M11" s="9">
        <f t="shared" si="0"/>
        <v>530</v>
      </c>
      <c r="N11" s="9">
        <f t="shared" si="0"/>
        <v>492</v>
      </c>
      <c r="O11" s="9">
        <f t="shared" si="0"/>
        <v>497</v>
      </c>
      <c r="P11" s="9">
        <f t="shared" si="0"/>
        <v>485</v>
      </c>
      <c r="Q11" s="9">
        <f t="shared" si="0"/>
        <v>471</v>
      </c>
    </row>
    <row r="12" spans="1:20" ht="23.25" customHeight="1" x14ac:dyDescent="0.2">
      <c r="A12" s="8" t="s">
        <v>12</v>
      </c>
      <c r="B12" s="9">
        <f t="shared" si="0"/>
        <v>660</v>
      </c>
      <c r="C12" s="9">
        <f t="shared" si="0"/>
        <v>865</v>
      </c>
      <c r="D12" s="9">
        <f t="shared" si="0"/>
        <v>654</v>
      </c>
      <c r="E12" s="9">
        <f t="shared" si="0"/>
        <v>564</v>
      </c>
      <c r="F12" s="9">
        <f t="shared" si="0"/>
        <v>579</v>
      </c>
      <c r="G12" s="9">
        <f t="shared" si="0"/>
        <v>582</v>
      </c>
      <c r="H12" s="9">
        <f t="shared" si="0"/>
        <v>713</v>
      </c>
      <c r="I12" s="9">
        <f t="shared" si="0"/>
        <v>600</v>
      </c>
      <c r="J12" s="9">
        <f t="shared" si="0"/>
        <v>567</v>
      </c>
      <c r="K12" s="9">
        <f t="shared" si="0"/>
        <v>572</v>
      </c>
      <c r="L12" s="9">
        <f t="shared" si="0"/>
        <v>567</v>
      </c>
      <c r="M12" s="9">
        <f t="shared" si="0"/>
        <v>511</v>
      </c>
      <c r="N12" s="9">
        <f t="shared" si="0"/>
        <v>509</v>
      </c>
      <c r="O12" s="9">
        <f t="shared" si="0"/>
        <v>474</v>
      </c>
      <c r="P12" s="9">
        <f t="shared" si="0"/>
        <v>488</v>
      </c>
      <c r="Q12" s="9">
        <f t="shared" si="0"/>
        <v>469</v>
      </c>
    </row>
    <row r="13" spans="1:20" ht="23.25" customHeight="1" x14ac:dyDescent="0.2">
      <c r="A13" s="8" t="s">
        <v>13</v>
      </c>
      <c r="B13" s="9">
        <f t="shared" si="0"/>
        <v>613</v>
      </c>
      <c r="C13" s="9">
        <f t="shared" si="0"/>
        <v>663</v>
      </c>
      <c r="D13" s="9">
        <f t="shared" si="0"/>
        <v>850</v>
      </c>
      <c r="E13" s="9">
        <f t="shared" si="0"/>
        <v>645</v>
      </c>
      <c r="F13" s="9">
        <f t="shared" si="0"/>
        <v>555</v>
      </c>
      <c r="G13" s="9">
        <f t="shared" si="0"/>
        <v>567</v>
      </c>
      <c r="H13" s="9">
        <f t="shared" si="0"/>
        <v>622</v>
      </c>
      <c r="I13" s="9">
        <f t="shared" si="0"/>
        <v>802</v>
      </c>
      <c r="J13" s="9">
        <f t="shared" si="0"/>
        <v>792</v>
      </c>
      <c r="K13" s="9">
        <f t="shared" si="0"/>
        <v>719</v>
      </c>
      <c r="L13" s="9">
        <f t="shared" si="0"/>
        <v>662</v>
      </c>
      <c r="M13" s="9">
        <f t="shared" si="0"/>
        <v>648</v>
      </c>
      <c r="N13" s="9">
        <f t="shared" si="0"/>
        <v>620</v>
      </c>
      <c r="O13" s="9">
        <f t="shared" si="0"/>
        <v>600</v>
      </c>
      <c r="P13" s="9">
        <f t="shared" si="0"/>
        <v>593</v>
      </c>
      <c r="Q13" s="9">
        <f t="shared" si="0"/>
        <v>570</v>
      </c>
    </row>
    <row r="14" spans="1:20" ht="23.25" customHeight="1" x14ac:dyDescent="0.2">
      <c r="A14" s="8" t="s">
        <v>14</v>
      </c>
      <c r="B14" s="9">
        <f t="shared" si="0"/>
        <v>626</v>
      </c>
      <c r="C14" s="9">
        <f t="shared" si="0"/>
        <v>602</v>
      </c>
      <c r="D14" s="9">
        <f t="shared" si="0"/>
        <v>667</v>
      </c>
      <c r="E14" s="9">
        <f t="shared" si="0"/>
        <v>767</v>
      </c>
      <c r="F14" s="9">
        <f t="shared" si="0"/>
        <v>606</v>
      </c>
      <c r="G14" s="9">
        <f t="shared" si="0"/>
        <v>553</v>
      </c>
      <c r="H14" s="9">
        <f t="shared" si="0"/>
        <v>588</v>
      </c>
      <c r="I14" s="9">
        <f t="shared" si="0"/>
        <v>654</v>
      </c>
      <c r="J14" s="9">
        <f t="shared" si="0"/>
        <v>723</v>
      </c>
      <c r="K14" s="9">
        <f t="shared" si="0"/>
        <v>763</v>
      </c>
      <c r="L14" s="9">
        <f t="shared" si="0"/>
        <v>781</v>
      </c>
      <c r="M14" s="9">
        <f t="shared" si="0"/>
        <v>790</v>
      </c>
      <c r="N14" s="9">
        <f t="shared" si="0"/>
        <v>789</v>
      </c>
      <c r="O14" s="9">
        <f t="shared" si="0"/>
        <v>768</v>
      </c>
      <c r="P14" s="9">
        <f t="shared" si="0"/>
        <v>685</v>
      </c>
      <c r="Q14" s="9">
        <f t="shared" si="0"/>
        <v>647</v>
      </c>
    </row>
    <row r="15" spans="1:20" ht="23.25" customHeight="1" x14ac:dyDescent="0.2">
      <c r="A15" s="8" t="s">
        <v>15</v>
      </c>
      <c r="B15" s="9">
        <f t="shared" si="0"/>
        <v>551</v>
      </c>
      <c r="C15" s="9">
        <f t="shared" si="0"/>
        <v>610</v>
      </c>
      <c r="D15" s="9">
        <f t="shared" si="0"/>
        <v>581</v>
      </c>
      <c r="E15" s="9">
        <f t="shared" si="0"/>
        <v>610</v>
      </c>
      <c r="F15" s="9">
        <f t="shared" si="0"/>
        <v>743</v>
      </c>
      <c r="G15" s="9">
        <f t="shared" si="0"/>
        <v>583</v>
      </c>
      <c r="H15" s="9">
        <f t="shared" si="0"/>
        <v>538</v>
      </c>
      <c r="I15" s="9">
        <f t="shared" si="0"/>
        <v>569</v>
      </c>
      <c r="J15" s="9">
        <f t="shared" si="0"/>
        <v>553</v>
      </c>
      <c r="K15" s="9">
        <f t="shared" si="0"/>
        <v>589</v>
      </c>
      <c r="L15" s="9">
        <f t="shared" si="0"/>
        <v>604</v>
      </c>
      <c r="M15" s="9">
        <f t="shared" si="0"/>
        <v>624</v>
      </c>
      <c r="N15" s="9">
        <f t="shared" si="0"/>
        <v>643</v>
      </c>
      <c r="O15" s="9">
        <f t="shared" si="0"/>
        <v>719</v>
      </c>
      <c r="P15" s="9">
        <f t="shared" si="0"/>
        <v>743</v>
      </c>
      <c r="Q15" s="9">
        <f t="shared" si="0"/>
        <v>753</v>
      </c>
    </row>
    <row r="16" spans="1:20" ht="23.25" customHeight="1" x14ac:dyDescent="0.2">
      <c r="A16" s="8" t="s">
        <v>16</v>
      </c>
      <c r="B16" s="9">
        <f t="shared" si="0"/>
        <v>397</v>
      </c>
      <c r="C16" s="9">
        <f t="shared" si="0"/>
        <v>517</v>
      </c>
      <c r="D16" s="9">
        <f t="shared" si="0"/>
        <v>580</v>
      </c>
      <c r="E16" s="9">
        <f t="shared" si="0"/>
        <v>511</v>
      </c>
      <c r="F16" s="9">
        <f t="shared" si="0"/>
        <v>583</v>
      </c>
      <c r="G16" s="9">
        <f t="shared" si="0"/>
        <v>730</v>
      </c>
      <c r="H16" s="9">
        <f t="shared" si="0"/>
        <v>567</v>
      </c>
      <c r="I16" s="9">
        <f t="shared" si="0"/>
        <v>529</v>
      </c>
      <c r="J16" s="9">
        <f t="shared" si="0"/>
        <v>517</v>
      </c>
      <c r="K16" s="9">
        <f t="shared" si="0"/>
        <v>523</v>
      </c>
      <c r="L16" s="9">
        <f t="shared" si="0"/>
        <v>561</v>
      </c>
      <c r="M16" s="9">
        <f t="shared" si="0"/>
        <v>573</v>
      </c>
      <c r="N16" s="9">
        <f t="shared" si="0"/>
        <v>551</v>
      </c>
      <c r="O16" s="9">
        <f t="shared" si="0"/>
        <v>536</v>
      </c>
      <c r="P16" s="9">
        <f t="shared" si="0"/>
        <v>563</v>
      </c>
      <c r="Q16" s="9">
        <f t="shared" si="0"/>
        <v>560</v>
      </c>
    </row>
    <row r="17" spans="1:17" ht="23.25" customHeight="1" x14ac:dyDescent="0.2">
      <c r="A17" s="8" t="s">
        <v>17</v>
      </c>
      <c r="B17" s="9">
        <f t="shared" si="0"/>
        <v>355</v>
      </c>
      <c r="C17" s="9">
        <f t="shared" si="0"/>
        <v>384</v>
      </c>
      <c r="D17" s="9">
        <f t="shared" si="0"/>
        <v>504</v>
      </c>
      <c r="E17" s="9">
        <f t="shared" si="0"/>
        <v>541</v>
      </c>
      <c r="F17" s="9">
        <f t="shared" si="0"/>
        <v>459</v>
      </c>
      <c r="G17" s="9">
        <f t="shared" si="0"/>
        <v>551</v>
      </c>
      <c r="H17" s="9">
        <f t="shared" si="0"/>
        <v>717</v>
      </c>
      <c r="I17" s="9">
        <f t="shared" si="0"/>
        <v>551</v>
      </c>
      <c r="J17" s="9">
        <f t="shared" si="0"/>
        <v>536</v>
      </c>
      <c r="K17" s="9">
        <f t="shared" si="0"/>
        <v>521</v>
      </c>
      <c r="L17" s="9">
        <f t="shared" si="0"/>
        <v>477</v>
      </c>
      <c r="M17" s="9">
        <f t="shared" si="0"/>
        <v>488</v>
      </c>
      <c r="N17" s="9">
        <f t="shared" si="0"/>
        <v>501</v>
      </c>
      <c r="O17" s="9">
        <f t="shared" si="0"/>
        <v>510</v>
      </c>
      <c r="P17" s="9">
        <f t="shared" si="0"/>
        <v>521</v>
      </c>
      <c r="Q17" s="9">
        <f t="shared" si="0"/>
        <v>553</v>
      </c>
    </row>
    <row r="18" spans="1:17" ht="23.25" customHeight="1" x14ac:dyDescent="0.2">
      <c r="A18" s="10" t="s">
        <v>18</v>
      </c>
      <c r="B18" s="11">
        <f t="shared" si="0"/>
        <v>296</v>
      </c>
      <c r="C18" s="11">
        <f t="shared" si="0"/>
        <v>328</v>
      </c>
      <c r="D18" s="11">
        <f t="shared" si="0"/>
        <v>354</v>
      </c>
      <c r="E18" s="11">
        <f t="shared" si="0"/>
        <v>463</v>
      </c>
      <c r="F18" s="11">
        <f t="shared" si="0"/>
        <v>499</v>
      </c>
      <c r="G18" s="11">
        <f t="shared" si="0"/>
        <v>432</v>
      </c>
      <c r="H18" s="11">
        <f t="shared" si="0"/>
        <v>555</v>
      </c>
      <c r="I18" s="11">
        <f t="shared" si="0"/>
        <v>702</v>
      </c>
      <c r="J18" s="11">
        <f t="shared" si="0"/>
        <v>712</v>
      </c>
      <c r="K18" s="11">
        <f t="shared" si="0"/>
        <v>636</v>
      </c>
      <c r="L18" s="11">
        <f t="shared" si="0"/>
        <v>589</v>
      </c>
      <c r="M18" s="11">
        <f t="shared" si="0"/>
        <v>531</v>
      </c>
      <c r="N18" s="11">
        <f t="shared" si="0"/>
        <v>522</v>
      </c>
      <c r="O18" s="11">
        <f t="shared" si="0"/>
        <v>507</v>
      </c>
      <c r="P18" s="11">
        <f t="shared" si="0"/>
        <v>489</v>
      </c>
      <c r="Q18" s="11">
        <f t="shared" si="0"/>
        <v>464</v>
      </c>
    </row>
    <row r="19" spans="1:17" ht="23.25" customHeight="1" x14ac:dyDescent="0.2">
      <c r="A19" s="10" t="s">
        <v>19</v>
      </c>
      <c r="B19" s="11">
        <f t="shared" si="0"/>
        <v>222</v>
      </c>
      <c r="C19" s="11">
        <f t="shared" si="0"/>
        <v>265</v>
      </c>
      <c r="D19" s="11">
        <f t="shared" si="0"/>
        <v>307</v>
      </c>
      <c r="E19" s="11">
        <f t="shared" si="0"/>
        <v>329</v>
      </c>
      <c r="F19" s="11">
        <f t="shared" si="0"/>
        <v>408</v>
      </c>
      <c r="G19" s="11">
        <f t="shared" si="0"/>
        <v>457</v>
      </c>
      <c r="H19" s="11">
        <f t="shared" si="0"/>
        <v>403</v>
      </c>
      <c r="I19" s="11">
        <f t="shared" si="0"/>
        <v>513</v>
      </c>
      <c r="J19" s="11">
        <f t="shared" si="0"/>
        <v>500</v>
      </c>
      <c r="K19" s="11">
        <f t="shared" si="0"/>
        <v>555</v>
      </c>
      <c r="L19" s="11">
        <f t="shared" si="0"/>
        <v>618</v>
      </c>
      <c r="M19" s="11">
        <f t="shared" si="0"/>
        <v>637</v>
      </c>
      <c r="N19" s="11">
        <f t="shared" si="0"/>
        <v>666</v>
      </c>
      <c r="O19" s="11">
        <f t="shared" si="0"/>
        <v>685</v>
      </c>
      <c r="P19" s="11">
        <f t="shared" si="0"/>
        <v>614</v>
      </c>
      <c r="Q19" s="11">
        <f t="shared" si="0"/>
        <v>564</v>
      </c>
    </row>
    <row r="20" spans="1:17" ht="23.25" customHeight="1" x14ac:dyDescent="0.2">
      <c r="A20" s="10" t="s">
        <v>20</v>
      </c>
      <c r="B20" s="11">
        <f t="shared" si="0"/>
        <v>136</v>
      </c>
      <c r="C20" s="11">
        <f t="shared" si="0"/>
        <v>189</v>
      </c>
      <c r="D20" s="11">
        <f t="shared" si="0"/>
        <v>238</v>
      </c>
      <c r="E20" s="11">
        <f t="shared" si="0"/>
        <v>275</v>
      </c>
      <c r="F20" s="11">
        <f t="shared" si="0"/>
        <v>277</v>
      </c>
      <c r="G20" s="11">
        <f t="shared" si="0"/>
        <v>356</v>
      </c>
      <c r="H20" s="11">
        <f t="shared" si="0"/>
        <v>429</v>
      </c>
      <c r="I20" s="11">
        <f t="shared" si="0"/>
        <v>370</v>
      </c>
      <c r="J20" s="11">
        <f t="shared" si="0"/>
        <v>369</v>
      </c>
      <c r="K20" s="11">
        <f t="shared" si="0"/>
        <v>400</v>
      </c>
      <c r="L20" s="11">
        <f t="shared" si="0"/>
        <v>416</v>
      </c>
      <c r="M20" s="11">
        <f t="shared" si="0"/>
        <v>459</v>
      </c>
      <c r="N20" s="11">
        <f t="shared" si="0"/>
        <v>474</v>
      </c>
      <c r="O20" s="11">
        <f t="shared" si="0"/>
        <v>454</v>
      </c>
      <c r="P20" s="11">
        <f t="shared" si="0"/>
        <v>513</v>
      </c>
      <c r="Q20" s="11">
        <f t="shared" ref="Q20:Y20" si="1">Q99+Q145</f>
        <v>570</v>
      </c>
    </row>
    <row r="21" spans="1:17" ht="23.25" customHeight="1" x14ac:dyDescent="0.2">
      <c r="A21" s="10" t="s">
        <v>21</v>
      </c>
      <c r="B21" s="11">
        <f t="shared" ref="B21:Q25" si="2">B100+B146</f>
        <v>60</v>
      </c>
      <c r="C21" s="11">
        <f t="shared" si="2"/>
        <v>81</v>
      </c>
      <c r="D21" s="11">
        <f t="shared" si="2"/>
        <v>140</v>
      </c>
      <c r="E21" s="11">
        <f t="shared" si="2"/>
        <v>174</v>
      </c>
      <c r="F21" s="11">
        <f t="shared" si="2"/>
        <v>206</v>
      </c>
      <c r="G21" s="11">
        <f t="shared" si="2"/>
        <v>235</v>
      </c>
      <c r="H21" s="11">
        <f t="shared" si="2"/>
        <v>301</v>
      </c>
      <c r="I21" s="11">
        <f t="shared" si="2"/>
        <v>356</v>
      </c>
      <c r="J21" s="11">
        <f t="shared" si="2"/>
        <v>362</v>
      </c>
      <c r="K21" s="11">
        <f t="shared" si="2"/>
        <v>353</v>
      </c>
      <c r="L21" s="11">
        <f t="shared" si="2"/>
        <v>343</v>
      </c>
      <c r="M21" s="11">
        <f t="shared" si="2"/>
        <v>310</v>
      </c>
      <c r="N21" s="11">
        <f t="shared" si="2"/>
        <v>314</v>
      </c>
      <c r="O21" s="11">
        <f t="shared" si="2"/>
        <v>320</v>
      </c>
      <c r="P21" s="11">
        <f t="shared" si="2"/>
        <v>335</v>
      </c>
      <c r="Q21" s="11">
        <f t="shared" si="2"/>
        <v>354</v>
      </c>
    </row>
    <row r="22" spans="1:17" ht="23.25" customHeight="1" x14ac:dyDescent="0.2">
      <c r="A22" s="10" t="s">
        <v>22</v>
      </c>
      <c r="B22" s="11">
        <f t="shared" si="2"/>
        <v>28</v>
      </c>
      <c r="C22" s="11">
        <f t="shared" si="2"/>
        <v>35</v>
      </c>
      <c r="D22" s="11">
        <f t="shared" si="2"/>
        <v>44</v>
      </c>
      <c r="E22" s="11">
        <f t="shared" si="2"/>
        <v>81</v>
      </c>
      <c r="F22" s="11">
        <f t="shared" si="2"/>
        <v>111</v>
      </c>
      <c r="G22" s="11">
        <f t="shared" si="2"/>
        <v>130</v>
      </c>
      <c r="H22" s="11">
        <f t="shared" si="2"/>
        <v>166</v>
      </c>
      <c r="I22" s="11">
        <f t="shared" si="2"/>
        <v>184</v>
      </c>
      <c r="J22" s="11">
        <f t="shared" si="2"/>
        <v>188</v>
      </c>
      <c r="K22" s="11">
        <f t="shared" si="2"/>
        <v>200</v>
      </c>
      <c r="L22" s="11">
        <f t="shared" si="2"/>
        <v>219</v>
      </c>
      <c r="M22" s="11">
        <f t="shared" si="2"/>
        <v>252</v>
      </c>
      <c r="N22" s="11">
        <f t="shared" si="2"/>
        <v>253</v>
      </c>
      <c r="O22" s="11">
        <f t="shared" si="2"/>
        <v>264</v>
      </c>
      <c r="P22" s="11">
        <f t="shared" si="2"/>
        <v>257</v>
      </c>
      <c r="Q22" s="11">
        <f t="shared" si="2"/>
        <v>234</v>
      </c>
    </row>
    <row r="23" spans="1:17" ht="23.25" customHeight="1" x14ac:dyDescent="0.2">
      <c r="A23" s="10" t="s">
        <v>23</v>
      </c>
      <c r="B23" s="11">
        <f t="shared" si="2"/>
        <v>9</v>
      </c>
      <c r="C23" s="11">
        <f t="shared" si="2"/>
        <v>12</v>
      </c>
      <c r="D23" s="11">
        <f t="shared" si="2"/>
        <v>14</v>
      </c>
      <c r="E23" s="11">
        <f t="shared" si="2"/>
        <v>21</v>
      </c>
      <c r="F23" s="11">
        <f t="shared" si="2"/>
        <v>25</v>
      </c>
      <c r="G23" s="11">
        <f t="shared" si="2"/>
        <v>53</v>
      </c>
      <c r="H23" s="11">
        <f t="shared" si="2"/>
        <v>74</v>
      </c>
      <c r="I23" s="11">
        <f t="shared" si="2"/>
        <v>108</v>
      </c>
      <c r="J23" s="11">
        <f t="shared" si="2"/>
        <v>114</v>
      </c>
      <c r="K23" s="11">
        <f t="shared" si="2"/>
        <v>111</v>
      </c>
      <c r="L23" s="11">
        <f t="shared" si="2"/>
        <v>121</v>
      </c>
      <c r="M23" s="11">
        <f t="shared" si="2"/>
        <v>115</v>
      </c>
      <c r="N23" s="11">
        <f t="shared" si="2"/>
        <v>108</v>
      </c>
      <c r="O23" s="11">
        <f t="shared" si="2"/>
        <v>106</v>
      </c>
      <c r="P23" s="11">
        <f t="shared" si="2"/>
        <v>113</v>
      </c>
      <c r="Q23" s="11">
        <f t="shared" si="2"/>
        <v>123</v>
      </c>
    </row>
    <row r="24" spans="1:17" ht="23.25" customHeight="1" x14ac:dyDescent="0.2">
      <c r="A24" s="10" t="s">
        <v>24</v>
      </c>
      <c r="B24" s="11">
        <f t="shared" si="2"/>
        <v>3</v>
      </c>
      <c r="C24" s="11">
        <f t="shared" si="2"/>
        <v>1</v>
      </c>
      <c r="D24" s="11">
        <f t="shared" si="2"/>
        <v>6</v>
      </c>
      <c r="E24" s="11">
        <f t="shared" si="2"/>
        <v>2</v>
      </c>
      <c r="F24" s="11">
        <f t="shared" si="2"/>
        <v>3</v>
      </c>
      <c r="G24" s="11">
        <f t="shared" si="2"/>
        <v>10</v>
      </c>
      <c r="H24" s="11">
        <f t="shared" si="2"/>
        <v>21</v>
      </c>
      <c r="I24" s="11">
        <f t="shared" si="2"/>
        <v>27</v>
      </c>
      <c r="J24" s="11">
        <f t="shared" si="2"/>
        <v>32</v>
      </c>
      <c r="K24" s="11">
        <f t="shared" si="2"/>
        <v>29</v>
      </c>
      <c r="L24" s="11">
        <f t="shared" si="2"/>
        <v>29</v>
      </c>
      <c r="M24" s="11">
        <f t="shared" si="2"/>
        <v>43</v>
      </c>
      <c r="N24" s="11">
        <f t="shared" si="2"/>
        <v>42</v>
      </c>
      <c r="O24" s="11">
        <f t="shared" si="2"/>
        <v>50</v>
      </c>
      <c r="P24" s="11">
        <f t="shared" si="2"/>
        <v>51</v>
      </c>
      <c r="Q24" s="11">
        <f t="shared" si="2"/>
        <v>48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0</v>
      </c>
      <c r="I25" s="11">
        <f t="shared" si="2"/>
        <v>4</v>
      </c>
      <c r="J25" s="11">
        <f t="shared" si="2"/>
        <v>5</v>
      </c>
      <c r="K25" s="11">
        <f t="shared" si="2"/>
        <v>5</v>
      </c>
      <c r="L25" s="11">
        <f t="shared" si="2"/>
        <v>5</v>
      </c>
      <c r="M25" s="11">
        <f t="shared" si="2"/>
        <v>6</v>
      </c>
      <c r="N25" s="11">
        <f t="shared" si="2"/>
        <v>7</v>
      </c>
      <c r="O25" s="11">
        <f t="shared" si="2"/>
        <v>8</v>
      </c>
      <c r="P25" s="11">
        <f t="shared" si="2"/>
        <v>7</v>
      </c>
      <c r="Q25" s="11">
        <f t="shared" si="2"/>
        <v>5</v>
      </c>
    </row>
    <row r="26" spans="1:17" ht="23.25" customHeight="1" x14ac:dyDescent="0.2">
      <c r="A26" s="12" t="s">
        <v>26</v>
      </c>
      <c r="B26" s="13">
        <f>SUM(B5:B25)</f>
        <v>9735</v>
      </c>
      <c r="C26" s="13">
        <f t="shared" ref="C26:Q26" si="3">SUM(C5:C25)</f>
        <v>10556</v>
      </c>
      <c r="D26" s="13">
        <f t="shared" si="3"/>
        <v>11241</v>
      </c>
      <c r="E26" s="13">
        <f t="shared" si="3"/>
        <v>11051</v>
      </c>
      <c r="F26" s="13">
        <f t="shared" si="3"/>
        <v>10683</v>
      </c>
      <c r="G26" s="13">
        <f t="shared" si="3"/>
        <v>9969</v>
      </c>
      <c r="H26" s="13">
        <f t="shared" si="3"/>
        <v>9570</v>
      </c>
      <c r="I26" s="13">
        <f t="shared" si="3"/>
        <v>9949</v>
      </c>
      <c r="J26" s="13">
        <f t="shared" si="3"/>
        <v>9977</v>
      </c>
      <c r="K26" s="13">
        <f t="shared" si="3"/>
        <v>10011</v>
      </c>
      <c r="L26" s="13">
        <f t="shared" si="3"/>
        <v>10006</v>
      </c>
      <c r="M26" s="13">
        <f t="shared" si="3"/>
        <v>10079</v>
      </c>
      <c r="N26" s="13">
        <f t="shared" si="3"/>
        <v>10034</v>
      </c>
      <c r="O26" s="13">
        <f t="shared" si="3"/>
        <v>10104</v>
      </c>
      <c r="P26" s="13">
        <f t="shared" si="3"/>
        <v>10114</v>
      </c>
      <c r="Q26" s="13">
        <f t="shared" si="3"/>
        <v>10029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1864</v>
      </c>
      <c r="C31" s="18">
        <f t="shared" ref="C31:Q31" si="4">SUM(C5:C7)</f>
        <v>1813</v>
      </c>
      <c r="D31" s="18">
        <f t="shared" si="4"/>
        <v>1578</v>
      </c>
      <c r="E31" s="18">
        <f t="shared" si="4"/>
        <v>1346</v>
      </c>
      <c r="F31" s="18">
        <f t="shared" si="4"/>
        <v>1209</v>
      </c>
      <c r="G31" s="18">
        <f t="shared" si="4"/>
        <v>1155</v>
      </c>
      <c r="H31" s="18">
        <f t="shared" si="4"/>
        <v>1155</v>
      </c>
      <c r="I31" s="18">
        <f t="shared" si="4"/>
        <v>1111</v>
      </c>
      <c r="J31" s="18">
        <f t="shared" si="4"/>
        <v>1076</v>
      </c>
      <c r="K31" s="18">
        <f t="shared" si="4"/>
        <v>1076</v>
      </c>
      <c r="L31" s="18">
        <f t="shared" si="4"/>
        <v>1045</v>
      </c>
      <c r="M31" s="18">
        <f t="shared" si="4"/>
        <v>1022</v>
      </c>
      <c r="N31" s="18">
        <f t="shared" si="4"/>
        <v>1018</v>
      </c>
      <c r="O31" s="18">
        <f t="shared" si="4"/>
        <v>1000</v>
      </c>
      <c r="P31" s="18">
        <f t="shared" si="4"/>
        <v>953</v>
      </c>
      <c r="Q31" s="18">
        <f t="shared" si="4"/>
        <v>945</v>
      </c>
    </row>
    <row r="32" spans="1:17" ht="23.25" customHeight="1" x14ac:dyDescent="0.2">
      <c r="A32" s="8" t="s">
        <v>32</v>
      </c>
      <c r="B32" s="19">
        <f>SUM(B8:B17)</f>
        <v>7117</v>
      </c>
      <c r="C32" s="19">
        <f t="shared" ref="C32:Q32" si="5">SUM(C8:C17)</f>
        <v>7832</v>
      </c>
      <c r="D32" s="19">
        <f t="shared" si="5"/>
        <v>8560</v>
      </c>
      <c r="E32" s="19">
        <f t="shared" si="5"/>
        <v>8360</v>
      </c>
      <c r="F32" s="19">
        <f t="shared" si="5"/>
        <v>7945</v>
      </c>
      <c r="G32" s="19">
        <f t="shared" si="5"/>
        <v>7141</v>
      </c>
      <c r="H32" s="19">
        <f t="shared" si="5"/>
        <v>6466</v>
      </c>
      <c r="I32" s="19">
        <f t="shared" si="5"/>
        <v>6574</v>
      </c>
      <c r="J32" s="19">
        <f t="shared" si="5"/>
        <v>6619</v>
      </c>
      <c r="K32" s="19">
        <f t="shared" si="5"/>
        <v>6646</v>
      </c>
      <c r="L32" s="19">
        <f t="shared" si="5"/>
        <v>6621</v>
      </c>
      <c r="M32" s="19">
        <f t="shared" si="5"/>
        <v>6704</v>
      </c>
      <c r="N32" s="19">
        <f t="shared" si="5"/>
        <v>6630</v>
      </c>
      <c r="O32" s="19">
        <f t="shared" si="5"/>
        <v>6710</v>
      </c>
      <c r="P32" s="19">
        <f t="shared" si="5"/>
        <v>6782</v>
      </c>
      <c r="Q32" s="19">
        <f t="shared" si="5"/>
        <v>6722</v>
      </c>
    </row>
    <row r="33" spans="1:21" ht="23.25" customHeight="1" x14ac:dyDescent="0.2">
      <c r="A33" s="10" t="s">
        <v>33</v>
      </c>
      <c r="B33" s="20">
        <f>SUM(B18:B25)</f>
        <v>754</v>
      </c>
      <c r="C33" s="20">
        <f t="shared" ref="C33:Q33" si="6">SUM(C18:C25)</f>
        <v>911</v>
      </c>
      <c r="D33" s="20">
        <f t="shared" si="6"/>
        <v>1103</v>
      </c>
      <c r="E33" s="20">
        <f t="shared" si="6"/>
        <v>1345</v>
      </c>
      <c r="F33" s="20">
        <f t="shared" si="6"/>
        <v>1529</v>
      </c>
      <c r="G33" s="20">
        <f t="shared" si="6"/>
        <v>1673</v>
      </c>
      <c r="H33" s="20">
        <f t="shared" si="6"/>
        <v>1949</v>
      </c>
      <c r="I33" s="20">
        <f t="shared" si="6"/>
        <v>2264</v>
      </c>
      <c r="J33" s="20">
        <f t="shared" si="6"/>
        <v>2282</v>
      </c>
      <c r="K33" s="20">
        <f t="shared" si="6"/>
        <v>2289</v>
      </c>
      <c r="L33" s="20">
        <f t="shared" si="6"/>
        <v>2340</v>
      </c>
      <c r="M33" s="20">
        <f t="shared" si="6"/>
        <v>2353</v>
      </c>
      <c r="N33" s="20">
        <f t="shared" si="6"/>
        <v>2386</v>
      </c>
      <c r="O33" s="20">
        <f t="shared" si="6"/>
        <v>2394</v>
      </c>
      <c r="P33" s="20">
        <f t="shared" si="6"/>
        <v>2379</v>
      </c>
      <c r="Q33" s="20">
        <f t="shared" si="6"/>
        <v>2362</v>
      </c>
    </row>
    <row r="34" spans="1:21" ht="23.25" customHeight="1" x14ac:dyDescent="0.2">
      <c r="A34" s="12" t="s">
        <v>34</v>
      </c>
      <c r="B34" s="21">
        <f>SUM(B31:B33)</f>
        <v>9735</v>
      </c>
      <c r="C34" s="21">
        <f t="shared" ref="C34:Q34" si="7">SUM(C31:C33)</f>
        <v>10556</v>
      </c>
      <c r="D34" s="21">
        <f t="shared" si="7"/>
        <v>11241</v>
      </c>
      <c r="E34" s="21">
        <f t="shared" si="7"/>
        <v>11051</v>
      </c>
      <c r="F34" s="21">
        <f t="shared" si="7"/>
        <v>10683</v>
      </c>
      <c r="G34" s="21">
        <f t="shared" si="7"/>
        <v>9969</v>
      </c>
      <c r="H34" s="21">
        <f t="shared" si="7"/>
        <v>9570</v>
      </c>
      <c r="I34" s="21">
        <f t="shared" si="7"/>
        <v>9949</v>
      </c>
      <c r="J34" s="21">
        <f t="shared" si="7"/>
        <v>9977</v>
      </c>
      <c r="K34" s="21">
        <f t="shared" si="7"/>
        <v>10011</v>
      </c>
      <c r="L34" s="21">
        <f t="shared" si="7"/>
        <v>10006</v>
      </c>
      <c r="M34" s="21">
        <f t="shared" si="7"/>
        <v>10079</v>
      </c>
      <c r="N34" s="21">
        <f t="shared" si="7"/>
        <v>10034</v>
      </c>
      <c r="O34" s="21">
        <f t="shared" si="7"/>
        <v>10104</v>
      </c>
      <c r="P34" s="21">
        <f t="shared" si="7"/>
        <v>10114</v>
      </c>
      <c r="Q34" s="21">
        <f t="shared" si="7"/>
        <v>10029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19.100000000000001</v>
      </c>
      <c r="C39" s="27">
        <f t="shared" ref="C39:Q39" si="8">ROUND(C31/C34*100,1)</f>
        <v>17.2</v>
      </c>
      <c r="D39" s="27">
        <f t="shared" si="8"/>
        <v>14</v>
      </c>
      <c r="E39" s="27">
        <f t="shared" si="8"/>
        <v>12.2</v>
      </c>
      <c r="F39" s="27">
        <f t="shared" si="8"/>
        <v>11.3</v>
      </c>
      <c r="G39" s="27">
        <f t="shared" si="8"/>
        <v>11.6</v>
      </c>
      <c r="H39" s="27">
        <f t="shared" si="8"/>
        <v>12.1</v>
      </c>
      <c r="I39" s="27">
        <f t="shared" si="8"/>
        <v>11.2</v>
      </c>
      <c r="J39" s="27">
        <f t="shared" si="8"/>
        <v>10.8</v>
      </c>
      <c r="K39" s="27">
        <f t="shared" si="8"/>
        <v>10.7</v>
      </c>
      <c r="L39" s="27">
        <f t="shared" si="8"/>
        <v>10.4</v>
      </c>
      <c r="M39" s="27">
        <f t="shared" si="8"/>
        <v>10.1</v>
      </c>
      <c r="N39" s="27">
        <f t="shared" si="8"/>
        <v>10.1</v>
      </c>
      <c r="O39" s="27">
        <f t="shared" si="8"/>
        <v>9.9</v>
      </c>
      <c r="P39" s="27">
        <f t="shared" si="8"/>
        <v>9.4</v>
      </c>
      <c r="Q39" s="27">
        <f t="shared" si="8"/>
        <v>9.4</v>
      </c>
    </row>
    <row r="40" spans="1:21" ht="23.25" customHeight="1" x14ac:dyDescent="0.2">
      <c r="A40" s="8" t="s">
        <v>32</v>
      </c>
      <c r="B40" s="28">
        <f>ROUND(B32/B34*100,1)</f>
        <v>73.099999999999994</v>
      </c>
      <c r="C40" s="28">
        <f t="shared" ref="C40:Q40" si="9">ROUND(C32/C34*100,1)</f>
        <v>74.2</v>
      </c>
      <c r="D40" s="28">
        <f t="shared" si="9"/>
        <v>76.099999999999994</v>
      </c>
      <c r="E40" s="28">
        <f t="shared" si="9"/>
        <v>75.599999999999994</v>
      </c>
      <c r="F40" s="28">
        <f t="shared" si="9"/>
        <v>74.400000000000006</v>
      </c>
      <c r="G40" s="28">
        <f t="shared" si="9"/>
        <v>71.599999999999994</v>
      </c>
      <c r="H40" s="28">
        <f t="shared" si="9"/>
        <v>67.599999999999994</v>
      </c>
      <c r="I40" s="28">
        <f t="shared" si="9"/>
        <v>66.099999999999994</v>
      </c>
      <c r="J40" s="28">
        <f t="shared" si="9"/>
        <v>66.3</v>
      </c>
      <c r="K40" s="28">
        <f t="shared" si="9"/>
        <v>66.400000000000006</v>
      </c>
      <c r="L40" s="28">
        <f t="shared" si="9"/>
        <v>66.2</v>
      </c>
      <c r="M40" s="28">
        <f t="shared" si="9"/>
        <v>66.5</v>
      </c>
      <c r="N40" s="28">
        <f t="shared" si="9"/>
        <v>66.099999999999994</v>
      </c>
      <c r="O40" s="28">
        <f t="shared" si="9"/>
        <v>66.400000000000006</v>
      </c>
      <c r="P40" s="28">
        <f t="shared" si="9"/>
        <v>67.099999999999994</v>
      </c>
      <c r="Q40" s="28">
        <f t="shared" si="9"/>
        <v>67</v>
      </c>
    </row>
    <row r="41" spans="1:21" ht="23.25" customHeight="1" x14ac:dyDescent="0.2">
      <c r="A41" s="10" t="s">
        <v>33</v>
      </c>
      <c r="B41" s="29">
        <f>ROUND(B33/B34*100,1)</f>
        <v>7.7</v>
      </c>
      <c r="C41" s="29">
        <f t="shared" ref="C41:Q41" si="10">ROUND(C33/C34*100,1)</f>
        <v>8.6</v>
      </c>
      <c r="D41" s="29">
        <f t="shared" si="10"/>
        <v>9.8000000000000007</v>
      </c>
      <c r="E41" s="29">
        <f t="shared" si="10"/>
        <v>12.2</v>
      </c>
      <c r="F41" s="29">
        <f t="shared" si="10"/>
        <v>14.3</v>
      </c>
      <c r="G41" s="29">
        <f t="shared" si="10"/>
        <v>16.8</v>
      </c>
      <c r="H41" s="29">
        <f t="shared" si="10"/>
        <v>20.399999999999999</v>
      </c>
      <c r="I41" s="29">
        <f t="shared" si="10"/>
        <v>22.8</v>
      </c>
      <c r="J41" s="29">
        <f t="shared" si="10"/>
        <v>22.9</v>
      </c>
      <c r="K41" s="29">
        <f t="shared" si="10"/>
        <v>22.9</v>
      </c>
      <c r="L41" s="29">
        <f t="shared" si="10"/>
        <v>23.4</v>
      </c>
      <c r="M41" s="29">
        <f t="shared" si="10"/>
        <v>23.3</v>
      </c>
      <c r="N41" s="29">
        <f t="shared" si="10"/>
        <v>23.8</v>
      </c>
      <c r="O41" s="29">
        <f t="shared" si="10"/>
        <v>23.7</v>
      </c>
      <c r="P41" s="29">
        <f t="shared" si="10"/>
        <v>23.5</v>
      </c>
      <c r="Q41" s="29">
        <f t="shared" si="10"/>
        <v>23.6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88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289</v>
      </c>
      <c r="C84" s="7">
        <v>289</v>
      </c>
      <c r="D84" s="7">
        <v>236</v>
      </c>
      <c r="E84" s="7">
        <v>187</v>
      </c>
      <c r="F84" s="7">
        <v>199</v>
      </c>
      <c r="G84" s="7">
        <v>206</v>
      </c>
      <c r="H84" s="7">
        <v>166</v>
      </c>
      <c r="I84" s="7">
        <v>156</v>
      </c>
      <c r="J84" s="7">
        <v>154</v>
      </c>
      <c r="K84" s="7">
        <v>136</v>
      </c>
      <c r="L84" s="7">
        <v>133</v>
      </c>
      <c r="M84" s="7">
        <v>130</v>
      </c>
      <c r="N84" s="18">
        <v>137</v>
      </c>
      <c r="O84" s="18">
        <v>135</v>
      </c>
      <c r="P84" s="18">
        <v>131</v>
      </c>
      <c r="Q84" s="18">
        <v>142</v>
      </c>
    </row>
    <row r="85" spans="1:20" ht="21.75" customHeight="1" x14ac:dyDescent="0.2">
      <c r="A85" s="6" t="s">
        <v>6</v>
      </c>
      <c r="B85" s="7">
        <v>337</v>
      </c>
      <c r="C85" s="7">
        <v>282</v>
      </c>
      <c r="D85" s="7">
        <v>273</v>
      </c>
      <c r="E85" s="7">
        <v>212</v>
      </c>
      <c r="F85" s="7">
        <v>177</v>
      </c>
      <c r="G85" s="7">
        <v>226</v>
      </c>
      <c r="H85" s="7">
        <v>215</v>
      </c>
      <c r="I85" s="7">
        <v>178</v>
      </c>
      <c r="J85" s="7">
        <v>171</v>
      </c>
      <c r="K85" s="7">
        <v>176</v>
      </c>
      <c r="L85" s="7">
        <v>180</v>
      </c>
      <c r="M85" s="7">
        <v>168</v>
      </c>
      <c r="N85" s="18">
        <v>172</v>
      </c>
      <c r="O85" s="18">
        <v>166</v>
      </c>
      <c r="P85" s="18">
        <v>143</v>
      </c>
      <c r="Q85" s="18">
        <v>134</v>
      </c>
    </row>
    <row r="86" spans="1:20" ht="21.75" customHeight="1" x14ac:dyDescent="0.2">
      <c r="A86" s="6" t="s">
        <v>7</v>
      </c>
      <c r="B86" s="7">
        <v>316</v>
      </c>
      <c r="C86" s="7">
        <v>340</v>
      </c>
      <c r="D86" s="7">
        <v>276</v>
      </c>
      <c r="E86" s="7">
        <v>254</v>
      </c>
      <c r="F86" s="7">
        <v>216</v>
      </c>
      <c r="G86" s="7">
        <v>184</v>
      </c>
      <c r="H86" s="7">
        <v>232</v>
      </c>
      <c r="I86" s="7">
        <v>229</v>
      </c>
      <c r="J86" s="7">
        <v>213</v>
      </c>
      <c r="K86" s="7">
        <v>214</v>
      </c>
      <c r="L86" s="7">
        <v>209</v>
      </c>
      <c r="M86" s="7">
        <v>204</v>
      </c>
      <c r="N86" s="18">
        <v>192</v>
      </c>
      <c r="O86" s="18">
        <v>188</v>
      </c>
      <c r="P86" s="18">
        <v>190</v>
      </c>
      <c r="Q86" s="18">
        <v>189</v>
      </c>
    </row>
    <row r="87" spans="1:20" ht="21.75" customHeight="1" x14ac:dyDescent="0.2">
      <c r="A87" s="8" t="s">
        <v>8</v>
      </c>
      <c r="B87" s="9">
        <v>542</v>
      </c>
      <c r="C87" s="9">
        <v>549</v>
      </c>
      <c r="D87" s="9">
        <v>707</v>
      </c>
      <c r="E87" s="9">
        <v>617</v>
      </c>
      <c r="F87" s="9">
        <v>543</v>
      </c>
      <c r="G87" s="9">
        <v>391</v>
      </c>
      <c r="H87" s="9">
        <v>311</v>
      </c>
      <c r="I87" s="9">
        <v>321</v>
      </c>
      <c r="J87" s="9">
        <v>378</v>
      </c>
      <c r="K87" s="9">
        <v>365</v>
      </c>
      <c r="L87" s="9">
        <v>416</v>
      </c>
      <c r="M87" s="9">
        <v>391</v>
      </c>
      <c r="N87" s="19">
        <v>397</v>
      </c>
      <c r="O87" s="19">
        <v>416</v>
      </c>
      <c r="P87" s="19">
        <v>416</v>
      </c>
      <c r="Q87" s="19">
        <v>389</v>
      </c>
    </row>
    <row r="88" spans="1:20" ht="21.75" customHeight="1" x14ac:dyDescent="0.2">
      <c r="A88" s="8" t="s">
        <v>9</v>
      </c>
      <c r="B88" s="9">
        <v>1034</v>
      </c>
      <c r="C88" s="9">
        <v>1317</v>
      </c>
      <c r="D88" s="9">
        <v>1596</v>
      </c>
      <c r="E88" s="9">
        <v>1637</v>
      </c>
      <c r="F88" s="9">
        <v>1450</v>
      </c>
      <c r="G88" s="9">
        <v>1034</v>
      </c>
      <c r="H88" s="9">
        <v>616</v>
      </c>
      <c r="I88" s="9">
        <v>706</v>
      </c>
      <c r="J88" s="9">
        <v>706</v>
      </c>
      <c r="K88" s="9">
        <v>728</v>
      </c>
      <c r="L88" s="9">
        <v>753</v>
      </c>
      <c r="M88" s="9">
        <v>824</v>
      </c>
      <c r="N88" s="19">
        <v>822</v>
      </c>
      <c r="O88" s="19">
        <v>876</v>
      </c>
      <c r="P88" s="19">
        <v>923</v>
      </c>
      <c r="Q88" s="19">
        <v>931</v>
      </c>
    </row>
    <row r="89" spans="1:20" ht="21.75" customHeight="1" x14ac:dyDescent="0.2">
      <c r="A89" s="8" t="s">
        <v>10</v>
      </c>
      <c r="B89" s="9">
        <v>383</v>
      </c>
      <c r="C89" s="9">
        <v>466</v>
      </c>
      <c r="D89" s="9">
        <v>502</v>
      </c>
      <c r="E89" s="9">
        <v>468</v>
      </c>
      <c r="F89" s="9">
        <v>472</v>
      </c>
      <c r="G89" s="9">
        <v>419</v>
      </c>
      <c r="H89" s="9">
        <v>343</v>
      </c>
      <c r="I89" s="9">
        <v>352</v>
      </c>
      <c r="J89" s="9">
        <v>392</v>
      </c>
      <c r="K89" s="9">
        <v>394</v>
      </c>
      <c r="L89" s="9">
        <v>370</v>
      </c>
      <c r="M89" s="9">
        <v>350</v>
      </c>
      <c r="N89" s="19">
        <v>334</v>
      </c>
      <c r="O89" s="19">
        <v>346</v>
      </c>
      <c r="P89" s="19">
        <v>345</v>
      </c>
      <c r="Q89" s="19">
        <v>356</v>
      </c>
    </row>
    <row r="90" spans="1:20" ht="21.75" customHeight="1" x14ac:dyDescent="0.2">
      <c r="A90" s="8" t="s">
        <v>11</v>
      </c>
      <c r="B90" s="9">
        <v>447</v>
      </c>
      <c r="C90" s="9">
        <v>347</v>
      </c>
      <c r="D90" s="9">
        <v>306</v>
      </c>
      <c r="E90" s="9">
        <v>302</v>
      </c>
      <c r="F90" s="9">
        <v>290</v>
      </c>
      <c r="G90" s="9">
        <v>353</v>
      </c>
      <c r="H90" s="9">
        <v>329</v>
      </c>
      <c r="I90" s="9">
        <v>316</v>
      </c>
      <c r="J90" s="9">
        <v>293</v>
      </c>
      <c r="K90" s="9">
        <v>299</v>
      </c>
      <c r="L90" s="9">
        <v>288</v>
      </c>
      <c r="M90" s="9">
        <v>308</v>
      </c>
      <c r="N90" s="19">
        <v>298</v>
      </c>
      <c r="O90" s="19">
        <v>300</v>
      </c>
      <c r="P90" s="19">
        <v>285</v>
      </c>
      <c r="Q90" s="19">
        <v>264</v>
      </c>
    </row>
    <row r="91" spans="1:20" ht="21.75" customHeight="1" x14ac:dyDescent="0.2">
      <c r="A91" s="8" t="s">
        <v>12</v>
      </c>
      <c r="B91" s="9">
        <v>332</v>
      </c>
      <c r="C91" s="9">
        <v>439</v>
      </c>
      <c r="D91" s="9">
        <v>305</v>
      </c>
      <c r="E91" s="9">
        <v>293</v>
      </c>
      <c r="F91" s="9">
        <v>302</v>
      </c>
      <c r="G91" s="9">
        <v>285</v>
      </c>
      <c r="H91" s="9">
        <v>362</v>
      </c>
      <c r="I91" s="9">
        <v>333</v>
      </c>
      <c r="J91" s="9">
        <v>296</v>
      </c>
      <c r="K91" s="9">
        <v>308</v>
      </c>
      <c r="L91" s="9">
        <v>296</v>
      </c>
      <c r="M91" s="9">
        <v>267</v>
      </c>
      <c r="N91" s="19">
        <v>265</v>
      </c>
      <c r="O91" s="19">
        <v>244</v>
      </c>
      <c r="P91" s="19">
        <v>255</v>
      </c>
      <c r="Q91" s="19">
        <v>262</v>
      </c>
    </row>
    <row r="92" spans="1:20" ht="21.75" customHeight="1" x14ac:dyDescent="0.2">
      <c r="A92" s="8" t="s">
        <v>13</v>
      </c>
      <c r="B92" s="9">
        <v>285</v>
      </c>
      <c r="C92" s="9">
        <v>341</v>
      </c>
      <c r="D92" s="9">
        <v>442</v>
      </c>
      <c r="E92" s="9">
        <v>303</v>
      </c>
      <c r="F92" s="9">
        <v>288</v>
      </c>
      <c r="G92" s="9">
        <v>289</v>
      </c>
      <c r="H92" s="9">
        <v>297</v>
      </c>
      <c r="I92" s="9">
        <v>408</v>
      </c>
      <c r="J92" s="9">
        <v>407</v>
      </c>
      <c r="K92" s="9">
        <v>361</v>
      </c>
      <c r="L92" s="9">
        <v>337</v>
      </c>
      <c r="M92" s="9">
        <v>332</v>
      </c>
      <c r="N92" s="19">
        <v>333</v>
      </c>
      <c r="O92" s="19">
        <v>306</v>
      </c>
      <c r="P92" s="19">
        <v>308</v>
      </c>
      <c r="Q92" s="19">
        <v>291</v>
      </c>
    </row>
    <row r="93" spans="1:20" ht="21.75" customHeight="1" x14ac:dyDescent="0.2">
      <c r="A93" s="8" t="s">
        <v>14</v>
      </c>
      <c r="B93" s="9">
        <v>329</v>
      </c>
      <c r="C93" s="9">
        <v>273</v>
      </c>
      <c r="D93" s="9">
        <v>342</v>
      </c>
      <c r="E93" s="9">
        <v>392</v>
      </c>
      <c r="F93" s="9">
        <v>290</v>
      </c>
      <c r="G93" s="9">
        <v>278</v>
      </c>
      <c r="H93" s="9">
        <v>311</v>
      </c>
      <c r="I93" s="9">
        <v>313</v>
      </c>
      <c r="J93" s="9">
        <v>354</v>
      </c>
      <c r="K93" s="9">
        <v>385</v>
      </c>
      <c r="L93" s="9">
        <v>399</v>
      </c>
      <c r="M93" s="9">
        <v>408</v>
      </c>
      <c r="N93" s="19">
        <v>406</v>
      </c>
      <c r="O93" s="19">
        <v>395</v>
      </c>
      <c r="P93" s="19">
        <v>337</v>
      </c>
      <c r="Q93" s="19">
        <v>330</v>
      </c>
    </row>
    <row r="94" spans="1:20" ht="21.75" customHeight="1" x14ac:dyDescent="0.2">
      <c r="A94" s="8" t="s">
        <v>15</v>
      </c>
      <c r="B94" s="9">
        <v>259</v>
      </c>
      <c r="C94" s="9">
        <v>313</v>
      </c>
      <c r="D94" s="9">
        <v>265</v>
      </c>
      <c r="E94" s="9">
        <v>314</v>
      </c>
      <c r="F94" s="9">
        <v>371</v>
      </c>
      <c r="G94" s="9">
        <v>279</v>
      </c>
      <c r="H94" s="9">
        <v>280</v>
      </c>
      <c r="I94" s="9">
        <v>302</v>
      </c>
      <c r="J94" s="9">
        <v>303</v>
      </c>
      <c r="K94" s="9">
        <v>315</v>
      </c>
      <c r="L94" s="9">
        <v>302</v>
      </c>
      <c r="M94" s="9">
        <v>310</v>
      </c>
      <c r="N94" s="19">
        <v>307</v>
      </c>
      <c r="O94" s="19">
        <v>355</v>
      </c>
      <c r="P94" s="19">
        <v>379</v>
      </c>
      <c r="Q94" s="19">
        <v>390</v>
      </c>
    </row>
    <row r="95" spans="1:20" ht="21.75" customHeight="1" x14ac:dyDescent="0.2">
      <c r="A95" s="8" t="s">
        <v>16</v>
      </c>
      <c r="B95" s="9">
        <v>177</v>
      </c>
      <c r="C95" s="9">
        <v>249</v>
      </c>
      <c r="D95" s="9">
        <v>292</v>
      </c>
      <c r="E95" s="9">
        <v>227</v>
      </c>
      <c r="F95" s="9">
        <v>292</v>
      </c>
      <c r="G95" s="9">
        <v>362</v>
      </c>
      <c r="H95" s="9">
        <v>271</v>
      </c>
      <c r="I95" s="9">
        <v>282</v>
      </c>
      <c r="J95" s="9">
        <v>273</v>
      </c>
      <c r="K95" s="9">
        <v>266</v>
      </c>
      <c r="L95" s="9">
        <v>294</v>
      </c>
      <c r="M95" s="9">
        <v>296</v>
      </c>
      <c r="N95" s="19">
        <v>292</v>
      </c>
      <c r="O95" s="19">
        <v>293</v>
      </c>
      <c r="P95" s="19">
        <v>308</v>
      </c>
      <c r="Q95" s="19">
        <v>280</v>
      </c>
    </row>
    <row r="96" spans="1:20" ht="21.75" customHeight="1" x14ac:dyDescent="0.2">
      <c r="A96" s="8" t="s">
        <v>17</v>
      </c>
      <c r="B96" s="9">
        <v>160</v>
      </c>
      <c r="C96" s="9">
        <v>169</v>
      </c>
      <c r="D96" s="9">
        <v>241</v>
      </c>
      <c r="E96" s="9">
        <v>266</v>
      </c>
      <c r="F96" s="9">
        <v>197</v>
      </c>
      <c r="G96" s="9">
        <v>275</v>
      </c>
      <c r="H96" s="9">
        <v>362</v>
      </c>
      <c r="I96" s="9">
        <v>270</v>
      </c>
      <c r="J96" s="9">
        <v>259</v>
      </c>
      <c r="K96" s="9">
        <v>267</v>
      </c>
      <c r="L96" s="9">
        <v>244</v>
      </c>
      <c r="M96" s="9">
        <v>258</v>
      </c>
      <c r="N96" s="19">
        <v>270</v>
      </c>
      <c r="O96" s="19">
        <v>273</v>
      </c>
      <c r="P96" s="19">
        <v>264</v>
      </c>
      <c r="Q96" s="19">
        <v>287</v>
      </c>
    </row>
    <row r="97" spans="1:17" ht="21.75" customHeight="1" x14ac:dyDescent="0.2">
      <c r="A97" s="10" t="s">
        <v>18</v>
      </c>
      <c r="B97" s="11">
        <v>130</v>
      </c>
      <c r="C97" s="11">
        <v>146</v>
      </c>
      <c r="D97" s="11">
        <v>147</v>
      </c>
      <c r="E97" s="11">
        <v>215</v>
      </c>
      <c r="F97" s="11">
        <v>234</v>
      </c>
      <c r="G97" s="11">
        <v>184</v>
      </c>
      <c r="H97" s="11">
        <v>275</v>
      </c>
      <c r="I97" s="11">
        <v>349</v>
      </c>
      <c r="J97" s="11">
        <v>358</v>
      </c>
      <c r="K97" s="11">
        <v>299</v>
      </c>
      <c r="L97" s="11">
        <v>279</v>
      </c>
      <c r="M97" s="11">
        <v>250</v>
      </c>
      <c r="N97" s="20">
        <v>247</v>
      </c>
      <c r="O97" s="20">
        <v>240</v>
      </c>
      <c r="P97" s="20">
        <v>250</v>
      </c>
      <c r="Q97" s="20">
        <v>239</v>
      </c>
    </row>
    <row r="98" spans="1:17" ht="21.75" customHeight="1" x14ac:dyDescent="0.2">
      <c r="A98" s="10" t="s">
        <v>19</v>
      </c>
      <c r="B98" s="11">
        <v>98</v>
      </c>
      <c r="C98" s="11">
        <v>110</v>
      </c>
      <c r="D98" s="11">
        <v>125</v>
      </c>
      <c r="E98" s="11">
        <v>129</v>
      </c>
      <c r="F98" s="11">
        <v>178</v>
      </c>
      <c r="G98" s="11">
        <v>206</v>
      </c>
      <c r="H98" s="11">
        <v>165</v>
      </c>
      <c r="I98" s="11">
        <v>249</v>
      </c>
      <c r="J98" s="11">
        <v>232</v>
      </c>
      <c r="K98" s="11">
        <v>267</v>
      </c>
      <c r="L98" s="11">
        <v>301</v>
      </c>
      <c r="M98" s="11">
        <v>315</v>
      </c>
      <c r="N98" s="20">
        <v>328</v>
      </c>
      <c r="O98" s="20">
        <v>339</v>
      </c>
      <c r="P98" s="20">
        <v>288</v>
      </c>
      <c r="Q98" s="20">
        <v>268</v>
      </c>
    </row>
    <row r="99" spans="1:17" ht="21.75" customHeight="1" x14ac:dyDescent="0.2">
      <c r="A99" s="10" t="s">
        <v>20</v>
      </c>
      <c r="B99" s="11">
        <v>55</v>
      </c>
      <c r="C99" s="11">
        <v>80</v>
      </c>
      <c r="D99" s="11">
        <v>96</v>
      </c>
      <c r="E99" s="11">
        <v>108</v>
      </c>
      <c r="F99" s="11">
        <v>102</v>
      </c>
      <c r="G99" s="11">
        <v>149</v>
      </c>
      <c r="H99" s="11">
        <v>172</v>
      </c>
      <c r="I99" s="11">
        <v>145</v>
      </c>
      <c r="J99" s="11">
        <v>166</v>
      </c>
      <c r="K99" s="11">
        <v>184</v>
      </c>
      <c r="L99" s="11">
        <v>196</v>
      </c>
      <c r="M99" s="11">
        <v>218</v>
      </c>
      <c r="N99" s="20">
        <v>225</v>
      </c>
      <c r="O99" s="20">
        <v>209</v>
      </c>
      <c r="P99" s="20">
        <v>242</v>
      </c>
      <c r="Q99" s="20">
        <v>269</v>
      </c>
    </row>
    <row r="100" spans="1:17" ht="21.75" customHeight="1" x14ac:dyDescent="0.2">
      <c r="A100" s="10" t="s">
        <v>21</v>
      </c>
      <c r="B100" s="11">
        <v>22</v>
      </c>
      <c r="C100" s="11">
        <v>28</v>
      </c>
      <c r="D100" s="11">
        <v>55</v>
      </c>
      <c r="E100" s="11">
        <v>70</v>
      </c>
      <c r="F100" s="11">
        <v>77</v>
      </c>
      <c r="G100" s="11">
        <v>77</v>
      </c>
      <c r="H100" s="11">
        <v>116</v>
      </c>
      <c r="I100" s="11">
        <v>130</v>
      </c>
      <c r="J100" s="11">
        <v>121</v>
      </c>
      <c r="K100" s="11">
        <v>128</v>
      </c>
      <c r="L100" s="11">
        <v>119</v>
      </c>
      <c r="M100" s="11">
        <v>110</v>
      </c>
      <c r="N100" s="20">
        <v>112</v>
      </c>
      <c r="O100" s="20">
        <v>134</v>
      </c>
      <c r="P100" s="20">
        <v>143</v>
      </c>
      <c r="Q100" s="20">
        <v>156</v>
      </c>
    </row>
    <row r="101" spans="1:17" ht="21.75" customHeight="1" x14ac:dyDescent="0.2">
      <c r="A101" s="10" t="s">
        <v>22</v>
      </c>
      <c r="B101" s="11">
        <v>6</v>
      </c>
      <c r="C101" s="11">
        <v>9</v>
      </c>
      <c r="D101" s="11">
        <v>13</v>
      </c>
      <c r="E101" s="11">
        <v>29</v>
      </c>
      <c r="F101" s="11">
        <v>40</v>
      </c>
      <c r="G101" s="11">
        <v>36</v>
      </c>
      <c r="H101" s="11">
        <v>51</v>
      </c>
      <c r="I101" s="11">
        <v>66</v>
      </c>
      <c r="J101" s="11">
        <v>72</v>
      </c>
      <c r="K101" s="11">
        <v>67</v>
      </c>
      <c r="L101" s="11">
        <v>73</v>
      </c>
      <c r="M101" s="11">
        <v>79</v>
      </c>
      <c r="N101" s="20">
        <v>80</v>
      </c>
      <c r="O101" s="20">
        <v>69</v>
      </c>
      <c r="P101" s="20">
        <v>69</v>
      </c>
      <c r="Q101" s="20">
        <v>57</v>
      </c>
    </row>
    <row r="102" spans="1:17" ht="21.75" customHeight="1" x14ac:dyDescent="0.2">
      <c r="A102" s="10" t="s">
        <v>23</v>
      </c>
      <c r="B102" s="11">
        <v>5</v>
      </c>
      <c r="C102" s="11">
        <v>4</v>
      </c>
      <c r="D102" s="11">
        <v>3</v>
      </c>
      <c r="E102" s="11">
        <v>4</v>
      </c>
      <c r="F102" s="11">
        <v>10</v>
      </c>
      <c r="G102" s="11">
        <v>11</v>
      </c>
      <c r="H102" s="11">
        <v>16</v>
      </c>
      <c r="I102" s="11">
        <v>30</v>
      </c>
      <c r="J102" s="11">
        <v>35</v>
      </c>
      <c r="K102" s="11">
        <v>29</v>
      </c>
      <c r="L102" s="11">
        <v>34</v>
      </c>
      <c r="M102" s="11">
        <v>35</v>
      </c>
      <c r="N102" s="20">
        <v>33</v>
      </c>
      <c r="O102" s="20">
        <v>39</v>
      </c>
      <c r="P102" s="20">
        <v>36</v>
      </c>
      <c r="Q102" s="20">
        <v>37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1</v>
      </c>
      <c r="G103" s="11">
        <v>3</v>
      </c>
      <c r="H103" s="11">
        <v>2</v>
      </c>
      <c r="I103" s="11">
        <v>6</v>
      </c>
      <c r="J103" s="11">
        <v>4</v>
      </c>
      <c r="K103" s="11">
        <v>3</v>
      </c>
      <c r="L103" s="11">
        <v>3</v>
      </c>
      <c r="M103" s="11">
        <v>8</v>
      </c>
      <c r="N103" s="20">
        <v>7</v>
      </c>
      <c r="O103" s="20">
        <v>9</v>
      </c>
      <c r="P103" s="20">
        <v>12</v>
      </c>
      <c r="Q103" s="20">
        <v>11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1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5206</v>
      </c>
      <c r="C105" s="13">
        <f t="shared" si="11"/>
        <v>5751</v>
      </c>
      <c r="D105" s="13">
        <f t="shared" si="11"/>
        <v>6222</v>
      </c>
      <c r="E105" s="13">
        <f t="shared" si="11"/>
        <v>6027</v>
      </c>
      <c r="F105" s="13">
        <f t="shared" si="11"/>
        <v>5729</v>
      </c>
      <c r="G105" s="13">
        <f t="shared" si="11"/>
        <v>5247</v>
      </c>
      <c r="H105" s="13">
        <f t="shared" si="11"/>
        <v>4892</v>
      </c>
      <c r="I105" s="13">
        <f t="shared" si="11"/>
        <v>5141</v>
      </c>
      <c r="J105" s="13">
        <f t="shared" si="11"/>
        <v>5188</v>
      </c>
      <c r="K105" s="13">
        <f t="shared" si="11"/>
        <v>5191</v>
      </c>
      <c r="L105" s="13">
        <f t="shared" si="11"/>
        <v>5226</v>
      </c>
      <c r="M105" s="13">
        <f t="shared" si="11"/>
        <v>5261</v>
      </c>
      <c r="N105" s="13">
        <f t="shared" si="11"/>
        <v>5257</v>
      </c>
      <c r="O105" s="13">
        <f>SUM(O84:O104)</f>
        <v>5332</v>
      </c>
      <c r="P105" s="13">
        <f>SUM(P84:P104)</f>
        <v>5324</v>
      </c>
      <c r="Q105" s="13">
        <f>SUM(Q84:Q104)</f>
        <v>5282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942</v>
      </c>
      <c r="C110" s="7">
        <f>SUM(C84:C86)</f>
        <v>911</v>
      </c>
      <c r="D110" s="7">
        <f>SUM(D84:D86)</f>
        <v>785</v>
      </c>
      <c r="E110" s="7">
        <f>SUM(E84:E86)</f>
        <v>653</v>
      </c>
      <c r="F110" s="7">
        <f t="shared" ref="F110:P110" si="12">SUM(F84:F86)</f>
        <v>592</v>
      </c>
      <c r="G110" s="7">
        <f t="shared" si="12"/>
        <v>616</v>
      </c>
      <c r="H110" s="7">
        <f t="shared" si="12"/>
        <v>613</v>
      </c>
      <c r="I110" s="7">
        <f t="shared" si="12"/>
        <v>563</v>
      </c>
      <c r="J110" s="7">
        <f t="shared" si="12"/>
        <v>538</v>
      </c>
      <c r="K110" s="7">
        <f t="shared" si="12"/>
        <v>526</v>
      </c>
      <c r="L110" s="7">
        <f t="shared" si="12"/>
        <v>522</v>
      </c>
      <c r="M110" s="7">
        <f t="shared" si="12"/>
        <v>502</v>
      </c>
      <c r="N110" s="7">
        <f t="shared" si="12"/>
        <v>501</v>
      </c>
      <c r="O110" s="7">
        <f t="shared" si="12"/>
        <v>489</v>
      </c>
      <c r="P110" s="7">
        <f t="shared" si="12"/>
        <v>464</v>
      </c>
      <c r="Q110" s="7">
        <v>465</v>
      </c>
    </row>
    <row r="111" spans="1:17" ht="21.75" customHeight="1" x14ac:dyDescent="0.2">
      <c r="A111" s="8" t="s">
        <v>32</v>
      </c>
      <c r="B111" s="9">
        <f>SUM(B87:B96)</f>
        <v>3948</v>
      </c>
      <c r="C111" s="9">
        <f>SUM(C87:C96)</f>
        <v>4463</v>
      </c>
      <c r="D111" s="9">
        <f>SUM(D87:D96)</f>
        <v>4998</v>
      </c>
      <c r="E111" s="9">
        <f>SUM(E87:E96)</f>
        <v>4819</v>
      </c>
      <c r="F111" s="9">
        <f t="shared" ref="F111:P111" si="13">SUM(F87:F96)</f>
        <v>4495</v>
      </c>
      <c r="G111" s="9">
        <f t="shared" si="13"/>
        <v>3965</v>
      </c>
      <c r="H111" s="9">
        <f t="shared" si="13"/>
        <v>3482</v>
      </c>
      <c r="I111" s="9">
        <f t="shared" si="13"/>
        <v>3603</v>
      </c>
      <c r="J111" s="9">
        <f t="shared" si="13"/>
        <v>3661</v>
      </c>
      <c r="K111" s="9">
        <f t="shared" si="13"/>
        <v>3688</v>
      </c>
      <c r="L111" s="9">
        <f t="shared" si="13"/>
        <v>3699</v>
      </c>
      <c r="M111" s="9">
        <f t="shared" si="13"/>
        <v>3744</v>
      </c>
      <c r="N111" s="9">
        <f t="shared" si="13"/>
        <v>3724</v>
      </c>
      <c r="O111" s="9">
        <f t="shared" si="13"/>
        <v>3804</v>
      </c>
      <c r="P111" s="9">
        <f t="shared" si="13"/>
        <v>3820</v>
      </c>
      <c r="Q111" s="9">
        <v>3780</v>
      </c>
    </row>
    <row r="112" spans="1:17" ht="21.75" customHeight="1" x14ac:dyDescent="0.2">
      <c r="A112" s="10" t="s">
        <v>33</v>
      </c>
      <c r="B112" s="11">
        <f>SUM(B97:B104)</f>
        <v>316</v>
      </c>
      <c r="C112" s="11">
        <f>SUM(C97:C104)</f>
        <v>377</v>
      </c>
      <c r="D112" s="11">
        <f>SUM(D97:D104)</f>
        <v>439</v>
      </c>
      <c r="E112" s="11">
        <f>SUM(E97:E104)</f>
        <v>555</v>
      </c>
      <c r="F112" s="11">
        <f t="shared" ref="F112:P112" si="14">SUM(F97:F104)</f>
        <v>642</v>
      </c>
      <c r="G112" s="11">
        <f t="shared" si="14"/>
        <v>666</v>
      </c>
      <c r="H112" s="11">
        <f t="shared" si="14"/>
        <v>797</v>
      </c>
      <c r="I112" s="11">
        <f t="shared" si="14"/>
        <v>975</v>
      </c>
      <c r="J112" s="11">
        <f t="shared" si="14"/>
        <v>989</v>
      </c>
      <c r="K112" s="11">
        <f t="shared" si="14"/>
        <v>977</v>
      </c>
      <c r="L112" s="11">
        <f t="shared" si="14"/>
        <v>1005</v>
      </c>
      <c r="M112" s="11">
        <f t="shared" si="14"/>
        <v>1015</v>
      </c>
      <c r="N112" s="11">
        <f t="shared" si="14"/>
        <v>1032</v>
      </c>
      <c r="O112" s="11">
        <f t="shared" si="14"/>
        <v>1039</v>
      </c>
      <c r="P112" s="11">
        <f t="shared" si="14"/>
        <v>1040</v>
      </c>
      <c r="Q112" s="11">
        <v>1037</v>
      </c>
    </row>
    <row r="113" spans="1:17" ht="21.75" customHeight="1" x14ac:dyDescent="0.2">
      <c r="A113" s="12" t="s">
        <v>34</v>
      </c>
      <c r="B113" s="13">
        <f t="shared" ref="B113:N113" si="15">SUM(B110:B112)</f>
        <v>5206</v>
      </c>
      <c r="C113" s="13">
        <f t="shared" si="15"/>
        <v>5751</v>
      </c>
      <c r="D113" s="13">
        <f t="shared" si="15"/>
        <v>6222</v>
      </c>
      <c r="E113" s="13">
        <f t="shared" si="15"/>
        <v>6027</v>
      </c>
      <c r="F113" s="13">
        <f t="shared" si="15"/>
        <v>5729</v>
      </c>
      <c r="G113" s="13">
        <f t="shared" si="15"/>
        <v>5247</v>
      </c>
      <c r="H113" s="13">
        <f t="shared" si="15"/>
        <v>4892</v>
      </c>
      <c r="I113" s="13">
        <f t="shared" si="15"/>
        <v>5141</v>
      </c>
      <c r="J113" s="13">
        <f t="shared" si="15"/>
        <v>5188</v>
      </c>
      <c r="K113" s="13">
        <f t="shared" si="15"/>
        <v>5191</v>
      </c>
      <c r="L113" s="13">
        <f t="shared" si="15"/>
        <v>5226</v>
      </c>
      <c r="M113" s="13">
        <f t="shared" si="15"/>
        <v>5261</v>
      </c>
      <c r="N113" s="13">
        <f t="shared" si="15"/>
        <v>5257</v>
      </c>
      <c r="O113" s="13">
        <f>SUM(O110:O112)</f>
        <v>5332</v>
      </c>
      <c r="P113" s="13">
        <f>SUM(P110:P112)</f>
        <v>5324</v>
      </c>
      <c r="Q113" s="13">
        <f>SUM(Q110:Q112)</f>
        <v>5282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18.100000000000001</v>
      </c>
      <c r="C118" s="45">
        <f t="shared" si="16"/>
        <v>15.8</v>
      </c>
      <c r="D118" s="45">
        <f t="shared" si="16"/>
        <v>12.6</v>
      </c>
      <c r="E118" s="45">
        <f t="shared" si="16"/>
        <v>10.8</v>
      </c>
      <c r="F118" s="45">
        <f t="shared" si="16"/>
        <v>10.3</v>
      </c>
      <c r="G118" s="45">
        <f t="shared" si="16"/>
        <v>11.7</v>
      </c>
      <c r="H118" s="45">
        <f t="shared" si="16"/>
        <v>12.5</v>
      </c>
      <c r="I118" s="45">
        <f t="shared" si="16"/>
        <v>11</v>
      </c>
      <c r="J118" s="45">
        <f t="shared" si="16"/>
        <v>10.4</v>
      </c>
      <c r="K118" s="45">
        <f t="shared" si="16"/>
        <v>10.1</v>
      </c>
      <c r="L118" s="45">
        <f t="shared" si="16"/>
        <v>10</v>
      </c>
      <c r="M118" s="45">
        <f t="shared" si="16"/>
        <v>9.5</v>
      </c>
      <c r="N118" s="45">
        <f t="shared" si="16"/>
        <v>9.5</v>
      </c>
      <c r="O118" s="45">
        <f t="shared" si="16"/>
        <v>9.1999999999999993</v>
      </c>
      <c r="P118" s="45">
        <f t="shared" si="16"/>
        <v>8.6999999999999993</v>
      </c>
      <c r="Q118" s="45">
        <f t="shared" si="16"/>
        <v>8.8000000000000007</v>
      </c>
    </row>
    <row r="119" spans="1:17" ht="21.75" customHeight="1" x14ac:dyDescent="0.2">
      <c r="A119" s="8" t="s">
        <v>32</v>
      </c>
      <c r="B119" s="46">
        <f>ROUND(B111/B113*100,1)</f>
        <v>75.8</v>
      </c>
      <c r="C119" s="46">
        <f>ROUND(C111/C113*100,1)</f>
        <v>77.599999999999994</v>
      </c>
      <c r="D119" s="46">
        <f>ROUND(D111/D113*100,1)</f>
        <v>80.3</v>
      </c>
      <c r="E119" s="46">
        <f>ROUND(E111/E113*100,1)</f>
        <v>80</v>
      </c>
      <c r="F119" s="46">
        <f t="shared" ref="F119:Q119" si="17">ROUND(F111/F113*100,1)</f>
        <v>78.5</v>
      </c>
      <c r="G119" s="46">
        <f t="shared" si="17"/>
        <v>75.599999999999994</v>
      </c>
      <c r="H119" s="46">
        <f t="shared" si="17"/>
        <v>71.2</v>
      </c>
      <c r="I119" s="46">
        <f t="shared" si="17"/>
        <v>70.099999999999994</v>
      </c>
      <c r="J119" s="46">
        <f t="shared" si="17"/>
        <v>70.599999999999994</v>
      </c>
      <c r="K119" s="46">
        <f t="shared" si="17"/>
        <v>71</v>
      </c>
      <c r="L119" s="46">
        <f t="shared" si="17"/>
        <v>70.8</v>
      </c>
      <c r="M119" s="46">
        <f t="shared" si="17"/>
        <v>71.2</v>
      </c>
      <c r="N119" s="46">
        <f t="shared" si="17"/>
        <v>70.8</v>
      </c>
      <c r="O119" s="46">
        <f t="shared" si="17"/>
        <v>71.3</v>
      </c>
      <c r="P119" s="46">
        <f t="shared" si="17"/>
        <v>71.8</v>
      </c>
      <c r="Q119" s="46">
        <f t="shared" si="17"/>
        <v>71.599999999999994</v>
      </c>
    </row>
    <row r="120" spans="1:17" ht="21.75" customHeight="1" x14ac:dyDescent="0.2">
      <c r="A120" s="10" t="s">
        <v>33</v>
      </c>
      <c r="B120" s="47">
        <f>ROUND(B112/B113*100,1)</f>
        <v>6.1</v>
      </c>
      <c r="C120" s="47">
        <f>ROUND(C112/C113*100,1)</f>
        <v>6.6</v>
      </c>
      <c r="D120" s="47">
        <f>ROUND(D112/D113*100,1)</f>
        <v>7.1</v>
      </c>
      <c r="E120" s="47">
        <f>ROUND(E112/E113*100,1)</f>
        <v>9.1999999999999993</v>
      </c>
      <c r="F120" s="47">
        <f t="shared" ref="F120:Q120" si="18">ROUND(F112/F113*100,1)</f>
        <v>11.2</v>
      </c>
      <c r="G120" s="47">
        <f t="shared" si="18"/>
        <v>12.7</v>
      </c>
      <c r="H120" s="47">
        <f t="shared" si="18"/>
        <v>16.3</v>
      </c>
      <c r="I120" s="47">
        <f t="shared" si="18"/>
        <v>19</v>
      </c>
      <c r="J120" s="47">
        <f t="shared" si="18"/>
        <v>19.100000000000001</v>
      </c>
      <c r="K120" s="47">
        <f t="shared" si="18"/>
        <v>18.8</v>
      </c>
      <c r="L120" s="47">
        <f t="shared" si="18"/>
        <v>19.2</v>
      </c>
      <c r="M120" s="47">
        <f t="shared" si="18"/>
        <v>19.3</v>
      </c>
      <c r="N120" s="47">
        <f t="shared" si="18"/>
        <v>19.600000000000001</v>
      </c>
      <c r="O120" s="47">
        <f t="shared" si="18"/>
        <v>19.5</v>
      </c>
      <c r="P120" s="47">
        <f t="shared" si="18"/>
        <v>19.5</v>
      </c>
      <c r="Q120" s="47">
        <f t="shared" si="18"/>
        <v>19.600000000000001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89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271</v>
      </c>
      <c r="C130" s="7">
        <v>254</v>
      </c>
      <c r="D130" s="7">
        <v>244</v>
      </c>
      <c r="E130" s="7">
        <v>208</v>
      </c>
      <c r="F130" s="7">
        <v>183</v>
      </c>
      <c r="G130" s="7">
        <v>137</v>
      </c>
      <c r="H130" s="7">
        <v>167</v>
      </c>
      <c r="I130" s="7">
        <v>168</v>
      </c>
      <c r="J130" s="7">
        <v>155</v>
      </c>
      <c r="K130" s="7">
        <v>159</v>
      </c>
      <c r="L130" s="7">
        <v>154</v>
      </c>
      <c r="M130" s="7">
        <v>143</v>
      </c>
      <c r="N130" s="18">
        <v>141</v>
      </c>
      <c r="O130" s="18">
        <v>135</v>
      </c>
      <c r="P130" s="18">
        <v>131</v>
      </c>
      <c r="Q130" s="18">
        <v>124</v>
      </c>
    </row>
    <row r="131" spans="1:17" ht="21.75" customHeight="1" x14ac:dyDescent="0.2">
      <c r="A131" s="6" t="s">
        <v>6</v>
      </c>
      <c r="B131" s="7">
        <v>351</v>
      </c>
      <c r="C131" s="7">
        <v>278</v>
      </c>
      <c r="D131" s="7">
        <v>259</v>
      </c>
      <c r="E131" s="7">
        <v>235</v>
      </c>
      <c r="F131" s="7">
        <v>206</v>
      </c>
      <c r="G131" s="7">
        <v>190</v>
      </c>
      <c r="H131" s="7">
        <v>174</v>
      </c>
      <c r="I131" s="7">
        <v>196</v>
      </c>
      <c r="J131" s="7">
        <v>194</v>
      </c>
      <c r="K131" s="7">
        <v>194</v>
      </c>
      <c r="L131" s="7">
        <v>180</v>
      </c>
      <c r="M131" s="7">
        <v>182</v>
      </c>
      <c r="N131" s="18">
        <v>171</v>
      </c>
      <c r="O131" s="18">
        <v>162</v>
      </c>
      <c r="P131" s="18">
        <v>161</v>
      </c>
      <c r="Q131" s="18">
        <v>164</v>
      </c>
    </row>
    <row r="132" spans="1:17" ht="21.75" customHeight="1" x14ac:dyDescent="0.2">
      <c r="A132" s="6" t="s">
        <v>7</v>
      </c>
      <c r="B132" s="7">
        <v>300</v>
      </c>
      <c r="C132" s="7">
        <v>370</v>
      </c>
      <c r="D132" s="7">
        <v>290</v>
      </c>
      <c r="E132" s="7">
        <v>250</v>
      </c>
      <c r="F132" s="7">
        <v>228</v>
      </c>
      <c r="G132" s="7">
        <v>212</v>
      </c>
      <c r="H132" s="7">
        <v>201</v>
      </c>
      <c r="I132" s="7">
        <v>184</v>
      </c>
      <c r="J132" s="7">
        <v>189</v>
      </c>
      <c r="K132" s="7">
        <v>197</v>
      </c>
      <c r="L132" s="7">
        <v>189</v>
      </c>
      <c r="M132" s="7">
        <v>195</v>
      </c>
      <c r="N132" s="18">
        <v>205</v>
      </c>
      <c r="O132" s="18">
        <v>214</v>
      </c>
      <c r="P132" s="18">
        <v>197</v>
      </c>
      <c r="Q132" s="18">
        <v>192</v>
      </c>
    </row>
    <row r="133" spans="1:17" ht="21.75" customHeight="1" x14ac:dyDescent="0.2">
      <c r="A133" s="8" t="s">
        <v>8</v>
      </c>
      <c r="B133" s="9">
        <v>329</v>
      </c>
      <c r="C133" s="9">
        <v>343</v>
      </c>
      <c r="D133" s="9">
        <v>466</v>
      </c>
      <c r="E133" s="9">
        <v>440</v>
      </c>
      <c r="F133" s="9">
        <v>366</v>
      </c>
      <c r="G133" s="9">
        <v>286</v>
      </c>
      <c r="H133" s="9">
        <v>262</v>
      </c>
      <c r="I133" s="9">
        <v>262</v>
      </c>
      <c r="J133" s="9">
        <v>257</v>
      </c>
      <c r="K133" s="9">
        <v>255</v>
      </c>
      <c r="L133" s="9">
        <v>255</v>
      </c>
      <c r="M133" s="9">
        <v>265</v>
      </c>
      <c r="N133" s="19">
        <v>257</v>
      </c>
      <c r="O133" s="19">
        <v>246</v>
      </c>
      <c r="P133" s="19">
        <v>281</v>
      </c>
      <c r="Q133" s="19">
        <v>303</v>
      </c>
    </row>
    <row r="134" spans="1:17" ht="21.75" customHeight="1" x14ac:dyDescent="0.2">
      <c r="A134" s="8" t="s">
        <v>9</v>
      </c>
      <c r="B134" s="9">
        <v>449</v>
      </c>
      <c r="C134" s="9">
        <v>512</v>
      </c>
      <c r="D134" s="9">
        <v>546</v>
      </c>
      <c r="E134" s="9">
        <v>676</v>
      </c>
      <c r="F134" s="9">
        <v>646</v>
      </c>
      <c r="G134" s="9">
        <v>478</v>
      </c>
      <c r="H134" s="9">
        <v>346</v>
      </c>
      <c r="I134" s="9">
        <v>413</v>
      </c>
      <c r="J134" s="9">
        <v>429</v>
      </c>
      <c r="K134" s="9">
        <v>432</v>
      </c>
      <c r="L134" s="9">
        <v>432</v>
      </c>
      <c r="M134" s="9">
        <v>462</v>
      </c>
      <c r="N134" s="19">
        <v>447</v>
      </c>
      <c r="O134" s="19">
        <v>434</v>
      </c>
      <c r="P134" s="19">
        <v>449</v>
      </c>
      <c r="Q134" s="19">
        <v>457</v>
      </c>
    </row>
    <row r="135" spans="1:17" ht="21.75" customHeight="1" x14ac:dyDescent="0.2">
      <c r="A135" s="8" t="s">
        <v>10</v>
      </c>
      <c r="B135" s="9">
        <v>333</v>
      </c>
      <c r="C135" s="9">
        <v>308</v>
      </c>
      <c r="D135" s="9">
        <v>300</v>
      </c>
      <c r="E135" s="9">
        <v>317</v>
      </c>
      <c r="F135" s="9">
        <v>353</v>
      </c>
      <c r="G135" s="9">
        <v>298</v>
      </c>
      <c r="H135" s="9">
        <v>247</v>
      </c>
      <c r="I135" s="9">
        <v>240</v>
      </c>
      <c r="J135" s="9">
        <v>243</v>
      </c>
      <c r="K135" s="9">
        <v>261</v>
      </c>
      <c r="L135" s="9">
        <v>240</v>
      </c>
      <c r="M135" s="9">
        <v>248</v>
      </c>
      <c r="N135" s="19">
        <v>268</v>
      </c>
      <c r="O135" s="19">
        <v>288</v>
      </c>
      <c r="P135" s="19">
        <v>290</v>
      </c>
      <c r="Q135" s="19">
        <v>263</v>
      </c>
    </row>
    <row r="136" spans="1:17" ht="21.75" customHeight="1" x14ac:dyDescent="0.2">
      <c r="A136" s="8" t="s">
        <v>11</v>
      </c>
      <c r="B136" s="9">
        <v>398</v>
      </c>
      <c r="C136" s="9">
        <v>349</v>
      </c>
      <c r="D136" s="9">
        <v>301</v>
      </c>
      <c r="E136" s="9">
        <v>265</v>
      </c>
      <c r="F136" s="9">
        <v>300</v>
      </c>
      <c r="G136" s="9">
        <v>316</v>
      </c>
      <c r="H136" s="9">
        <v>267</v>
      </c>
      <c r="I136" s="9">
        <v>259</v>
      </c>
      <c r="J136" s="9">
        <v>233</v>
      </c>
      <c r="K136" s="9">
        <v>225</v>
      </c>
      <c r="L136" s="9">
        <v>215</v>
      </c>
      <c r="M136" s="9">
        <v>222</v>
      </c>
      <c r="N136" s="19">
        <v>194</v>
      </c>
      <c r="O136" s="19">
        <v>197</v>
      </c>
      <c r="P136" s="19">
        <v>200</v>
      </c>
      <c r="Q136" s="19">
        <v>207</v>
      </c>
    </row>
    <row r="137" spans="1:17" ht="21.75" customHeight="1" x14ac:dyDescent="0.2">
      <c r="A137" s="8" t="s">
        <v>12</v>
      </c>
      <c r="B137" s="9">
        <v>328</v>
      </c>
      <c r="C137" s="9">
        <v>426</v>
      </c>
      <c r="D137" s="9">
        <v>349</v>
      </c>
      <c r="E137" s="9">
        <v>271</v>
      </c>
      <c r="F137" s="9">
        <v>277</v>
      </c>
      <c r="G137" s="9">
        <v>297</v>
      </c>
      <c r="H137" s="9">
        <v>351</v>
      </c>
      <c r="I137" s="9">
        <v>267</v>
      </c>
      <c r="J137" s="9">
        <v>271</v>
      </c>
      <c r="K137" s="9">
        <v>264</v>
      </c>
      <c r="L137" s="9">
        <v>271</v>
      </c>
      <c r="M137" s="9">
        <v>244</v>
      </c>
      <c r="N137" s="19">
        <v>244</v>
      </c>
      <c r="O137" s="19">
        <v>230</v>
      </c>
      <c r="P137" s="19">
        <v>233</v>
      </c>
      <c r="Q137" s="19">
        <v>207</v>
      </c>
    </row>
    <row r="138" spans="1:17" ht="21.75" customHeight="1" x14ac:dyDescent="0.2">
      <c r="A138" s="8" t="s">
        <v>13</v>
      </c>
      <c r="B138" s="9">
        <v>328</v>
      </c>
      <c r="C138" s="9">
        <v>322</v>
      </c>
      <c r="D138" s="9">
        <v>408</v>
      </c>
      <c r="E138" s="9">
        <v>342</v>
      </c>
      <c r="F138" s="9">
        <v>267</v>
      </c>
      <c r="G138" s="9">
        <v>278</v>
      </c>
      <c r="H138" s="9">
        <v>325</v>
      </c>
      <c r="I138" s="9">
        <v>394</v>
      </c>
      <c r="J138" s="9">
        <v>385</v>
      </c>
      <c r="K138" s="9">
        <v>358</v>
      </c>
      <c r="L138" s="9">
        <v>325</v>
      </c>
      <c r="M138" s="9">
        <v>316</v>
      </c>
      <c r="N138" s="19">
        <v>287</v>
      </c>
      <c r="O138" s="19">
        <v>294</v>
      </c>
      <c r="P138" s="19">
        <v>285</v>
      </c>
      <c r="Q138" s="19">
        <v>279</v>
      </c>
    </row>
    <row r="139" spans="1:17" ht="21.75" customHeight="1" x14ac:dyDescent="0.2">
      <c r="A139" s="8" t="s">
        <v>14</v>
      </c>
      <c r="B139" s="9">
        <v>297</v>
      </c>
      <c r="C139" s="9">
        <v>329</v>
      </c>
      <c r="D139" s="9">
        <v>325</v>
      </c>
      <c r="E139" s="9">
        <v>375</v>
      </c>
      <c r="F139" s="9">
        <v>316</v>
      </c>
      <c r="G139" s="9">
        <v>275</v>
      </c>
      <c r="H139" s="9">
        <v>277</v>
      </c>
      <c r="I139" s="9">
        <v>341</v>
      </c>
      <c r="J139" s="9">
        <v>369</v>
      </c>
      <c r="K139" s="9">
        <v>378</v>
      </c>
      <c r="L139" s="9">
        <v>382</v>
      </c>
      <c r="M139" s="9">
        <v>382</v>
      </c>
      <c r="N139" s="19">
        <v>383</v>
      </c>
      <c r="O139" s="19">
        <v>373</v>
      </c>
      <c r="P139" s="19">
        <v>348</v>
      </c>
      <c r="Q139" s="19">
        <v>317</v>
      </c>
    </row>
    <row r="140" spans="1:17" ht="21.75" customHeight="1" x14ac:dyDescent="0.2">
      <c r="A140" s="8" t="s">
        <v>15</v>
      </c>
      <c r="B140" s="9">
        <v>292</v>
      </c>
      <c r="C140" s="9">
        <v>297</v>
      </c>
      <c r="D140" s="9">
        <v>316</v>
      </c>
      <c r="E140" s="9">
        <v>296</v>
      </c>
      <c r="F140" s="9">
        <v>372</v>
      </c>
      <c r="G140" s="9">
        <v>304</v>
      </c>
      <c r="H140" s="9">
        <v>258</v>
      </c>
      <c r="I140" s="9">
        <v>267</v>
      </c>
      <c r="J140" s="9">
        <v>250</v>
      </c>
      <c r="K140" s="9">
        <v>274</v>
      </c>
      <c r="L140" s="9">
        <v>302</v>
      </c>
      <c r="M140" s="9">
        <v>314</v>
      </c>
      <c r="N140" s="19">
        <v>336</v>
      </c>
      <c r="O140" s="19">
        <v>364</v>
      </c>
      <c r="P140" s="19">
        <v>364</v>
      </c>
      <c r="Q140" s="19">
        <v>363</v>
      </c>
    </row>
    <row r="141" spans="1:17" ht="21.75" customHeight="1" x14ac:dyDescent="0.2">
      <c r="A141" s="8" t="s">
        <v>16</v>
      </c>
      <c r="B141" s="9">
        <v>220</v>
      </c>
      <c r="C141" s="9">
        <v>268</v>
      </c>
      <c r="D141" s="9">
        <v>288</v>
      </c>
      <c r="E141" s="9">
        <v>284</v>
      </c>
      <c r="F141" s="9">
        <v>291</v>
      </c>
      <c r="G141" s="9">
        <v>368</v>
      </c>
      <c r="H141" s="9">
        <v>296</v>
      </c>
      <c r="I141" s="9">
        <v>247</v>
      </c>
      <c r="J141" s="9">
        <v>244</v>
      </c>
      <c r="K141" s="9">
        <v>257</v>
      </c>
      <c r="L141" s="9">
        <v>267</v>
      </c>
      <c r="M141" s="9">
        <v>277</v>
      </c>
      <c r="N141" s="19">
        <v>259</v>
      </c>
      <c r="O141" s="19">
        <v>243</v>
      </c>
      <c r="P141" s="19">
        <v>255</v>
      </c>
      <c r="Q141" s="19">
        <v>280</v>
      </c>
    </row>
    <row r="142" spans="1:17" ht="21.75" customHeight="1" x14ac:dyDescent="0.2">
      <c r="A142" s="8" t="s">
        <v>17</v>
      </c>
      <c r="B142" s="9">
        <v>195</v>
      </c>
      <c r="C142" s="9">
        <v>215</v>
      </c>
      <c r="D142" s="9">
        <v>263</v>
      </c>
      <c r="E142" s="9">
        <v>275</v>
      </c>
      <c r="F142" s="9">
        <v>262</v>
      </c>
      <c r="G142" s="9">
        <v>276</v>
      </c>
      <c r="H142" s="9">
        <v>355</v>
      </c>
      <c r="I142" s="9">
        <v>281</v>
      </c>
      <c r="J142" s="9">
        <v>277</v>
      </c>
      <c r="K142" s="9">
        <v>254</v>
      </c>
      <c r="L142" s="9">
        <v>233</v>
      </c>
      <c r="M142" s="9">
        <v>230</v>
      </c>
      <c r="N142" s="19">
        <v>231</v>
      </c>
      <c r="O142" s="19">
        <v>237</v>
      </c>
      <c r="P142" s="19">
        <v>257</v>
      </c>
      <c r="Q142" s="19">
        <v>266</v>
      </c>
    </row>
    <row r="143" spans="1:17" ht="21.75" customHeight="1" x14ac:dyDescent="0.2">
      <c r="A143" s="10" t="s">
        <v>18</v>
      </c>
      <c r="B143" s="11">
        <v>166</v>
      </c>
      <c r="C143" s="11">
        <v>182</v>
      </c>
      <c r="D143" s="11">
        <v>207</v>
      </c>
      <c r="E143" s="11">
        <v>248</v>
      </c>
      <c r="F143" s="11">
        <v>265</v>
      </c>
      <c r="G143" s="11">
        <v>248</v>
      </c>
      <c r="H143" s="11">
        <v>280</v>
      </c>
      <c r="I143" s="11">
        <v>353</v>
      </c>
      <c r="J143" s="11">
        <v>354</v>
      </c>
      <c r="K143" s="11">
        <v>337</v>
      </c>
      <c r="L143" s="11">
        <v>310</v>
      </c>
      <c r="M143" s="11">
        <v>281</v>
      </c>
      <c r="N143" s="20">
        <v>275</v>
      </c>
      <c r="O143" s="20">
        <v>267</v>
      </c>
      <c r="P143" s="20">
        <v>239</v>
      </c>
      <c r="Q143" s="20">
        <v>225</v>
      </c>
    </row>
    <row r="144" spans="1:17" ht="21.75" customHeight="1" x14ac:dyDescent="0.2">
      <c r="A144" s="10" t="s">
        <v>19</v>
      </c>
      <c r="B144" s="11">
        <v>124</v>
      </c>
      <c r="C144" s="11">
        <v>155</v>
      </c>
      <c r="D144" s="11">
        <v>182</v>
      </c>
      <c r="E144" s="11">
        <v>200</v>
      </c>
      <c r="F144" s="11">
        <v>230</v>
      </c>
      <c r="G144" s="11">
        <v>251</v>
      </c>
      <c r="H144" s="11">
        <v>238</v>
      </c>
      <c r="I144" s="11">
        <v>264</v>
      </c>
      <c r="J144" s="11">
        <v>268</v>
      </c>
      <c r="K144" s="11">
        <v>288</v>
      </c>
      <c r="L144" s="11">
        <v>317</v>
      </c>
      <c r="M144" s="11">
        <v>322</v>
      </c>
      <c r="N144" s="20">
        <v>338</v>
      </c>
      <c r="O144" s="20">
        <v>346</v>
      </c>
      <c r="P144" s="20">
        <v>326</v>
      </c>
      <c r="Q144" s="20">
        <v>296</v>
      </c>
    </row>
    <row r="145" spans="1:17" ht="21.75" customHeight="1" x14ac:dyDescent="0.2">
      <c r="A145" s="10" t="s">
        <v>20</v>
      </c>
      <c r="B145" s="11">
        <v>81</v>
      </c>
      <c r="C145" s="11">
        <v>109</v>
      </c>
      <c r="D145" s="11">
        <v>142</v>
      </c>
      <c r="E145" s="11">
        <v>167</v>
      </c>
      <c r="F145" s="11">
        <v>175</v>
      </c>
      <c r="G145" s="11">
        <v>207</v>
      </c>
      <c r="H145" s="11">
        <v>257</v>
      </c>
      <c r="I145" s="11">
        <v>225</v>
      </c>
      <c r="J145" s="11">
        <v>203</v>
      </c>
      <c r="K145" s="11">
        <v>216</v>
      </c>
      <c r="L145" s="11">
        <v>220</v>
      </c>
      <c r="M145" s="11">
        <v>241</v>
      </c>
      <c r="N145" s="20">
        <v>249</v>
      </c>
      <c r="O145" s="20">
        <v>245</v>
      </c>
      <c r="P145" s="20">
        <v>271</v>
      </c>
      <c r="Q145" s="20">
        <v>301</v>
      </c>
    </row>
    <row r="146" spans="1:17" ht="21.75" customHeight="1" x14ac:dyDescent="0.2">
      <c r="A146" s="10" t="s">
        <v>21</v>
      </c>
      <c r="B146" s="11">
        <v>38</v>
      </c>
      <c r="C146" s="11">
        <v>53</v>
      </c>
      <c r="D146" s="11">
        <v>85</v>
      </c>
      <c r="E146" s="11">
        <v>104</v>
      </c>
      <c r="F146" s="11">
        <v>129</v>
      </c>
      <c r="G146" s="11">
        <v>158</v>
      </c>
      <c r="H146" s="11">
        <v>185</v>
      </c>
      <c r="I146" s="11">
        <v>226</v>
      </c>
      <c r="J146" s="11">
        <v>241</v>
      </c>
      <c r="K146" s="11">
        <v>225</v>
      </c>
      <c r="L146" s="11">
        <v>224</v>
      </c>
      <c r="M146" s="11">
        <v>200</v>
      </c>
      <c r="N146" s="20">
        <v>202</v>
      </c>
      <c r="O146" s="20">
        <v>186</v>
      </c>
      <c r="P146" s="20">
        <v>192</v>
      </c>
      <c r="Q146" s="20">
        <v>198</v>
      </c>
    </row>
    <row r="147" spans="1:17" ht="21.75" customHeight="1" x14ac:dyDescent="0.2">
      <c r="A147" s="10" t="s">
        <v>22</v>
      </c>
      <c r="B147" s="11">
        <v>22</v>
      </c>
      <c r="C147" s="11">
        <v>26</v>
      </c>
      <c r="D147" s="11">
        <v>31</v>
      </c>
      <c r="E147" s="11">
        <v>52</v>
      </c>
      <c r="F147" s="11">
        <v>71</v>
      </c>
      <c r="G147" s="11">
        <v>94</v>
      </c>
      <c r="H147" s="11">
        <v>115</v>
      </c>
      <c r="I147" s="11">
        <v>118</v>
      </c>
      <c r="J147" s="11">
        <v>116</v>
      </c>
      <c r="K147" s="11">
        <v>133</v>
      </c>
      <c r="L147" s="11">
        <v>146</v>
      </c>
      <c r="M147" s="11">
        <v>173</v>
      </c>
      <c r="N147" s="20">
        <v>173</v>
      </c>
      <c r="O147" s="20">
        <v>195</v>
      </c>
      <c r="P147" s="20">
        <v>188</v>
      </c>
      <c r="Q147" s="20">
        <v>177</v>
      </c>
    </row>
    <row r="148" spans="1:17" ht="21.75" customHeight="1" x14ac:dyDescent="0.2">
      <c r="A148" s="10" t="s">
        <v>23</v>
      </c>
      <c r="B148" s="11">
        <v>4</v>
      </c>
      <c r="C148" s="11">
        <v>8</v>
      </c>
      <c r="D148" s="11">
        <v>11</v>
      </c>
      <c r="E148" s="11">
        <v>17</v>
      </c>
      <c r="F148" s="11">
        <v>15</v>
      </c>
      <c r="G148" s="11">
        <v>42</v>
      </c>
      <c r="H148" s="11">
        <v>58</v>
      </c>
      <c r="I148" s="11">
        <v>78</v>
      </c>
      <c r="J148" s="11">
        <v>79</v>
      </c>
      <c r="K148" s="11">
        <v>82</v>
      </c>
      <c r="L148" s="11">
        <v>87</v>
      </c>
      <c r="M148" s="11">
        <v>80</v>
      </c>
      <c r="N148" s="20">
        <v>75</v>
      </c>
      <c r="O148" s="20">
        <v>67</v>
      </c>
      <c r="P148" s="20">
        <v>77</v>
      </c>
      <c r="Q148" s="20">
        <v>86</v>
      </c>
    </row>
    <row r="149" spans="1:17" ht="21.75" customHeight="1" x14ac:dyDescent="0.2">
      <c r="A149" s="10" t="s">
        <v>24</v>
      </c>
      <c r="B149" s="11">
        <v>3</v>
      </c>
      <c r="C149" s="11">
        <v>1</v>
      </c>
      <c r="D149" s="11">
        <v>6</v>
      </c>
      <c r="E149" s="11">
        <v>2</v>
      </c>
      <c r="F149" s="11">
        <v>2</v>
      </c>
      <c r="G149" s="11">
        <v>7</v>
      </c>
      <c r="H149" s="11">
        <v>19</v>
      </c>
      <c r="I149" s="11">
        <v>21</v>
      </c>
      <c r="J149" s="11">
        <v>28</v>
      </c>
      <c r="K149" s="11">
        <v>26</v>
      </c>
      <c r="L149" s="11">
        <v>26</v>
      </c>
      <c r="M149" s="11">
        <v>35</v>
      </c>
      <c r="N149" s="20">
        <v>35</v>
      </c>
      <c r="O149" s="20">
        <v>41</v>
      </c>
      <c r="P149" s="20">
        <v>39</v>
      </c>
      <c r="Q149" s="20">
        <v>37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4</v>
      </c>
      <c r="J150" s="11">
        <v>4</v>
      </c>
      <c r="K150" s="11">
        <v>5</v>
      </c>
      <c r="L150" s="11">
        <v>5</v>
      </c>
      <c r="M150" s="11">
        <v>6</v>
      </c>
      <c r="N150" s="20">
        <v>7</v>
      </c>
      <c r="O150" s="20">
        <v>8</v>
      </c>
      <c r="P150" s="20">
        <v>7</v>
      </c>
      <c r="Q150" s="20">
        <v>5</v>
      </c>
    </row>
    <row r="151" spans="1:17" ht="21.75" customHeight="1" x14ac:dyDescent="0.2">
      <c r="A151" s="12" t="s">
        <v>44</v>
      </c>
      <c r="B151" s="13">
        <f t="shared" ref="B151:N151" si="19">SUM(B130:B150)</f>
        <v>4529</v>
      </c>
      <c r="C151" s="13">
        <f t="shared" si="19"/>
        <v>4805</v>
      </c>
      <c r="D151" s="13">
        <f t="shared" si="19"/>
        <v>5019</v>
      </c>
      <c r="E151" s="13">
        <f t="shared" si="19"/>
        <v>5024</v>
      </c>
      <c r="F151" s="13">
        <f t="shared" si="19"/>
        <v>4954</v>
      </c>
      <c r="G151" s="13">
        <f t="shared" si="19"/>
        <v>4722</v>
      </c>
      <c r="H151" s="13">
        <f t="shared" si="19"/>
        <v>4678</v>
      </c>
      <c r="I151" s="13">
        <f t="shared" si="19"/>
        <v>4808</v>
      </c>
      <c r="J151" s="13">
        <f t="shared" si="19"/>
        <v>4789</v>
      </c>
      <c r="K151" s="13">
        <f t="shared" si="19"/>
        <v>4820</v>
      </c>
      <c r="L151" s="13">
        <f t="shared" si="19"/>
        <v>4780</v>
      </c>
      <c r="M151" s="13">
        <f t="shared" si="19"/>
        <v>4818</v>
      </c>
      <c r="N151" s="13">
        <f t="shared" si="19"/>
        <v>4777</v>
      </c>
      <c r="O151" s="13">
        <f>SUM(O130:O150)</f>
        <v>4772</v>
      </c>
      <c r="P151" s="13">
        <f>SUM(P130:P150)</f>
        <v>4790</v>
      </c>
      <c r="Q151" s="13">
        <f>SUM(Q130:Q150)</f>
        <v>4747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922</v>
      </c>
      <c r="C156" s="7">
        <f>SUM(C130:C132)</f>
        <v>902</v>
      </c>
      <c r="D156" s="7">
        <f>SUM(D130:D132)</f>
        <v>793</v>
      </c>
      <c r="E156" s="7">
        <f>SUM(E130:E132)</f>
        <v>693</v>
      </c>
      <c r="F156" s="7">
        <f t="shared" ref="F156:P156" si="20">SUM(F130:F132)</f>
        <v>617</v>
      </c>
      <c r="G156" s="7">
        <f t="shared" si="20"/>
        <v>539</v>
      </c>
      <c r="H156" s="7">
        <f t="shared" si="20"/>
        <v>542</v>
      </c>
      <c r="I156" s="7">
        <f t="shared" si="20"/>
        <v>548</v>
      </c>
      <c r="J156" s="7">
        <f t="shared" si="20"/>
        <v>538</v>
      </c>
      <c r="K156" s="7">
        <f t="shared" si="20"/>
        <v>550</v>
      </c>
      <c r="L156" s="7">
        <f t="shared" si="20"/>
        <v>523</v>
      </c>
      <c r="M156" s="7">
        <f t="shared" si="20"/>
        <v>520</v>
      </c>
      <c r="N156" s="7">
        <f t="shared" si="20"/>
        <v>517</v>
      </c>
      <c r="O156" s="7">
        <f t="shared" si="20"/>
        <v>511</v>
      </c>
      <c r="P156" s="7">
        <f t="shared" si="20"/>
        <v>489</v>
      </c>
      <c r="Q156" s="7">
        <v>480</v>
      </c>
    </row>
    <row r="157" spans="1:17" ht="21.75" customHeight="1" x14ac:dyDescent="0.2">
      <c r="A157" s="8" t="s">
        <v>32</v>
      </c>
      <c r="B157" s="9">
        <f>SUM(B133:B142)</f>
        <v>3169</v>
      </c>
      <c r="C157" s="9">
        <f>SUM(C133:C142)</f>
        <v>3369</v>
      </c>
      <c r="D157" s="9">
        <f>SUM(D133:D142)</f>
        <v>3562</v>
      </c>
      <c r="E157" s="9">
        <f>SUM(E133:E142)</f>
        <v>3541</v>
      </c>
      <c r="F157" s="9">
        <f t="shared" ref="F157:P157" si="21">SUM(F133:F142)</f>
        <v>3450</v>
      </c>
      <c r="G157" s="9">
        <f t="shared" si="21"/>
        <v>3176</v>
      </c>
      <c r="H157" s="9">
        <f t="shared" si="21"/>
        <v>2984</v>
      </c>
      <c r="I157" s="9">
        <f t="shared" si="21"/>
        <v>2971</v>
      </c>
      <c r="J157" s="9">
        <f t="shared" si="21"/>
        <v>2958</v>
      </c>
      <c r="K157" s="9">
        <f t="shared" si="21"/>
        <v>2958</v>
      </c>
      <c r="L157" s="9">
        <f t="shared" si="21"/>
        <v>2922</v>
      </c>
      <c r="M157" s="9">
        <f t="shared" si="21"/>
        <v>2960</v>
      </c>
      <c r="N157" s="9">
        <f t="shared" si="21"/>
        <v>2906</v>
      </c>
      <c r="O157" s="9">
        <f t="shared" si="21"/>
        <v>2906</v>
      </c>
      <c r="P157" s="9">
        <f t="shared" si="21"/>
        <v>2962</v>
      </c>
      <c r="Q157" s="9">
        <v>2942</v>
      </c>
    </row>
    <row r="158" spans="1:17" ht="21.75" customHeight="1" x14ac:dyDescent="0.2">
      <c r="A158" s="10" t="s">
        <v>33</v>
      </c>
      <c r="B158" s="11">
        <f>SUM(B143:B150)</f>
        <v>438</v>
      </c>
      <c r="C158" s="11">
        <f>SUM(C143:C150)</f>
        <v>534</v>
      </c>
      <c r="D158" s="11">
        <f>SUM(D143:D150)</f>
        <v>664</v>
      </c>
      <c r="E158" s="11">
        <f>SUM(E143:E150)</f>
        <v>790</v>
      </c>
      <c r="F158" s="11">
        <f t="shared" ref="F158:P158" si="22">SUM(F143:F150)</f>
        <v>887</v>
      </c>
      <c r="G158" s="11">
        <f t="shared" si="22"/>
        <v>1007</v>
      </c>
      <c r="H158" s="11">
        <f t="shared" si="22"/>
        <v>1152</v>
      </c>
      <c r="I158" s="11">
        <f t="shared" si="22"/>
        <v>1289</v>
      </c>
      <c r="J158" s="11">
        <f t="shared" si="22"/>
        <v>1293</v>
      </c>
      <c r="K158" s="11">
        <f t="shared" si="22"/>
        <v>1312</v>
      </c>
      <c r="L158" s="11">
        <f t="shared" si="22"/>
        <v>1335</v>
      </c>
      <c r="M158" s="11">
        <f t="shared" si="22"/>
        <v>1338</v>
      </c>
      <c r="N158" s="11">
        <f t="shared" si="22"/>
        <v>1354</v>
      </c>
      <c r="O158" s="11">
        <f t="shared" si="22"/>
        <v>1355</v>
      </c>
      <c r="P158" s="11">
        <f t="shared" si="22"/>
        <v>1339</v>
      </c>
      <c r="Q158" s="11">
        <v>1325</v>
      </c>
    </row>
    <row r="159" spans="1:17" ht="21.75" customHeight="1" x14ac:dyDescent="0.2">
      <c r="A159" s="12" t="s">
        <v>34</v>
      </c>
      <c r="B159" s="13">
        <f t="shared" ref="B159:N159" si="23">SUM(B156:B158)</f>
        <v>4529</v>
      </c>
      <c r="C159" s="13">
        <f t="shared" si="23"/>
        <v>4805</v>
      </c>
      <c r="D159" s="13">
        <f t="shared" si="23"/>
        <v>5019</v>
      </c>
      <c r="E159" s="13">
        <f t="shared" si="23"/>
        <v>5024</v>
      </c>
      <c r="F159" s="13">
        <f t="shared" si="23"/>
        <v>4954</v>
      </c>
      <c r="G159" s="13">
        <f t="shared" si="23"/>
        <v>4722</v>
      </c>
      <c r="H159" s="13">
        <f t="shared" si="23"/>
        <v>4678</v>
      </c>
      <c r="I159" s="13">
        <f t="shared" si="23"/>
        <v>4808</v>
      </c>
      <c r="J159" s="13">
        <f t="shared" si="23"/>
        <v>4789</v>
      </c>
      <c r="K159" s="13">
        <f t="shared" si="23"/>
        <v>4820</v>
      </c>
      <c r="L159" s="13">
        <f t="shared" si="23"/>
        <v>4780</v>
      </c>
      <c r="M159" s="13">
        <f t="shared" si="23"/>
        <v>4818</v>
      </c>
      <c r="N159" s="13">
        <f t="shared" si="23"/>
        <v>4777</v>
      </c>
      <c r="O159" s="13">
        <f>SUM(O156:O158)</f>
        <v>4772</v>
      </c>
      <c r="P159" s="13">
        <f>SUM(P156:P158)</f>
        <v>4790</v>
      </c>
      <c r="Q159" s="13">
        <f>SUM(Q156:Q158)</f>
        <v>4747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20.399999999999999</v>
      </c>
      <c r="C164" s="45">
        <f t="shared" si="24"/>
        <v>18.8</v>
      </c>
      <c r="D164" s="45">
        <f t="shared" si="24"/>
        <v>15.8</v>
      </c>
      <c r="E164" s="45">
        <f t="shared" si="24"/>
        <v>13.8</v>
      </c>
      <c r="F164" s="45">
        <f t="shared" si="24"/>
        <v>12.5</v>
      </c>
      <c r="G164" s="45">
        <f t="shared" si="24"/>
        <v>11.4</v>
      </c>
      <c r="H164" s="45">
        <f t="shared" si="24"/>
        <v>11.6</v>
      </c>
      <c r="I164" s="45">
        <f t="shared" si="24"/>
        <v>11.4</v>
      </c>
      <c r="J164" s="45">
        <f t="shared" si="24"/>
        <v>11.2</v>
      </c>
      <c r="K164" s="45">
        <f t="shared" si="24"/>
        <v>11.4</v>
      </c>
      <c r="L164" s="45">
        <f t="shared" si="24"/>
        <v>10.9</v>
      </c>
      <c r="M164" s="45">
        <f t="shared" si="24"/>
        <v>10.8</v>
      </c>
      <c r="N164" s="45">
        <f t="shared" si="24"/>
        <v>10.8</v>
      </c>
      <c r="O164" s="45">
        <f t="shared" si="24"/>
        <v>10.7</v>
      </c>
      <c r="P164" s="45">
        <f t="shared" si="24"/>
        <v>10.199999999999999</v>
      </c>
      <c r="Q164" s="45">
        <f t="shared" si="24"/>
        <v>10.1</v>
      </c>
    </row>
    <row r="165" spans="1:20" ht="21.75" customHeight="1" x14ac:dyDescent="0.2">
      <c r="A165" s="8" t="s">
        <v>32</v>
      </c>
      <c r="B165" s="46">
        <f>ROUND(B157/B159*100,1)</f>
        <v>70</v>
      </c>
      <c r="C165" s="46">
        <f>ROUND(C157/C159*100,1)</f>
        <v>70.099999999999994</v>
      </c>
      <c r="D165" s="46">
        <f>ROUND(D157/D159*100,1)</f>
        <v>71</v>
      </c>
      <c r="E165" s="46">
        <f>ROUND(E157/E159*100,1)</f>
        <v>70.5</v>
      </c>
      <c r="F165" s="46">
        <f t="shared" ref="F165:Q165" si="25">ROUND(F157/F159*100,1)</f>
        <v>69.599999999999994</v>
      </c>
      <c r="G165" s="46">
        <f t="shared" si="25"/>
        <v>67.3</v>
      </c>
      <c r="H165" s="46">
        <f t="shared" si="25"/>
        <v>63.8</v>
      </c>
      <c r="I165" s="46">
        <f t="shared" si="25"/>
        <v>61.8</v>
      </c>
      <c r="J165" s="46">
        <f t="shared" si="25"/>
        <v>61.8</v>
      </c>
      <c r="K165" s="46">
        <f t="shared" si="25"/>
        <v>61.4</v>
      </c>
      <c r="L165" s="46">
        <f t="shared" si="25"/>
        <v>61.1</v>
      </c>
      <c r="M165" s="46">
        <f t="shared" si="25"/>
        <v>61.4</v>
      </c>
      <c r="N165" s="46">
        <f t="shared" si="25"/>
        <v>60.8</v>
      </c>
      <c r="O165" s="46">
        <f t="shared" si="25"/>
        <v>60.9</v>
      </c>
      <c r="P165" s="46">
        <f t="shared" si="25"/>
        <v>61.8</v>
      </c>
      <c r="Q165" s="46">
        <f t="shared" si="25"/>
        <v>62</v>
      </c>
    </row>
    <row r="166" spans="1:20" ht="21.75" customHeight="1" x14ac:dyDescent="0.2">
      <c r="A166" s="10" t="s">
        <v>33</v>
      </c>
      <c r="B166" s="47">
        <f>ROUND(B158/B159*100,1)</f>
        <v>9.6999999999999993</v>
      </c>
      <c r="C166" s="47">
        <f>ROUND(C158/C159*100,1)</f>
        <v>11.1</v>
      </c>
      <c r="D166" s="47">
        <f>ROUND(D158/D159*100,1)</f>
        <v>13.2</v>
      </c>
      <c r="E166" s="47">
        <f>ROUND(E158/E159*100,1)</f>
        <v>15.7</v>
      </c>
      <c r="F166" s="47">
        <f t="shared" ref="F166:Q166" si="26">ROUND(F158/F159*100,1)</f>
        <v>17.899999999999999</v>
      </c>
      <c r="G166" s="47">
        <f t="shared" si="26"/>
        <v>21.3</v>
      </c>
      <c r="H166" s="47">
        <f t="shared" si="26"/>
        <v>24.6</v>
      </c>
      <c r="I166" s="47">
        <f t="shared" si="26"/>
        <v>26.8</v>
      </c>
      <c r="J166" s="47">
        <f t="shared" si="26"/>
        <v>27</v>
      </c>
      <c r="K166" s="47">
        <f t="shared" si="26"/>
        <v>27.2</v>
      </c>
      <c r="L166" s="47">
        <f t="shared" si="26"/>
        <v>27.9</v>
      </c>
      <c r="M166" s="47">
        <f t="shared" si="26"/>
        <v>27.8</v>
      </c>
      <c r="N166" s="47">
        <f t="shared" si="26"/>
        <v>28.3</v>
      </c>
      <c r="O166" s="47">
        <f t="shared" si="26"/>
        <v>28.4</v>
      </c>
      <c r="P166" s="47">
        <f t="shared" si="26"/>
        <v>28</v>
      </c>
      <c r="Q166" s="47">
        <f t="shared" si="26"/>
        <v>27.9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88C67-5297-462B-993F-B07B5C95B211}">
  <sheetPr codeName="Sheet22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90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91</v>
      </c>
      <c r="B5" s="7">
        <f t="shared" ref="B5:Q20" si="0">B84+B130</f>
        <v>276</v>
      </c>
      <c r="C5" s="7">
        <f t="shared" si="0"/>
        <v>181</v>
      </c>
      <c r="D5" s="7">
        <f t="shared" si="0"/>
        <v>280</v>
      </c>
      <c r="E5" s="7">
        <f t="shared" si="0"/>
        <v>268</v>
      </c>
      <c r="F5" s="7">
        <f t="shared" si="0"/>
        <v>221</v>
      </c>
      <c r="G5" s="7">
        <f t="shared" si="0"/>
        <v>262</v>
      </c>
      <c r="H5" s="7">
        <f t="shared" si="0"/>
        <v>184</v>
      </c>
      <c r="I5" s="7">
        <f t="shared" si="0"/>
        <v>199</v>
      </c>
      <c r="J5" s="7">
        <f t="shared" si="0"/>
        <v>191</v>
      </c>
      <c r="K5" s="7">
        <f t="shared" si="0"/>
        <v>175</v>
      </c>
      <c r="L5" s="7">
        <f t="shared" si="0"/>
        <v>160</v>
      </c>
      <c r="M5" s="7">
        <f t="shared" si="0"/>
        <v>165</v>
      </c>
      <c r="N5" s="7">
        <f t="shared" si="0"/>
        <v>152</v>
      </c>
      <c r="O5" s="7">
        <f t="shared" si="0"/>
        <v>138</v>
      </c>
      <c r="P5" s="7">
        <f t="shared" si="0"/>
        <v>132</v>
      </c>
      <c r="Q5" s="7">
        <f t="shared" si="0"/>
        <v>122</v>
      </c>
    </row>
    <row r="6" spans="1:20" ht="23.25" customHeight="1" x14ac:dyDescent="0.2">
      <c r="A6" s="6" t="s">
        <v>92</v>
      </c>
      <c r="B6" s="7">
        <f t="shared" si="0"/>
        <v>319</v>
      </c>
      <c r="C6" s="7">
        <f t="shared" si="0"/>
        <v>226</v>
      </c>
      <c r="D6" s="7">
        <f t="shared" si="0"/>
        <v>207</v>
      </c>
      <c r="E6" s="7">
        <f t="shared" si="0"/>
        <v>263</v>
      </c>
      <c r="F6" s="7">
        <f t="shared" si="0"/>
        <v>213</v>
      </c>
      <c r="G6" s="7">
        <f t="shared" si="0"/>
        <v>256</v>
      </c>
      <c r="H6" s="7">
        <f t="shared" si="0"/>
        <v>254</v>
      </c>
      <c r="I6" s="7">
        <f t="shared" si="0"/>
        <v>191</v>
      </c>
      <c r="J6" s="7">
        <f t="shared" si="0"/>
        <v>188</v>
      </c>
      <c r="K6" s="7">
        <f t="shared" si="0"/>
        <v>178</v>
      </c>
      <c r="L6" s="7">
        <f t="shared" si="0"/>
        <v>173</v>
      </c>
      <c r="M6" s="7">
        <f t="shared" si="0"/>
        <v>163</v>
      </c>
      <c r="N6" s="7">
        <f t="shared" si="0"/>
        <v>159</v>
      </c>
      <c r="O6" s="7">
        <f t="shared" si="0"/>
        <v>157</v>
      </c>
      <c r="P6" s="7">
        <f t="shared" si="0"/>
        <v>146</v>
      </c>
      <c r="Q6" s="7">
        <f t="shared" si="0"/>
        <v>137</v>
      </c>
    </row>
    <row r="7" spans="1:20" ht="23.25" customHeight="1" x14ac:dyDescent="0.2">
      <c r="A7" s="6" t="s">
        <v>93</v>
      </c>
      <c r="B7" s="7">
        <f t="shared" si="0"/>
        <v>265</v>
      </c>
      <c r="C7" s="7">
        <f t="shared" si="0"/>
        <v>289</v>
      </c>
      <c r="D7" s="7">
        <f t="shared" si="0"/>
        <v>228</v>
      </c>
      <c r="E7" s="7">
        <f t="shared" si="0"/>
        <v>229</v>
      </c>
      <c r="F7" s="7">
        <f t="shared" si="0"/>
        <v>234</v>
      </c>
      <c r="G7" s="7">
        <f t="shared" si="0"/>
        <v>214</v>
      </c>
      <c r="H7" s="7">
        <f t="shared" si="0"/>
        <v>235</v>
      </c>
      <c r="I7" s="7">
        <f t="shared" si="0"/>
        <v>254</v>
      </c>
      <c r="J7" s="7">
        <f t="shared" si="0"/>
        <v>233</v>
      </c>
      <c r="K7" s="7">
        <f t="shared" si="0"/>
        <v>223</v>
      </c>
      <c r="L7" s="7">
        <f t="shared" si="0"/>
        <v>200</v>
      </c>
      <c r="M7" s="7">
        <f t="shared" si="0"/>
        <v>195</v>
      </c>
      <c r="N7" s="7">
        <f t="shared" si="0"/>
        <v>185</v>
      </c>
      <c r="O7" s="7">
        <f t="shared" si="0"/>
        <v>180</v>
      </c>
      <c r="P7" s="7">
        <f t="shared" si="0"/>
        <v>167</v>
      </c>
      <c r="Q7" s="7">
        <f t="shared" si="0"/>
        <v>162</v>
      </c>
    </row>
    <row r="8" spans="1:20" ht="23.25" customHeight="1" x14ac:dyDescent="0.2">
      <c r="A8" s="8" t="s">
        <v>94</v>
      </c>
      <c r="B8" s="9">
        <f t="shared" si="0"/>
        <v>208</v>
      </c>
      <c r="C8" s="9">
        <f t="shared" si="0"/>
        <v>251</v>
      </c>
      <c r="D8" s="9">
        <f t="shared" si="0"/>
        <v>294</v>
      </c>
      <c r="E8" s="9">
        <f t="shared" si="0"/>
        <v>238</v>
      </c>
      <c r="F8" s="9">
        <f t="shared" si="0"/>
        <v>220</v>
      </c>
      <c r="G8" s="9">
        <f t="shared" si="0"/>
        <v>233</v>
      </c>
      <c r="H8" s="9">
        <f t="shared" si="0"/>
        <v>203</v>
      </c>
      <c r="I8" s="9">
        <f t="shared" si="0"/>
        <v>236</v>
      </c>
      <c r="J8" s="9">
        <f t="shared" si="0"/>
        <v>250</v>
      </c>
      <c r="K8" s="9">
        <f t="shared" si="0"/>
        <v>250</v>
      </c>
      <c r="L8" s="9">
        <f t="shared" si="0"/>
        <v>266</v>
      </c>
      <c r="M8" s="9">
        <f t="shared" si="0"/>
        <v>253</v>
      </c>
      <c r="N8" s="9">
        <f t="shared" si="0"/>
        <v>250</v>
      </c>
      <c r="O8" s="9">
        <f t="shared" si="0"/>
        <v>226</v>
      </c>
      <c r="P8" s="9">
        <f t="shared" si="0"/>
        <v>219</v>
      </c>
      <c r="Q8" s="9">
        <f t="shared" si="0"/>
        <v>204</v>
      </c>
    </row>
    <row r="9" spans="1:20" ht="23.25" customHeight="1" x14ac:dyDescent="0.2">
      <c r="A9" s="8" t="s">
        <v>95</v>
      </c>
      <c r="B9" s="9">
        <f t="shared" si="0"/>
        <v>174</v>
      </c>
      <c r="C9" s="9">
        <f t="shared" si="0"/>
        <v>165</v>
      </c>
      <c r="D9" s="9">
        <f t="shared" si="0"/>
        <v>281</v>
      </c>
      <c r="E9" s="9">
        <f t="shared" si="0"/>
        <v>313</v>
      </c>
      <c r="F9" s="9">
        <f t="shared" si="0"/>
        <v>239</v>
      </c>
      <c r="G9" s="9">
        <f t="shared" si="0"/>
        <v>218</v>
      </c>
      <c r="H9" s="9">
        <f t="shared" si="0"/>
        <v>208</v>
      </c>
      <c r="I9" s="9">
        <f t="shared" si="0"/>
        <v>196</v>
      </c>
      <c r="J9" s="9">
        <f t="shared" si="0"/>
        <v>189</v>
      </c>
      <c r="K9" s="9">
        <f t="shared" si="0"/>
        <v>203</v>
      </c>
      <c r="L9" s="9">
        <f t="shared" si="0"/>
        <v>188</v>
      </c>
      <c r="M9" s="9">
        <f t="shared" si="0"/>
        <v>193</v>
      </c>
      <c r="N9" s="9">
        <f t="shared" si="0"/>
        <v>201</v>
      </c>
      <c r="O9" s="9">
        <f t="shared" si="0"/>
        <v>223</v>
      </c>
      <c r="P9" s="9">
        <f t="shared" si="0"/>
        <v>209</v>
      </c>
      <c r="Q9" s="9">
        <f t="shared" si="0"/>
        <v>233</v>
      </c>
    </row>
    <row r="10" spans="1:20" ht="23.25" customHeight="1" x14ac:dyDescent="0.2">
      <c r="A10" s="8" t="s">
        <v>96</v>
      </c>
      <c r="B10" s="9">
        <f t="shared" si="0"/>
        <v>275</v>
      </c>
      <c r="C10" s="9">
        <f t="shared" si="0"/>
        <v>157</v>
      </c>
      <c r="D10" s="9">
        <f t="shared" si="0"/>
        <v>333</v>
      </c>
      <c r="E10" s="9">
        <f t="shared" si="0"/>
        <v>323</v>
      </c>
      <c r="F10" s="9">
        <f t="shared" si="0"/>
        <v>312</v>
      </c>
      <c r="G10" s="9">
        <f t="shared" si="0"/>
        <v>284</v>
      </c>
      <c r="H10" s="9">
        <f t="shared" si="0"/>
        <v>225</v>
      </c>
      <c r="I10" s="9">
        <f t="shared" si="0"/>
        <v>254</v>
      </c>
      <c r="J10" s="9">
        <f t="shared" si="0"/>
        <v>221</v>
      </c>
      <c r="K10" s="9">
        <f t="shared" si="0"/>
        <v>195</v>
      </c>
      <c r="L10" s="9">
        <f t="shared" si="0"/>
        <v>210</v>
      </c>
      <c r="M10" s="9">
        <f t="shared" si="0"/>
        <v>206</v>
      </c>
      <c r="N10" s="9">
        <f t="shared" si="0"/>
        <v>198</v>
      </c>
      <c r="O10" s="9">
        <f t="shared" si="0"/>
        <v>179</v>
      </c>
      <c r="P10" s="9">
        <f t="shared" si="0"/>
        <v>189</v>
      </c>
      <c r="Q10" s="9">
        <f t="shared" si="0"/>
        <v>197</v>
      </c>
    </row>
    <row r="11" spans="1:20" ht="23.25" customHeight="1" x14ac:dyDescent="0.2">
      <c r="A11" s="8" t="s">
        <v>97</v>
      </c>
      <c r="B11" s="9">
        <f t="shared" si="0"/>
        <v>356</v>
      </c>
      <c r="C11" s="9">
        <f t="shared" si="0"/>
        <v>236</v>
      </c>
      <c r="D11" s="9">
        <f t="shared" si="0"/>
        <v>232</v>
      </c>
      <c r="E11" s="9">
        <f t="shared" si="0"/>
        <v>316</v>
      </c>
      <c r="F11" s="9">
        <f t="shared" si="0"/>
        <v>290</v>
      </c>
      <c r="G11" s="9">
        <f t="shared" si="0"/>
        <v>343</v>
      </c>
      <c r="H11" s="9">
        <f t="shared" si="0"/>
        <v>277</v>
      </c>
      <c r="I11" s="9">
        <f t="shared" si="0"/>
        <v>243</v>
      </c>
      <c r="J11" s="9">
        <f t="shared" si="0"/>
        <v>244</v>
      </c>
      <c r="K11" s="9">
        <f t="shared" si="0"/>
        <v>240</v>
      </c>
      <c r="L11" s="9">
        <f t="shared" si="0"/>
        <v>224</v>
      </c>
      <c r="M11" s="9">
        <f t="shared" si="0"/>
        <v>239</v>
      </c>
      <c r="N11" s="9">
        <f t="shared" si="0"/>
        <v>231</v>
      </c>
      <c r="O11" s="9">
        <f t="shared" si="0"/>
        <v>195</v>
      </c>
      <c r="P11" s="9">
        <f t="shared" si="0"/>
        <v>188</v>
      </c>
      <c r="Q11" s="9">
        <f t="shared" si="0"/>
        <v>178</v>
      </c>
    </row>
    <row r="12" spans="1:20" ht="23.25" customHeight="1" x14ac:dyDescent="0.2">
      <c r="A12" s="8" t="s">
        <v>98</v>
      </c>
      <c r="B12" s="9">
        <f t="shared" si="0"/>
        <v>299</v>
      </c>
      <c r="C12" s="9">
        <f t="shared" si="0"/>
        <v>316</v>
      </c>
      <c r="D12" s="9">
        <f t="shared" si="0"/>
        <v>262</v>
      </c>
      <c r="E12" s="9">
        <f t="shared" si="0"/>
        <v>239</v>
      </c>
      <c r="F12" s="9">
        <f t="shared" si="0"/>
        <v>267</v>
      </c>
      <c r="G12" s="9">
        <f t="shared" si="0"/>
        <v>324</v>
      </c>
      <c r="H12" s="9">
        <f t="shared" si="0"/>
        <v>347</v>
      </c>
      <c r="I12" s="9">
        <f t="shared" si="0"/>
        <v>294</v>
      </c>
      <c r="J12" s="9">
        <f t="shared" si="0"/>
        <v>272</v>
      </c>
      <c r="K12" s="9">
        <f t="shared" si="0"/>
        <v>240</v>
      </c>
      <c r="L12" s="9">
        <f t="shared" si="0"/>
        <v>234</v>
      </c>
      <c r="M12" s="9">
        <f t="shared" si="0"/>
        <v>217</v>
      </c>
      <c r="N12" s="9">
        <f t="shared" si="0"/>
        <v>218</v>
      </c>
      <c r="O12" s="9">
        <f t="shared" si="0"/>
        <v>215</v>
      </c>
      <c r="P12" s="9">
        <f t="shared" si="0"/>
        <v>199</v>
      </c>
      <c r="Q12" s="9">
        <f t="shared" si="0"/>
        <v>196</v>
      </c>
    </row>
    <row r="13" spans="1:20" ht="23.25" customHeight="1" x14ac:dyDescent="0.2">
      <c r="A13" s="8" t="s">
        <v>99</v>
      </c>
      <c r="B13" s="9">
        <f t="shared" si="0"/>
        <v>247</v>
      </c>
      <c r="C13" s="9">
        <f t="shared" si="0"/>
        <v>272</v>
      </c>
      <c r="D13" s="9">
        <f t="shared" si="0"/>
        <v>317</v>
      </c>
      <c r="E13" s="9">
        <f t="shared" si="0"/>
        <v>289</v>
      </c>
      <c r="F13" s="9">
        <f t="shared" si="0"/>
        <v>230</v>
      </c>
      <c r="G13" s="9">
        <f t="shared" si="0"/>
        <v>301</v>
      </c>
      <c r="H13" s="9">
        <f t="shared" si="0"/>
        <v>308</v>
      </c>
      <c r="I13" s="9">
        <f t="shared" si="0"/>
        <v>362</v>
      </c>
      <c r="J13" s="9">
        <f t="shared" si="0"/>
        <v>360</v>
      </c>
      <c r="K13" s="9">
        <f t="shared" si="0"/>
        <v>349</v>
      </c>
      <c r="L13" s="9">
        <f t="shared" si="0"/>
        <v>317</v>
      </c>
      <c r="M13" s="9">
        <f t="shared" si="0"/>
        <v>297</v>
      </c>
      <c r="N13" s="9">
        <f t="shared" si="0"/>
        <v>268</v>
      </c>
      <c r="O13" s="9">
        <f t="shared" si="0"/>
        <v>251</v>
      </c>
      <c r="P13" s="9">
        <f t="shared" si="0"/>
        <v>232</v>
      </c>
      <c r="Q13" s="9">
        <f t="shared" si="0"/>
        <v>207</v>
      </c>
    </row>
    <row r="14" spans="1:20" ht="23.25" customHeight="1" x14ac:dyDescent="0.2">
      <c r="A14" s="8" t="s">
        <v>100</v>
      </c>
      <c r="B14" s="9">
        <f t="shared" si="0"/>
        <v>215</v>
      </c>
      <c r="C14" s="9">
        <f t="shared" si="0"/>
        <v>238</v>
      </c>
      <c r="D14" s="9">
        <f t="shared" si="0"/>
        <v>268</v>
      </c>
      <c r="E14" s="9">
        <f t="shared" si="0"/>
        <v>341</v>
      </c>
      <c r="F14" s="9">
        <f t="shared" si="0"/>
        <v>282</v>
      </c>
      <c r="G14" s="9">
        <f t="shared" si="0"/>
        <v>232</v>
      </c>
      <c r="H14" s="9">
        <f t="shared" si="0"/>
        <v>283</v>
      </c>
      <c r="I14" s="9">
        <f t="shared" si="0"/>
        <v>315</v>
      </c>
      <c r="J14" s="9">
        <f t="shared" si="0"/>
        <v>327</v>
      </c>
      <c r="K14" s="9">
        <f t="shared" si="0"/>
        <v>327</v>
      </c>
      <c r="L14" s="9">
        <f t="shared" si="0"/>
        <v>354</v>
      </c>
      <c r="M14" s="9">
        <f t="shared" si="0"/>
        <v>357</v>
      </c>
      <c r="N14" s="9">
        <f t="shared" si="0"/>
        <v>361</v>
      </c>
      <c r="O14" s="9">
        <f t="shared" si="0"/>
        <v>353</v>
      </c>
      <c r="P14" s="9">
        <f t="shared" si="0"/>
        <v>339</v>
      </c>
      <c r="Q14" s="9">
        <f t="shared" si="0"/>
        <v>309</v>
      </c>
    </row>
    <row r="15" spans="1:20" ht="23.25" customHeight="1" x14ac:dyDescent="0.2">
      <c r="A15" s="8" t="s">
        <v>101</v>
      </c>
      <c r="B15" s="9">
        <f t="shared" si="0"/>
        <v>210</v>
      </c>
      <c r="C15" s="9">
        <f t="shared" si="0"/>
        <v>197</v>
      </c>
      <c r="D15" s="9">
        <f t="shared" si="0"/>
        <v>241</v>
      </c>
      <c r="E15" s="9">
        <f t="shared" si="0"/>
        <v>281</v>
      </c>
      <c r="F15" s="9">
        <f t="shared" si="0"/>
        <v>325</v>
      </c>
      <c r="G15" s="9">
        <f t="shared" si="0"/>
        <v>276</v>
      </c>
      <c r="H15" s="9">
        <f t="shared" si="0"/>
        <v>235</v>
      </c>
      <c r="I15" s="9">
        <f t="shared" si="0"/>
        <v>290</v>
      </c>
      <c r="J15" s="9">
        <f t="shared" si="0"/>
        <v>295</v>
      </c>
      <c r="K15" s="9">
        <f t="shared" si="0"/>
        <v>316</v>
      </c>
      <c r="L15" s="9">
        <f t="shared" si="0"/>
        <v>309</v>
      </c>
      <c r="M15" s="9">
        <f t="shared" si="0"/>
        <v>311</v>
      </c>
      <c r="N15" s="9">
        <f t="shared" si="0"/>
        <v>301</v>
      </c>
      <c r="O15" s="9">
        <f t="shared" si="0"/>
        <v>299</v>
      </c>
      <c r="P15" s="9">
        <f t="shared" si="0"/>
        <v>307</v>
      </c>
      <c r="Q15" s="9">
        <f t="shared" si="0"/>
        <v>343</v>
      </c>
    </row>
    <row r="16" spans="1:20" ht="23.25" customHeight="1" x14ac:dyDescent="0.2">
      <c r="A16" s="8" t="s">
        <v>102</v>
      </c>
      <c r="B16" s="9">
        <f t="shared" si="0"/>
        <v>161</v>
      </c>
      <c r="C16" s="9">
        <f t="shared" si="0"/>
        <v>188</v>
      </c>
      <c r="D16" s="9">
        <f t="shared" si="0"/>
        <v>201</v>
      </c>
      <c r="E16" s="9">
        <f t="shared" si="0"/>
        <v>270</v>
      </c>
      <c r="F16" s="9">
        <f t="shared" si="0"/>
        <v>278</v>
      </c>
      <c r="G16" s="9">
        <f t="shared" si="0"/>
        <v>328</v>
      </c>
      <c r="H16" s="9">
        <f t="shared" si="0"/>
        <v>283</v>
      </c>
      <c r="I16" s="9">
        <f t="shared" si="0"/>
        <v>233</v>
      </c>
      <c r="J16" s="9">
        <f t="shared" si="0"/>
        <v>254</v>
      </c>
      <c r="K16" s="9">
        <f t="shared" si="0"/>
        <v>259</v>
      </c>
      <c r="L16" s="9">
        <f t="shared" si="0"/>
        <v>275</v>
      </c>
      <c r="M16" s="9">
        <f t="shared" si="0"/>
        <v>275</v>
      </c>
      <c r="N16" s="9">
        <f t="shared" si="0"/>
        <v>289</v>
      </c>
      <c r="O16" s="9">
        <f t="shared" si="0"/>
        <v>289</v>
      </c>
      <c r="P16" s="9">
        <f t="shared" si="0"/>
        <v>310</v>
      </c>
      <c r="Q16" s="9">
        <f t="shared" si="0"/>
        <v>303</v>
      </c>
    </row>
    <row r="17" spans="1:17" ht="23.25" customHeight="1" x14ac:dyDescent="0.2">
      <c r="A17" s="8" t="s">
        <v>103</v>
      </c>
      <c r="B17" s="9">
        <f t="shared" si="0"/>
        <v>146</v>
      </c>
      <c r="C17" s="9">
        <f t="shared" si="0"/>
        <v>153</v>
      </c>
      <c r="D17" s="9">
        <f t="shared" si="0"/>
        <v>196</v>
      </c>
      <c r="E17" s="9">
        <f t="shared" si="0"/>
        <v>212</v>
      </c>
      <c r="F17" s="9">
        <f t="shared" si="0"/>
        <v>258</v>
      </c>
      <c r="G17" s="9">
        <f t="shared" si="0"/>
        <v>288</v>
      </c>
      <c r="H17" s="9">
        <f t="shared" si="0"/>
        <v>322</v>
      </c>
      <c r="I17" s="9">
        <f t="shared" si="0"/>
        <v>281</v>
      </c>
      <c r="J17" s="9">
        <f t="shared" si="0"/>
        <v>248</v>
      </c>
      <c r="K17" s="9">
        <f t="shared" si="0"/>
        <v>236</v>
      </c>
      <c r="L17" s="9">
        <f t="shared" si="0"/>
        <v>222</v>
      </c>
      <c r="M17" s="9">
        <f t="shared" si="0"/>
        <v>225</v>
      </c>
      <c r="N17" s="9">
        <f t="shared" si="0"/>
        <v>221</v>
      </c>
      <c r="O17" s="9">
        <f t="shared" si="0"/>
        <v>254</v>
      </c>
      <c r="P17" s="9">
        <f t="shared" si="0"/>
        <v>255</v>
      </c>
      <c r="Q17" s="9">
        <f t="shared" si="0"/>
        <v>269</v>
      </c>
    </row>
    <row r="18" spans="1:17" ht="23.25" customHeight="1" x14ac:dyDescent="0.2">
      <c r="A18" s="10" t="s">
        <v>104</v>
      </c>
      <c r="B18" s="11">
        <f t="shared" si="0"/>
        <v>118</v>
      </c>
      <c r="C18" s="11">
        <f t="shared" si="0"/>
        <v>137</v>
      </c>
      <c r="D18" s="11">
        <f t="shared" si="0"/>
        <v>145</v>
      </c>
      <c r="E18" s="11">
        <f t="shared" si="0"/>
        <v>189</v>
      </c>
      <c r="F18" s="11">
        <f t="shared" si="0"/>
        <v>207</v>
      </c>
      <c r="G18" s="11">
        <f t="shared" si="0"/>
        <v>247</v>
      </c>
      <c r="H18" s="11">
        <f t="shared" si="0"/>
        <v>289</v>
      </c>
      <c r="I18" s="11">
        <f t="shared" si="0"/>
        <v>326</v>
      </c>
      <c r="J18" s="11">
        <f t="shared" si="0"/>
        <v>353</v>
      </c>
      <c r="K18" s="11">
        <f t="shared" si="0"/>
        <v>331</v>
      </c>
      <c r="L18" s="11">
        <f t="shared" si="0"/>
        <v>321</v>
      </c>
      <c r="M18" s="11">
        <f t="shared" si="0"/>
        <v>295</v>
      </c>
      <c r="N18" s="11">
        <f t="shared" si="0"/>
        <v>277</v>
      </c>
      <c r="O18" s="11">
        <f t="shared" si="0"/>
        <v>244</v>
      </c>
      <c r="P18" s="11">
        <f t="shared" si="0"/>
        <v>228</v>
      </c>
      <c r="Q18" s="11">
        <f t="shared" si="0"/>
        <v>210</v>
      </c>
    </row>
    <row r="19" spans="1:17" ht="23.25" customHeight="1" x14ac:dyDescent="0.2">
      <c r="A19" s="10" t="s">
        <v>105</v>
      </c>
      <c r="B19" s="11">
        <f t="shared" si="0"/>
        <v>87</v>
      </c>
      <c r="C19" s="11">
        <f t="shared" si="0"/>
        <v>100</v>
      </c>
      <c r="D19" s="11">
        <f t="shared" si="0"/>
        <v>119</v>
      </c>
      <c r="E19" s="11">
        <f t="shared" si="0"/>
        <v>142</v>
      </c>
      <c r="F19" s="11">
        <f t="shared" si="0"/>
        <v>173</v>
      </c>
      <c r="G19" s="11">
        <f t="shared" si="0"/>
        <v>205</v>
      </c>
      <c r="H19" s="11">
        <f t="shared" si="0"/>
        <v>236</v>
      </c>
      <c r="I19" s="11">
        <f t="shared" si="0"/>
        <v>265</v>
      </c>
      <c r="J19" s="11">
        <f t="shared" si="0"/>
        <v>243</v>
      </c>
      <c r="K19" s="11">
        <f t="shared" si="0"/>
        <v>262</v>
      </c>
      <c r="L19" s="11">
        <f t="shared" si="0"/>
        <v>264</v>
      </c>
      <c r="M19" s="11">
        <f t="shared" si="0"/>
        <v>279</v>
      </c>
      <c r="N19" s="11">
        <f t="shared" si="0"/>
        <v>315</v>
      </c>
      <c r="O19" s="11">
        <f t="shared" si="0"/>
        <v>337</v>
      </c>
      <c r="P19" s="11">
        <f t="shared" si="0"/>
        <v>304</v>
      </c>
      <c r="Q19" s="11">
        <f t="shared" si="0"/>
        <v>300</v>
      </c>
    </row>
    <row r="20" spans="1:17" ht="23.25" customHeight="1" x14ac:dyDescent="0.2">
      <c r="A20" s="10" t="s">
        <v>106</v>
      </c>
      <c r="B20" s="11">
        <f t="shared" si="0"/>
        <v>66</v>
      </c>
      <c r="C20" s="11">
        <f t="shared" si="0"/>
        <v>68</v>
      </c>
      <c r="D20" s="11">
        <f t="shared" si="0"/>
        <v>84</v>
      </c>
      <c r="E20" s="11">
        <f t="shared" si="0"/>
        <v>112</v>
      </c>
      <c r="F20" s="11">
        <f t="shared" si="0"/>
        <v>113</v>
      </c>
      <c r="G20" s="11">
        <f t="shared" si="0"/>
        <v>149</v>
      </c>
      <c r="H20" s="11">
        <f t="shared" si="0"/>
        <v>181</v>
      </c>
      <c r="I20" s="11">
        <f t="shared" si="0"/>
        <v>225</v>
      </c>
      <c r="J20" s="11">
        <f t="shared" si="0"/>
        <v>235</v>
      </c>
      <c r="K20" s="11">
        <f t="shared" si="0"/>
        <v>258</v>
      </c>
      <c r="L20" s="11">
        <f t="shared" si="0"/>
        <v>271</v>
      </c>
      <c r="M20" s="11">
        <f t="shared" si="0"/>
        <v>284</v>
      </c>
      <c r="N20" s="11">
        <f t="shared" si="0"/>
        <v>246</v>
      </c>
      <c r="O20" s="11">
        <f t="shared" si="0"/>
        <v>219</v>
      </c>
      <c r="P20" s="11">
        <f t="shared" si="0"/>
        <v>240</v>
      </c>
      <c r="Q20" s="11">
        <f t="shared" ref="Q20:Y20" si="1">Q99+Q145</f>
        <v>242</v>
      </c>
    </row>
    <row r="21" spans="1:17" ht="23.25" customHeight="1" x14ac:dyDescent="0.2">
      <c r="A21" s="10" t="s">
        <v>107</v>
      </c>
      <c r="B21" s="11">
        <f t="shared" ref="B21:Q25" si="2">B100+B146</f>
        <v>18</v>
      </c>
      <c r="C21" s="11">
        <f t="shared" si="2"/>
        <v>43</v>
      </c>
      <c r="D21" s="11">
        <f t="shared" si="2"/>
        <v>51</v>
      </c>
      <c r="E21" s="11">
        <f t="shared" si="2"/>
        <v>74</v>
      </c>
      <c r="F21" s="11">
        <f t="shared" si="2"/>
        <v>90</v>
      </c>
      <c r="G21" s="11">
        <f t="shared" si="2"/>
        <v>87</v>
      </c>
      <c r="H21" s="11">
        <f t="shared" si="2"/>
        <v>114</v>
      </c>
      <c r="I21" s="11">
        <f t="shared" si="2"/>
        <v>155</v>
      </c>
      <c r="J21" s="11">
        <f t="shared" si="2"/>
        <v>170</v>
      </c>
      <c r="K21" s="11">
        <f t="shared" si="2"/>
        <v>169</v>
      </c>
      <c r="L21" s="11">
        <f t="shared" si="2"/>
        <v>169</v>
      </c>
      <c r="M21" s="11">
        <f t="shared" si="2"/>
        <v>174</v>
      </c>
      <c r="N21" s="11">
        <f t="shared" si="2"/>
        <v>196</v>
      </c>
      <c r="O21" s="11">
        <f t="shared" si="2"/>
        <v>206</v>
      </c>
      <c r="P21" s="11">
        <f t="shared" si="2"/>
        <v>231</v>
      </c>
      <c r="Q21" s="11">
        <f t="shared" si="2"/>
        <v>222</v>
      </c>
    </row>
    <row r="22" spans="1:17" ht="23.25" customHeight="1" x14ac:dyDescent="0.2">
      <c r="A22" s="10" t="s">
        <v>108</v>
      </c>
      <c r="B22" s="11">
        <f t="shared" si="2"/>
        <v>5</v>
      </c>
      <c r="C22" s="11">
        <f t="shared" si="2"/>
        <v>8</v>
      </c>
      <c r="D22" s="11">
        <f t="shared" si="2"/>
        <v>24</v>
      </c>
      <c r="E22" s="11">
        <f t="shared" si="2"/>
        <v>28</v>
      </c>
      <c r="F22" s="11">
        <f t="shared" si="2"/>
        <v>44</v>
      </c>
      <c r="G22" s="11">
        <f t="shared" si="2"/>
        <v>64</v>
      </c>
      <c r="H22" s="11">
        <f t="shared" si="2"/>
        <v>65</v>
      </c>
      <c r="I22" s="11">
        <f t="shared" si="2"/>
        <v>76</v>
      </c>
      <c r="J22" s="11">
        <f t="shared" si="2"/>
        <v>78</v>
      </c>
      <c r="K22" s="11">
        <f t="shared" si="2"/>
        <v>92</v>
      </c>
      <c r="L22" s="11">
        <f t="shared" si="2"/>
        <v>101</v>
      </c>
      <c r="M22" s="11">
        <f t="shared" si="2"/>
        <v>109</v>
      </c>
      <c r="N22" s="11">
        <f t="shared" si="2"/>
        <v>112</v>
      </c>
      <c r="O22" s="11">
        <f t="shared" si="2"/>
        <v>118</v>
      </c>
      <c r="P22" s="11">
        <f t="shared" si="2"/>
        <v>111</v>
      </c>
      <c r="Q22" s="11">
        <f t="shared" si="2"/>
        <v>120</v>
      </c>
    </row>
    <row r="23" spans="1:17" ht="23.25" customHeight="1" x14ac:dyDescent="0.2">
      <c r="A23" s="10" t="s">
        <v>109</v>
      </c>
      <c r="B23" s="11">
        <f t="shared" si="2"/>
        <v>0</v>
      </c>
      <c r="C23" s="11">
        <f t="shared" si="2"/>
        <v>2</v>
      </c>
      <c r="D23" s="11">
        <f t="shared" si="2"/>
        <v>4</v>
      </c>
      <c r="E23" s="11">
        <f t="shared" si="2"/>
        <v>10</v>
      </c>
      <c r="F23" s="11">
        <f t="shared" si="2"/>
        <v>18</v>
      </c>
      <c r="G23" s="11">
        <f t="shared" si="2"/>
        <v>23</v>
      </c>
      <c r="H23" s="11">
        <f t="shared" si="2"/>
        <v>31</v>
      </c>
      <c r="I23" s="11">
        <f t="shared" si="2"/>
        <v>33</v>
      </c>
      <c r="J23" s="11">
        <f t="shared" si="2"/>
        <v>47</v>
      </c>
      <c r="K23" s="11">
        <f t="shared" si="2"/>
        <v>46</v>
      </c>
      <c r="L23" s="11">
        <f t="shared" si="2"/>
        <v>59</v>
      </c>
      <c r="M23" s="11">
        <f t="shared" si="2"/>
        <v>55</v>
      </c>
      <c r="N23" s="11">
        <f t="shared" si="2"/>
        <v>47</v>
      </c>
      <c r="O23" s="11">
        <f t="shared" si="2"/>
        <v>49</v>
      </c>
      <c r="P23" s="11">
        <f t="shared" si="2"/>
        <v>52</v>
      </c>
      <c r="Q23" s="11">
        <f t="shared" si="2"/>
        <v>55</v>
      </c>
    </row>
    <row r="24" spans="1:17" ht="23.25" customHeight="1" x14ac:dyDescent="0.2">
      <c r="A24" s="10" t="s">
        <v>110</v>
      </c>
      <c r="B24" s="11">
        <f t="shared" si="2"/>
        <v>0</v>
      </c>
      <c r="C24" s="11">
        <f t="shared" si="2"/>
        <v>0</v>
      </c>
      <c r="D24" s="11">
        <f t="shared" si="2"/>
        <v>0</v>
      </c>
      <c r="E24" s="11">
        <f t="shared" si="2"/>
        <v>1</v>
      </c>
      <c r="F24" s="11">
        <f t="shared" si="2"/>
        <v>1</v>
      </c>
      <c r="G24" s="11">
        <f t="shared" si="2"/>
        <v>6</v>
      </c>
      <c r="H24" s="11">
        <f t="shared" si="2"/>
        <v>9</v>
      </c>
      <c r="I24" s="11">
        <f t="shared" si="2"/>
        <v>10</v>
      </c>
      <c r="J24" s="11">
        <f t="shared" si="2"/>
        <v>8</v>
      </c>
      <c r="K24" s="11">
        <f t="shared" si="2"/>
        <v>7</v>
      </c>
      <c r="L24" s="11">
        <f t="shared" si="2"/>
        <v>9</v>
      </c>
      <c r="M24" s="11">
        <f t="shared" si="2"/>
        <v>12</v>
      </c>
      <c r="N24" s="11">
        <f t="shared" si="2"/>
        <v>14</v>
      </c>
      <c r="O24" s="11">
        <f t="shared" si="2"/>
        <v>18</v>
      </c>
      <c r="P24" s="11">
        <f t="shared" si="2"/>
        <v>14</v>
      </c>
      <c r="Q24" s="11">
        <f t="shared" si="2"/>
        <v>20</v>
      </c>
    </row>
    <row r="25" spans="1:17" ht="23.25" customHeight="1" x14ac:dyDescent="0.2">
      <c r="A25" s="10" t="s">
        <v>111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2</v>
      </c>
      <c r="I25" s="11">
        <f t="shared" si="2"/>
        <v>6</v>
      </c>
      <c r="J25" s="11">
        <f t="shared" si="2"/>
        <v>3</v>
      </c>
      <c r="K25" s="11">
        <f t="shared" si="2"/>
        <v>2</v>
      </c>
      <c r="L25" s="11">
        <f t="shared" si="2"/>
        <v>0</v>
      </c>
      <c r="M25" s="11">
        <f t="shared" si="2"/>
        <v>1</v>
      </c>
      <c r="N25" s="11">
        <f t="shared" si="2"/>
        <v>3</v>
      </c>
      <c r="O25" s="11">
        <f t="shared" si="2"/>
        <v>2</v>
      </c>
      <c r="P25" s="11">
        <f t="shared" si="2"/>
        <v>0</v>
      </c>
      <c r="Q25" s="11">
        <f t="shared" si="2"/>
        <v>2</v>
      </c>
    </row>
    <row r="26" spans="1:17" ht="23.25" customHeight="1" x14ac:dyDescent="0.2">
      <c r="A26" s="12" t="s">
        <v>112</v>
      </c>
      <c r="B26" s="13">
        <f>SUM(B5:B25)</f>
        <v>3445</v>
      </c>
      <c r="C26" s="13">
        <f t="shared" ref="C26:Q26" si="3">SUM(C5:C25)</f>
        <v>3227</v>
      </c>
      <c r="D26" s="13">
        <f t="shared" si="3"/>
        <v>3767</v>
      </c>
      <c r="E26" s="13">
        <f t="shared" si="3"/>
        <v>4138</v>
      </c>
      <c r="F26" s="13">
        <f t="shared" si="3"/>
        <v>4015</v>
      </c>
      <c r="G26" s="13">
        <f t="shared" si="3"/>
        <v>4340</v>
      </c>
      <c r="H26" s="13">
        <f t="shared" si="3"/>
        <v>4291</v>
      </c>
      <c r="I26" s="13">
        <f t="shared" si="3"/>
        <v>4444</v>
      </c>
      <c r="J26" s="13">
        <f t="shared" si="3"/>
        <v>4409</v>
      </c>
      <c r="K26" s="13">
        <f t="shared" si="3"/>
        <v>4358</v>
      </c>
      <c r="L26" s="13">
        <f t="shared" si="3"/>
        <v>4326</v>
      </c>
      <c r="M26" s="13">
        <f t="shared" si="3"/>
        <v>4305</v>
      </c>
      <c r="N26" s="13">
        <f t="shared" si="3"/>
        <v>4244</v>
      </c>
      <c r="O26" s="13">
        <f t="shared" si="3"/>
        <v>4152</v>
      </c>
      <c r="P26" s="13">
        <f t="shared" si="3"/>
        <v>4072</v>
      </c>
      <c r="Q26" s="13">
        <f t="shared" si="3"/>
        <v>4031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113</v>
      </c>
      <c r="B31" s="18">
        <f>SUM(B5:B7)</f>
        <v>860</v>
      </c>
      <c r="C31" s="18">
        <f t="shared" ref="C31:Q31" si="4">SUM(C5:C7)</f>
        <v>696</v>
      </c>
      <c r="D31" s="18">
        <f t="shared" si="4"/>
        <v>715</v>
      </c>
      <c r="E31" s="18">
        <f t="shared" si="4"/>
        <v>760</v>
      </c>
      <c r="F31" s="18">
        <f t="shared" si="4"/>
        <v>668</v>
      </c>
      <c r="G31" s="18">
        <f t="shared" si="4"/>
        <v>732</v>
      </c>
      <c r="H31" s="18">
        <f t="shared" si="4"/>
        <v>673</v>
      </c>
      <c r="I31" s="18">
        <f t="shared" si="4"/>
        <v>644</v>
      </c>
      <c r="J31" s="18">
        <f t="shared" si="4"/>
        <v>612</v>
      </c>
      <c r="K31" s="18">
        <f t="shared" si="4"/>
        <v>576</v>
      </c>
      <c r="L31" s="18">
        <f t="shared" si="4"/>
        <v>533</v>
      </c>
      <c r="M31" s="18">
        <f t="shared" si="4"/>
        <v>523</v>
      </c>
      <c r="N31" s="18">
        <f t="shared" si="4"/>
        <v>496</v>
      </c>
      <c r="O31" s="18">
        <f t="shared" si="4"/>
        <v>475</v>
      </c>
      <c r="P31" s="18">
        <f t="shared" si="4"/>
        <v>445</v>
      </c>
      <c r="Q31" s="18">
        <f t="shared" si="4"/>
        <v>421</v>
      </c>
    </row>
    <row r="32" spans="1:17" ht="23.25" customHeight="1" x14ac:dyDescent="0.2">
      <c r="A32" s="8" t="s">
        <v>114</v>
      </c>
      <c r="B32" s="19">
        <f>SUM(B8:B17)</f>
        <v>2291</v>
      </c>
      <c r="C32" s="19">
        <f t="shared" ref="C32:Q32" si="5">SUM(C8:C17)</f>
        <v>2173</v>
      </c>
      <c r="D32" s="19">
        <f t="shared" si="5"/>
        <v>2625</v>
      </c>
      <c r="E32" s="19">
        <f t="shared" si="5"/>
        <v>2822</v>
      </c>
      <c r="F32" s="19">
        <f t="shared" si="5"/>
        <v>2701</v>
      </c>
      <c r="G32" s="19">
        <f t="shared" si="5"/>
        <v>2827</v>
      </c>
      <c r="H32" s="19">
        <f t="shared" si="5"/>
        <v>2691</v>
      </c>
      <c r="I32" s="19">
        <f t="shared" si="5"/>
        <v>2704</v>
      </c>
      <c r="J32" s="19">
        <f t="shared" si="5"/>
        <v>2660</v>
      </c>
      <c r="K32" s="19">
        <f t="shared" si="5"/>
        <v>2615</v>
      </c>
      <c r="L32" s="19">
        <f t="shared" si="5"/>
        <v>2599</v>
      </c>
      <c r="M32" s="19">
        <f t="shared" si="5"/>
        <v>2573</v>
      </c>
      <c r="N32" s="19">
        <f t="shared" si="5"/>
        <v>2538</v>
      </c>
      <c r="O32" s="19">
        <f t="shared" si="5"/>
        <v>2484</v>
      </c>
      <c r="P32" s="19">
        <f t="shared" si="5"/>
        <v>2447</v>
      </c>
      <c r="Q32" s="19">
        <f t="shared" si="5"/>
        <v>2439</v>
      </c>
    </row>
    <row r="33" spans="1:21" ht="23.25" customHeight="1" x14ac:dyDescent="0.2">
      <c r="A33" s="10" t="s">
        <v>115</v>
      </c>
      <c r="B33" s="20">
        <f>SUM(B18:B25)</f>
        <v>294</v>
      </c>
      <c r="C33" s="20">
        <f t="shared" ref="C33:Q33" si="6">SUM(C18:C25)</f>
        <v>358</v>
      </c>
      <c r="D33" s="20">
        <f t="shared" si="6"/>
        <v>427</v>
      </c>
      <c r="E33" s="20">
        <f t="shared" si="6"/>
        <v>556</v>
      </c>
      <c r="F33" s="20">
        <f t="shared" si="6"/>
        <v>646</v>
      </c>
      <c r="G33" s="20">
        <f t="shared" si="6"/>
        <v>781</v>
      </c>
      <c r="H33" s="20">
        <f t="shared" si="6"/>
        <v>927</v>
      </c>
      <c r="I33" s="20">
        <f t="shared" si="6"/>
        <v>1096</v>
      </c>
      <c r="J33" s="20">
        <f t="shared" si="6"/>
        <v>1137</v>
      </c>
      <c r="K33" s="20">
        <f t="shared" si="6"/>
        <v>1167</v>
      </c>
      <c r="L33" s="20">
        <f t="shared" si="6"/>
        <v>1194</v>
      </c>
      <c r="M33" s="20">
        <f t="shared" si="6"/>
        <v>1209</v>
      </c>
      <c r="N33" s="20">
        <f t="shared" si="6"/>
        <v>1210</v>
      </c>
      <c r="O33" s="20">
        <f t="shared" si="6"/>
        <v>1193</v>
      </c>
      <c r="P33" s="20">
        <f t="shared" si="6"/>
        <v>1180</v>
      </c>
      <c r="Q33" s="20">
        <f t="shared" si="6"/>
        <v>1171</v>
      </c>
    </row>
    <row r="34" spans="1:21" ht="23.25" customHeight="1" x14ac:dyDescent="0.2">
      <c r="A34" s="12" t="s">
        <v>116</v>
      </c>
      <c r="B34" s="21">
        <f>SUM(B31:B33)</f>
        <v>3445</v>
      </c>
      <c r="C34" s="21">
        <f t="shared" ref="C34:Q34" si="7">SUM(C31:C33)</f>
        <v>3227</v>
      </c>
      <c r="D34" s="21">
        <f t="shared" si="7"/>
        <v>3767</v>
      </c>
      <c r="E34" s="21">
        <f t="shared" si="7"/>
        <v>4138</v>
      </c>
      <c r="F34" s="21">
        <f t="shared" si="7"/>
        <v>4015</v>
      </c>
      <c r="G34" s="21">
        <f t="shared" si="7"/>
        <v>4340</v>
      </c>
      <c r="H34" s="21">
        <f t="shared" si="7"/>
        <v>4291</v>
      </c>
      <c r="I34" s="21">
        <f t="shared" si="7"/>
        <v>4444</v>
      </c>
      <c r="J34" s="21">
        <f t="shared" si="7"/>
        <v>4409</v>
      </c>
      <c r="K34" s="21">
        <f t="shared" si="7"/>
        <v>4358</v>
      </c>
      <c r="L34" s="21">
        <f t="shared" si="7"/>
        <v>4326</v>
      </c>
      <c r="M34" s="21">
        <f t="shared" si="7"/>
        <v>4305</v>
      </c>
      <c r="N34" s="21">
        <f t="shared" si="7"/>
        <v>4244</v>
      </c>
      <c r="O34" s="21">
        <f t="shared" si="7"/>
        <v>4152</v>
      </c>
      <c r="P34" s="21">
        <f t="shared" si="7"/>
        <v>4072</v>
      </c>
      <c r="Q34" s="21">
        <f t="shared" si="7"/>
        <v>4031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113</v>
      </c>
      <c r="B39" s="27">
        <f>ROUND(B31/B34*100,1)</f>
        <v>25</v>
      </c>
      <c r="C39" s="27">
        <f t="shared" ref="C39:Q39" si="8">ROUND(C31/C34*100,1)</f>
        <v>21.6</v>
      </c>
      <c r="D39" s="27">
        <f t="shared" si="8"/>
        <v>19</v>
      </c>
      <c r="E39" s="27">
        <f t="shared" si="8"/>
        <v>18.399999999999999</v>
      </c>
      <c r="F39" s="27">
        <f t="shared" si="8"/>
        <v>16.600000000000001</v>
      </c>
      <c r="G39" s="27">
        <f t="shared" si="8"/>
        <v>16.899999999999999</v>
      </c>
      <c r="H39" s="27">
        <f t="shared" si="8"/>
        <v>15.7</v>
      </c>
      <c r="I39" s="27">
        <f t="shared" si="8"/>
        <v>14.5</v>
      </c>
      <c r="J39" s="27">
        <f t="shared" si="8"/>
        <v>13.9</v>
      </c>
      <c r="K39" s="27">
        <f t="shared" si="8"/>
        <v>13.2</v>
      </c>
      <c r="L39" s="27">
        <f t="shared" si="8"/>
        <v>12.3</v>
      </c>
      <c r="M39" s="27">
        <f t="shared" si="8"/>
        <v>12.1</v>
      </c>
      <c r="N39" s="27">
        <f t="shared" si="8"/>
        <v>11.7</v>
      </c>
      <c r="O39" s="27">
        <f t="shared" si="8"/>
        <v>11.4</v>
      </c>
      <c r="P39" s="27">
        <f t="shared" si="8"/>
        <v>10.9</v>
      </c>
      <c r="Q39" s="27">
        <f t="shared" si="8"/>
        <v>10.4</v>
      </c>
    </row>
    <row r="40" spans="1:21" ht="23.25" customHeight="1" x14ac:dyDescent="0.2">
      <c r="A40" s="8" t="s">
        <v>114</v>
      </c>
      <c r="B40" s="28">
        <f>ROUND(B32/B34*100,1)</f>
        <v>66.5</v>
      </c>
      <c r="C40" s="28">
        <f t="shared" ref="C40:Q40" si="9">ROUND(C32/C34*100,1)</f>
        <v>67.3</v>
      </c>
      <c r="D40" s="28">
        <f t="shared" si="9"/>
        <v>69.7</v>
      </c>
      <c r="E40" s="28">
        <f t="shared" si="9"/>
        <v>68.2</v>
      </c>
      <c r="F40" s="28">
        <f t="shared" si="9"/>
        <v>67.3</v>
      </c>
      <c r="G40" s="28">
        <f t="shared" si="9"/>
        <v>65.099999999999994</v>
      </c>
      <c r="H40" s="28">
        <f t="shared" si="9"/>
        <v>62.7</v>
      </c>
      <c r="I40" s="28">
        <f t="shared" si="9"/>
        <v>60.8</v>
      </c>
      <c r="J40" s="28">
        <f t="shared" si="9"/>
        <v>60.3</v>
      </c>
      <c r="K40" s="28">
        <f t="shared" si="9"/>
        <v>60</v>
      </c>
      <c r="L40" s="28">
        <f t="shared" si="9"/>
        <v>60.1</v>
      </c>
      <c r="M40" s="28">
        <f t="shared" si="9"/>
        <v>59.8</v>
      </c>
      <c r="N40" s="28">
        <f t="shared" si="9"/>
        <v>59.8</v>
      </c>
      <c r="O40" s="28">
        <f t="shared" si="9"/>
        <v>59.8</v>
      </c>
      <c r="P40" s="28">
        <f t="shared" si="9"/>
        <v>60.1</v>
      </c>
      <c r="Q40" s="28">
        <f t="shared" si="9"/>
        <v>60.5</v>
      </c>
    </row>
    <row r="41" spans="1:21" ht="23.25" customHeight="1" x14ac:dyDescent="0.2">
      <c r="A41" s="10" t="s">
        <v>115</v>
      </c>
      <c r="B41" s="29">
        <f>ROUND(B33/B34*100,1)</f>
        <v>8.5</v>
      </c>
      <c r="C41" s="29">
        <f t="shared" ref="C41:Q41" si="10">ROUND(C33/C34*100,1)</f>
        <v>11.1</v>
      </c>
      <c r="D41" s="29">
        <f t="shared" si="10"/>
        <v>11.3</v>
      </c>
      <c r="E41" s="29">
        <f t="shared" si="10"/>
        <v>13.4</v>
      </c>
      <c r="F41" s="29">
        <f t="shared" si="10"/>
        <v>16.100000000000001</v>
      </c>
      <c r="G41" s="29">
        <f t="shared" si="10"/>
        <v>18</v>
      </c>
      <c r="H41" s="29">
        <f t="shared" si="10"/>
        <v>21.6</v>
      </c>
      <c r="I41" s="29">
        <f t="shared" si="10"/>
        <v>24.7</v>
      </c>
      <c r="J41" s="29">
        <f t="shared" si="10"/>
        <v>25.8</v>
      </c>
      <c r="K41" s="29">
        <f t="shared" si="10"/>
        <v>26.8</v>
      </c>
      <c r="L41" s="29">
        <f t="shared" si="10"/>
        <v>27.6</v>
      </c>
      <c r="M41" s="29">
        <f t="shared" si="10"/>
        <v>28.1</v>
      </c>
      <c r="N41" s="29">
        <f t="shared" si="10"/>
        <v>28.5</v>
      </c>
      <c r="O41" s="29">
        <f t="shared" si="10"/>
        <v>28.7</v>
      </c>
      <c r="P41" s="29">
        <f t="shared" si="10"/>
        <v>29</v>
      </c>
      <c r="Q41" s="29">
        <f t="shared" si="10"/>
        <v>29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117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146</v>
      </c>
      <c r="C84" s="7">
        <v>96</v>
      </c>
      <c r="D84" s="7">
        <v>144</v>
      </c>
      <c r="E84" s="7">
        <v>122</v>
      </c>
      <c r="F84" s="7">
        <v>116</v>
      </c>
      <c r="G84" s="7">
        <v>131</v>
      </c>
      <c r="H84" s="7">
        <v>89</v>
      </c>
      <c r="I84" s="7">
        <v>93</v>
      </c>
      <c r="J84" s="7">
        <v>95</v>
      </c>
      <c r="K84" s="7">
        <v>76</v>
      </c>
      <c r="L84" s="7">
        <v>75</v>
      </c>
      <c r="M84" s="7">
        <v>77</v>
      </c>
      <c r="N84" s="18">
        <v>67</v>
      </c>
      <c r="O84" s="18">
        <v>64</v>
      </c>
      <c r="P84" s="18">
        <v>61</v>
      </c>
      <c r="Q84" s="18">
        <v>55</v>
      </c>
    </row>
    <row r="85" spans="1:20" ht="21.75" customHeight="1" x14ac:dyDescent="0.2">
      <c r="A85" s="6" t="s">
        <v>6</v>
      </c>
      <c r="B85" s="7">
        <v>166</v>
      </c>
      <c r="C85" s="7">
        <v>117</v>
      </c>
      <c r="D85" s="7">
        <v>108</v>
      </c>
      <c r="E85" s="7">
        <v>137</v>
      </c>
      <c r="F85" s="7">
        <v>109</v>
      </c>
      <c r="G85" s="7">
        <v>133</v>
      </c>
      <c r="H85" s="7">
        <v>125</v>
      </c>
      <c r="I85" s="7">
        <v>94</v>
      </c>
      <c r="J85" s="7">
        <v>97</v>
      </c>
      <c r="K85" s="7">
        <v>94</v>
      </c>
      <c r="L85" s="7">
        <v>80</v>
      </c>
      <c r="M85" s="7">
        <v>79</v>
      </c>
      <c r="N85" s="18">
        <v>80</v>
      </c>
      <c r="O85" s="18">
        <v>76</v>
      </c>
      <c r="P85" s="18">
        <v>66</v>
      </c>
      <c r="Q85" s="18">
        <v>64</v>
      </c>
    </row>
    <row r="86" spans="1:20" ht="21.75" customHeight="1" x14ac:dyDescent="0.2">
      <c r="A86" s="6" t="s">
        <v>7</v>
      </c>
      <c r="B86" s="7">
        <v>133</v>
      </c>
      <c r="C86" s="7">
        <v>146</v>
      </c>
      <c r="D86" s="7">
        <v>115</v>
      </c>
      <c r="E86" s="7">
        <v>115</v>
      </c>
      <c r="F86" s="7">
        <v>124</v>
      </c>
      <c r="G86" s="7">
        <v>106</v>
      </c>
      <c r="H86" s="7">
        <v>117</v>
      </c>
      <c r="I86" s="7">
        <v>122</v>
      </c>
      <c r="J86" s="7">
        <v>111</v>
      </c>
      <c r="K86" s="7">
        <v>107</v>
      </c>
      <c r="L86" s="7">
        <v>99</v>
      </c>
      <c r="M86" s="7">
        <v>99</v>
      </c>
      <c r="N86" s="18">
        <v>96</v>
      </c>
      <c r="O86" s="18">
        <v>93</v>
      </c>
      <c r="P86" s="18">
        <v>89</v>
      </c>
      <c r="Q86" s="18">
        <v>78</v>
      </c>
    </row>
    <row r="87" spans="1:20" ht="21.75" customHeight="1" x14ac:dyDescent="0.2">
      <c r="A87" s="8" t="s">
        <v>8</v>
      </c>
      <c r="B87" s="9">
        <v>103</v>
      </c>
      <c r="C87" s="9">
        <v>124</v>
      </c>
      <c r="D87" s="9">
        <v>142</v>
      </c>
      <c r="E87" s="9">
        <v>115</v>
      </c>
      <c r="F87" s="9">
        <v>109</v>
      </c>
      <c r="G87" s="9">
        <v>121</v>
      </c>
      <c r="H87" s="9">
        <v>104</v>
      </c>
      <c r="I87" s="9">
        <v>121</v>
      </c>
      <c r="J87" s="9">
        <v>125</v>
      </c>
      <c r="K87" s="9">
        <v>127</v>
      </c>
      <c r="L87" s="9">
        <v>134</v>
      </c>
      <c r="M87" s="9">
        <v>123</v>
      </c>
      <c r="N87" s="19">
        <v>119</v>
      </c>
      <c r="O87" s="19">
        <v>113</v>
      </c>
      <c r="P87" s="19">
        <v>106</v>
      </c>
      <c r="Q87" s="19">
        <v>102</v>
      </c>
    </row>
    <row r="88" spans="1:20" ht="21.75" customHeight="1" x14ac:dyDescent="0.2">
      <c r="A88" s="8" t="s">
        <v>9</v>
      </c>
      <c r="B88" s="9">
        <v>83</v>
      </c>
      <c r="C88" s="9">
        <v>80</v>
      </c>
      <c r="D88" s="9">
        <v>135</v>
      </c>
      <c r="E88" s="9">
        <v>153</v>
      </c>
      <c r="F88" s="9">
        <v>116</v>
      </c>
      <c r="G88" s="9">
        <v>110</v>
      </c>
      <c r="H88" s="9">
        <v>110</v>
      </c>
      <c r="I88" s="9">
        <v>100</v>
      </c>
      <c r="J88" s="9">
        <v>96</v>
      </c>
      <c r="K88" s="9">
        <v>102</v>
      </c>
      <c r="L88" s="9">
        <v>96</v>
      </c>
      <c r="M88" s="9">
        <v>103</v>
      </c>
      <c r="N88" s="19">
        <v>102</v>
      </c>
      <c r="O88" s="19">
        <v>103</v>
      </c>
      <c r="P88" s="19">
        <v>102</v>
      </c>
      <c r="Q88" s="19">
        <v>114</v>
      </c>
    </row>
    <row r="89" spans="1:20" ht="21.75" customHeight="1" x14ac:dyDescent="0.2">
      <c r="A89" s="8" t="s">
        <v>10</v>
      </c>
      <c r="B89" s="9">
        <v>131</v>
      </c>
      <c r="C89" s="9">
        <v>85</v>
      </c>
      <c r="D89" s="9">
        <v>149</v>
      </c>
      <c r="E89" s="9">
        <v>153</v>
      </c>
      <c r="F89" s="9">
        <v>144</v>
      </c>
      <c r="G89" s="9">
        <v>129</v>
      </c>
      <c r="H89" s="9">
        <v>113</v>
      </c>
      <c r="I89" s="9">
        <v>130</v>
      </c>
      <c r="J89" s="9">
        <v>114</v>
      </c>
      <c r="K89" s="9">
        <v>104</v>
      </c>
      <c r="L89" s="9">
        <v>112</v>
      </c>
      <c r="M89" s="9">
        <v>107</v>
      </c>
      <c r="N89" s="19">
        <v>104</v>
      </c>
      <c r="O89" s="19">
        <v>93</v>
      </c>
      <c r="P89" s="19">
        <v>99</v>
      </c>
      <c r="Q89" s="19">
        <v>96</v>
      </c>
    </row>
    <row r="90" spans="1:20" ht="21.75" customHeight="1" x14ac:dyDescent="0.2">
      <c r="A90" s="8" t="s">
        <v>11</v>
      </c>
      <c r="B90" s="9">
        <v>165</v>
      </c>
      <c r="C90" s="9">
        <v>117</v>
      </c>
      <c r="D90" s="9">
        <v>128</v>
      </c>
      <c r="E90" s="9">
        <v>138</v>
      </c>
      <c r="F90" s="9">
        <v>138</v>
      </c>
      <c r="G90" s="9">
        <v>163</v>
      </c>
      <c r="H90" s="9">
        <v>135</v>
      </c>
      <c r="I90" s="9">
        <v>126</v>
      </c>
      <c r="J90" s="9">
        <v>123</v>
      </c>
      <c r="K90" s="9">
        <v>114</v>
      </c>
      <c r="L90" s="9">
        <v>102</v>
      </c>
      <c r="M90" s="9">
        <v>117</v>
      </c>
      <c r="N90" s="19">
        <v>124</v>
      </c>
      <c r="O90" s="19">
        <v>117</v>
      </c>
      <c r="P90" s="19">
        <v>107</v>
      </c>
      <c r="Q90" s="19">
        <v>105</v>
      </c>
    </row>
    <row r="91" spans="1:20" ht="21.75" customHeight="1" x14ac:dyDescent="0.2">
      <c r="A91" s="8" t="s">
        <v>12</v>
      </c>
      <c r="B91" s="9">
        <v>150</v>
      </c>
      <c r="C91" s="9">
        <v>142</v>
      </c>
      <c r="D91" s="9">
        <v>130</v>
      </c>
      <c r="E91" s="9">
        <v>122</v>
      </c>
      <c r="F91" s="9">
        <v>121</v>
      </c>
      <c r="G91" s="9">
        <v>154</v>
      </c>
      <c r="H91" s="9">
        <v>173</v>
      </c>
      <c r="I91" s="9">
        <v>144</v>
      </c>
      <c r="J91" s="9">
        <v>138</v>
      </c>
      <c r="K91" s="9">
        <v>124</v>
      </c>
      <c r="L91" s="9">
        <v>124</v>
      </c>
      <c r="M91" s="9">
        <v>116</v>
      </c>
      <c r="N91" s="19">
        <v>109</v>
      </c>
      <c r="O91" s="19">
        <v>103</v>
      </c>
      <c r="P91" s="19">
        <v>94</v>
      </c>
      <c r="Q91" s="19">
        <v>97</v>
      </c>
    </row>
    <row r="92" spans="1:20" ht="21.75" customHeight="1" x14ac:dyDescent="0.2">
      <c r="A92" s="8" t="s">
        <v>13</v>
      </c>
      <c r="B92" s="9">
        <v>135</v>
      </c>
      <c r="C92" s="9">
        <v>134</v>
      </c>
      <c r="D92" s="9">
        <v>138</v>
      </c>
      <c r="E92" s="9">
        <v>142</v>
      </c>
      <c r="F92" s="9">
        <v>113</v>
      </c>
      <c r="G92" s="9">
        <v>143</v>
      </c>
      <c r="H92" s="9">
        <v>148</v>
      </c>
      <c r="I92" s="9">
        <v>176</v>
      </c>
      <c r="J92" s="9">
        <v>174</v>
      </c>
      <c r="K92" s="9">
        <v>168</v>
      </c>
      <c r="L92" s="9">
        <v>157</v>
      </c>
      <c r="M92" s="9">
        <v>145</v>
      </c>
      <c r="N92" s="19">
        <v>130</v>
      </c>
      <c r="O92" s="19">
        <v>124</v>
      </c>
      <c r="P92" s="19">
        <v>118</v>
      </c>
      <c r="Q92" s="19">
        <v>102</v>
      </c>
    </row>
    <row r="93" spans="1:20" ht="21.75" customHeight="1" x14ac:dyDescent="0.2">
      <c r="A93" s="8" t="s">
        <v>14</v>
      </c>
      <c r="B93" s="9">
        <v>99</v>
      </c>
      <c r="C93" s="9">
        <v>130</v>
      </c>
      <c r="D93" s="9">
        <v>129</v>
      </c>
      <c r="E93" s="9">
        <v>152</v>
      </c>
      <c r="F93" s="9">
        <v>136</v>
      </c>
      <c r="G93" s="9">
        <v>113</v>
      </c>
      <c r="H93" s="9">
        <v>140</v>
      </c>
      <c r="I93" s="9">
        <v>147</v>
      </c>
      <c r="J93" s="9">
        <v>154</v>
      </c>
      <c r="K93" s="9">
        <v>152</v>
      </c>
      <c r="L93" s="9">
        <v>169</v>
      </c>
      <c r="M93" s="9">
        <v>173</v>
      </c>
      <c r="N93" s="19">
        <v>180</v>
      </c>
      <c r="O93" s="19">
        <v>172</v>
      </c>
      <c r="P93" s="19">
        <v>168</v>
      </c>
      <c r="Q93" s="19">
        <v>154</v>
      </c>
    </row>
    <row r="94" spans="1:20" ht="21.75" customHeight="1" x14ac:dyDescent="0.2">
      <c r="A94" s="8" t="s">
        <v>15</v>
      </c>
      <c r="B94" s="9">
        <v>95</v>
      </c>
      <c r="C94" s="9">
        <v>89</v>
      </c>
      <c r="D94" s="9">
        <v>126</v>
      </c>
      <c r="E94" s="9">
        <v>130</v>
      </c>
      <c r="F94" s="9">
        <v>147</v>
      </c>
      <c r="G94" s="9">
        <v>134</v>
      </c>
      <c r="H94" s="9">
        <v>113</v>
      </c>
      <c r="I94" s="9">
        <v>144</v>
      </c>
      <c r="J94" s="9">
        <v>152</v>
      </c>
      <c r="K94" s="9">
        <v>164</v>
      </c>
      <c r="L94" s="9">
        <v>152</v>
      </c>
      <c r="M94" s="9">
        <v>143</v>
      </c>
      <c r="N94" s="19">
        <v>140</v>
      </c>
      <c r="O94" s="19">
        <v>139</v>
      </c>
      <c r="P94" s="19">
        <v>139</v>
      </c>
      <c r="Q94" s="19">
        <v>164</v>
      </c>
    </row>
    <row r="95" spans="1:20" ht="21.75" customHeight="1" x14ac:dyDescent="0.2">
      <c r="A95" s="8" t="s">
        <v>16</v>
      </c>
      <c r="B95" s="9">
        <v>72</v>
      </c>
      <c r="C95" s="9">
        <v>86</v>
      </c>
      <c r="D95" s="9">
        <v>85</v>
      </c>
      <c r="E95" s="9">
        <v>139</v>
      </c>
      <c r="F95" s="9">
        <v>127</v>
      </c>
      <c r="G95" s="9">
        <v>145</v>
      </c>
      <c r="H95" s="9">
        <v>139</v>
      </c>
      <c r="I95" s="9">
        <v>112</v>
      </c>
      <c r="J95" s="9">
        <v>120</v>
      </c>
      <c r="K95" s="9">
        <v>125</v>
      </c>
      <c r="L95" s="9">
        <v>143</v>
      </c>
      <c r="M95" s="9">
        <v>146</v>
      </c>
      <c r="N95" s="19">
        <v>143</v>
      </c>
      <c r="O95" s="19">
        <v>147</v>
      </c>
      <c r="P95" s="19">
        <v>159</v>
      </c>
      <c r="Q95" s="19">
        <v>146</v>
      </c>
    </row>
    <row r="96" spans="1:20" ht="21.75" customHeight="1" x14ac:dyDescent="0.2">
      <c r="A96" s="8" t="s">
        <v>17</v>
      </c>
      <c r="B96" s="9">
        <v>68</v>
      </c>
      <c r="C96" s="9">
        <v>65</v>
      </c>
      <c r="D96" s="9">
        <v>88</v>
      </c>
      <c r="E96" s="9">
        <v>92</v>
      </c>
      <c r="F96" s="9">
        <v>132</v>
      </c>
      <c r="G96" s="9">
        <v>132</v>
      </c>
      <c r="H96" s="9">
        <v>145</v>
      </c>
      <c r="I96" s="9">
        <v>136</v>
      </c>
      <c r="J96" s="9">
        <v>119</v>
      </c>
      <c r="K96" s="9">
        <v>113</v>
      </c>
      <c r="L96" s="9">
        <v>99</v>
      </c>
      <c r="M96" s="9">
        <v>99</v>
      </c>
      <c r="N96" s="19">
        <v>105</v>
      </c>
      <c r="O96" s="19">
        <v>122</v>
      </c>
      <c r="P96" s="19">
        <v>127</v>
      </c>
      <c r="Q96" s="19">
        <v>141</v>
      </c>
    </row>
    <row r="97" spans="1:17" ht="21.75" customHeight="1" x14ac:dyDescent="0.2">
      <c r="A97" s="10" t="s">
        <v>18</v>
      </c>
      <c r="B97" s="11">
        <v>56</v>
      </c>
      <c r="C97" s="11">
        <v>66</v>
      </c>
      <c r="D97" s="11">
        <v>61</v>
      </c>
      <c r="E97" s="11">
        <v>84</v>
      </c>
      <c r="F97" s="11">
        <v>87</v>
      </c>
      <c r="G97" s="11">
        <v>122</v>
      </c>
      <c r="H97" s="11">
        <v>128</v>
      </c>
      <c r="I97" s="11">
        <v>147</v>
      </c>
      <c r="J97" s="11">
        <v>163</v>
      </c>
      <c r="K97" s="11">
        <v>157</v>
      </c>
      <c r="L97" s="11">
        <v>151</v>
      </c>
      <c r="M97" s="11">
        <v>146</v>
      </c>
      <c r="N97" s="20">
        <v>135</v>
      </c>
      <c r="O97" s="20">
        <v>118</v>
      </c>
      <c r="P97" s="20">
        <v>109</v>
      </c>
      <c r="Q97" s="20">
        <v>94</v>
      </c>
    </row>
    <row r="98" spans="1:17" ht="21.75" customHeight="1" x14ac:dyDescent="0.2">
      <c r="A98" s="10" t="s">
        <v>19</v>
      </c>
      <c r="B98" s="11">
        <v>34</v>
      </c>
      <c r="C98" s="11">
        <v>46</v>
      </c>
      <c r="D98" s="11">
        <v>57</v>
      </c>
      <c r="E98" s="11">
        <v>58</v>
      </c>
      <c r="F98" s="11">
        <v>72</v>
      </c>
      <c r="G98" s="11">
        <v>85</v>
      </c>
      <c r="H98" s="11">
        <v>110</v>
      </c>
      <c r="I98" s="11">
        <v>114</v>
      </c>
      <c r="J98" s="11">
        <v>106</v>
      </c>
      <c r="K98" s="11">
        <v>107</v>
      </c>
      <c r="L98" s="11">
        <v>110</v>
      </c>
      <c r="M98" s="11">
        <v>115</v>
      </c>
      <c r="N98" s="20">
        <v>135</v>
      </c>
      <c r="O98" s="20">
        <v>150</v>
      </c>
      <c r="P98" s="20">
        <v>140</v>
      </c>
      <c r="Q98" s="20">
        <v>139</v>
      </c>
    </row>
    <row r="99" spans="1:17" ht="21.75" customHeight="1" x14ac:dyDescent="0.2">
      <c r="A99" s="10" t="s">
        <v>20</v>
      </c>
      <c r="B99" s="11">
        <v>26</v>
      </c>
      <c r="C99" s="11">
        <v>25</v>
      </c>
      <c r="D99" s="11">
        <v>37</v>
      </c>
      <c r="E99" s="11">
        <v>44</v>
      </c>
      <c r="F99" s="11">
        <v>41</v>
      </c>
      <c r="G99" s="11">
        <v>56</v>
      </c>
      <c r="H99" s="11">
        <v>73</v>
      </c>
      <c r="I99" s="11">
        <v>100</v>
      </c>
      <c r="J99" s="11">
        <v>103</v>
      </c>
      <c r="K99" s="11">
        <v>114</v>
      </c>
      <c r="L99" s="11">
        <v>118</v>
      </c>
      <c r="M99" s="11">
        <v>115</v>
      </c>
      <c r="N99" s="20">
        <v>94</v>
      </c>
      <c r="O99" s="20">
        <v>85</v>
      </c>
      <c r="P99" s="20">
        <v>89</v>
      </c>
      <c r="Q99" s="20">
        <v>97</v>
      </c>
    </row>
    <row r="100" spans="1:17" ht="21.75" customHeight="1" x14ac:dyDescent="0.2">
      <c r="A100" s="10" t="s">
        <v>21</v>
      </c>
      <c r="B100" s="11">
        <v>5</v>
      </c>
      <c r="C100" s="11">
        <v>18</v>
      </c>
      <c r="D100" s="11">
        <v>14</v>
      </c>
      <c r="E100" s="11">
        <v>28</v>
      </c>
      <c r="F100" s="11">
        <v>37</v>
      </c>
      <c r="G100" s="11">
        <v>24</v>
      </c>
      <c r="H100" s="11">
        <v>36</v>
      </c>
      <c r="I100" s="11">
        <v>63</v>
      </c>
      <c r="J100" s="11">
        <v>68</v>
      </c>
      <c r="K100" s="11">
        <v>71</v>
      </c>
      <c r="L100" s="11">
        <v>68</v>
      </c>
      <c r="M100" s="11">
        <v>75</v>
      </c>
      <c r="N100" s="20">
        <v>85</v>
      </c>
      <c r="O100" s="20">
        <v>88</v>
      </c>
      <c r="P100" s="20">
        <v>96</v>
      </c>
      <c r="Q100" s="20">
        <v>88</v>
      </c>
    </row>
    <row r="101" spans="1:17" ht="21.75" customHeight="1" x14ac:dyDescent="0.2">
      <c r="A101" s="10" t="s">
        <v>22</v>
      </c>
      <c r="B101" s="11">
        <v>3</v>
      </c>
      <c r="C101" s="11">
        <v>1</v>
      </c>
      <c r="D101" s="11">
        <v>7</v>
      </c>
      <c r="E101" s="11">
        <v>7</v>
      </c>
      <c r="F101" s="11">
        <v>15</v>
      </c>
      <c r="G101" s="11">
        <v>26</v>
      </c>
      <c r="H101" s="11">
        <v>18</v>
      </c>
      <c r="I101" s="11">
        <v>21</v>
      </c>
      <c r="J101" s="11">
        <v>22</v>
      </c>
      <c r="K101" s="11">
        <v>28</v>
      </c>
      <c r="L101" s="11">
        <v>38</v>
      </c>
      <c r="M101" s="11">
        <v>43</v>
      </c>
      <c r="N101" s="20">
        <v>43</v>
      </c>
      <c r="O101" s="20">
        <v>44</v>
      </c>
      <c r="P101" s="20">
        <v>39</v>
      </c>
      <c r="Q101" s="20">
        <v>43</v>
      </c>
    </row>
    <row r="102" spans="1:17" ht="21.75" customHeight="1" x14ac:dyDescent="0.2">
      <c r="A102" s="10" t="s">
        <v>23</v>
      </c>
      <c r="B102" s="11">
        <v>0</v>
      </c>
      <c r="C102" s="11">
        <v>1</v>
      </c>
      <c r="D102" s="11">
        <v>1</v>
      </c>
      <c r="E102" s="11">
        <v>2</v>
      </c>
      <c r="F102" s="11">
        <v>3</v>
      </c>
      <c r="G102" s="11">
        <v>7</v>
      </c>
      <c r="H102" s="11">
        <v>9</v>
      </c>
      <c r="I102" s="11">
        <v>8</v>
      </c>
      <c r="J102" s="11">
        <v>12</v>
      </c>
      <c r="K102" s="11">
        <v>11</v>
      </c>
      <c r="L102" s="11">
        <v>13</v>
      </c>
      <c r="M102" s="11">
        <v>11</v>
      </c>
      <c r="N102" s="20">
        <v>11</v>
      </c>
      <c r="O102" s="20">
        <v>12</v>
      </c>
      <c r="P102" s="20">
        <v>12</v>
      </c>
      <c r="Q102" s="20">
        <v>18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1</v>
      </c>
      <c r="H103" s="11">
        <v>2</v>
      </c>
      <c r="I103" s="11">
        <v>0</v>
      </c>
      <c r="J103" s="11">
        <v>0</v>
      </c>
      <c r="K103" s="11">
        <v>1</v>
      </c>
      <c r="L103" s="11">
        <v>1</v>
      </c>
      <c r="M103" s="11">
        <v>2</v>
      </c>
      <c r="N103" s="20">
        <v>1</v>
      </c>
      <c r="O103" s="20">
        <v>3</v>
      </c>
      <c r="P103" s="20">
        <v>2</v>
      </c>
      <c r="Q103" s="20">
        <v>3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1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1670</v>
      </c>
      <c r="C105" s="13">
        <f t="shared" si="11"/>
        <v>1568</v>
      </c>
      <c r="D105" s="13">
        <f t="shared" si="11"/>
        <v>1794</v>
      </c>
      <c r="E105" s="13">
        <f t="shared" si="11"/>
        <v>1933</v>
      </c>
      <c r="F105" s="13">
        <f t="shared" si="11"/>
        <v>1887</v>
      </c>
      <c r="G105" s="13">
        <f t="shared" si="11"/>
        <v>2035</v>
      </c>
      <c r="H105" s="13">
        <f t="shared" si="11"/>
        <v>2027</v>
      </c>
      <c r="I105" s="13">
        <f t="shared" si="11"/>
        <v>2099</v>
      </c>
      <c r="J105" s="13">
        <f t="shared" si="11"/>
        <v>2092</v>
      </c>
      <c r="K105" s="13">
        <f t="shared" si="11"/>
        <v>2059</v>
      </c>
      <c r="L105" s="13">
        <f t="shared" si="11"/>
        <v>2041</v>
      </c>
      <c r="M105" s="13">
        <f t="shared" si="11"/>
        <v>2034</v>
      </c>
      <c r="N105" s="13">
        <f t="shared" si="11"/>
        <v>2003</v>
      </c>
      <c r="O105" s="13">
        <f>SUM(O84:O104)</f>
        <v>1966</v>
      </c>
      <c r="P105" s="13">
        <f>SUM(P84:P104)</f>
        <v>1922</v>
      </c>
      <c r="Q105" s="13">
        <f>SUM(Q84:Q104)</f>
        <v>1900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113</v>
      </c>
      <c r="B110" s="7">
        <f>SUM(B84:B86)</f>
        <v>445</v>
      </c>
      <c r="C110" s="7">
        <f>SUM(C84:C86)</f>
        <v>359</v>
      </c>
      <c r="D110" s="7">
        <f>SUM(D84:D86)</f>
        <v>367</v>
      </c>
      <c r="E110" s="7">
        <f>SUM(E84:E86)</f>
        <v>374</v>
      </c>
      <c r="F110" s="7">
        <f t="shared" ref="F110:P110" si="12">SUM(F84:F86)</f>
        <v>349</v>
      </c>
      <c r="G110" s="7">
        <f t="shared" si="12"/>
        <v>370</v>
      </c>
      <c r="H110" s="7">
        <f t="shared" si="12"/>
        <v>331</v>
      </c>
      <c r="I110" s="7">
        <f t="shared" si="12"/>
        <v>309</v>
      </c>
      <c r="J110" s="7">
        <f t="shared" si="12"/>
        <v>303</v>
      </c>
      <c r="K110" s="7">
        <f t="shared" si="12"/>
        <v>277</v>
      </c>
      <c r="L110" s="7">
        <f t="shared" si="12"/>
        <v>254</v>
      </c>
      <c r="M110" s="7">
        <f t="shared" si="12"/>
        <v>255</v>
      </c>
      <c r="N110" s="7">
        <f t="shared" si="12"/>
        <v>243</v>
      </c>
      <c r="O110" s="7">
        <f t="shared" si="12"/>
        <v>233</v>
      </c>
      <c r="P110" s="7">
        <f t="shared" si="12"/>
        <v>216</v>
      </c>
      <c r="Q110" s="7">
        <v>197</v>
      </c>
    </row>
    <row r="111" spans="1:17" ht="21.75" customHeight="1" x14ac:dyDescent="0.2">
      <c r="A111" s="8" t="s">
        <v>114</v>
      </c>
      <c r="B111" s="9">
        <f>SUM(B87:B96)</f>
        <v>1101</v>
      </c>
      <c r="C111" s="9">
        <f>SUM(C87:C96)</f>
        <v>1052</v>
      </c>
      <c r="D111" s="9">
        <f>SUM(D87:D96)</f>
        <v>1250</v>
      </c>
      <c r="E111" s="9">
        <f>SUM(E87:E96)</f>
        <v>1336</v>
      </c>
      <c r="F111" s="9">
        <f t="shared" ref="F111:P111" si="13">SUM(F87:F96)</f>
        <v>1283</v>
      </c>
      <c r="G111" s="9">
        <f t="shared" si="13"/>
        <v>1344</v>
      </c>
      <c r="H111" s="9">
        <f t="shared" si="13"/>
        <v>1320</v>
      </c>
      <c r="I111" s="9">
        <f t="shared" si="13"/>
        <v>1336</v>
      </c>
      <c r="J111" s="9">
        <f t="shared" si="13"/>
        <v>1315</v>
      </c>
      <c r="K111" s="9">
        <f t="shared" si="13"/>
        <v>1293</v>
      </c>
      <c r="L111" s="9">
        <f t="shared" si="13"/>
        <v>1288</v>
      </c>
      <c r="M111" s="9">
        <f t="shared" si="13"/>
        <v>1272</v>
      </c>
      <c r="N111" s="9">
        <f t="shared" si="13"/>
        <v>1256</v>
      </c>
      <c r="O111" s="9">
        <f t="shared" si="13"/>
        <v>1233</v>
      </c>
      <c r="P111" s="9">
        <f t="shared" si="13"/>
        <v>1219</v>
      </c>
      <c r="Q111" s="9">
        <v>1221</v>
      </c>
    </row>
    <row r="112" spans="1:17" ht="21.75" customHeight="1" x14ac:dyDescent="0.2">
      <c r="A112" s="10" t="s">
        <v>115</v>
      </c>
      <c r="B112" s="11">
        <f>SUM(B97:B104)</f>
        <v>124</v>
      </c>
      <c r="C112" s="11">
        <f>SUM(C97:C104)</f>
        <v>157</v>
      </c>
      <c r="D112" s="11">
        <f>SUM(D97:D104)</f>
        <v>177</v>
      </c>
      <c r="E112" s="11">
        <f>SUM(E97:E104)</f>
        <v>223</v>
      </c>
      <c r="F112" s="11">
        <f t="shared" ref="F112:P112" si="14">SUM(F97:F104)</f>
        <v>255</v>
      </c>
      <c r="G112" s="11">
        <f t="shared" si="14"/>
        <v>321</v>
      </c>
      <c r="H112" s="11">
        <f t="shared" si="14"/>
        <v>376</v>
      </c>
      <c r="I112" s="11">
        <f t="shared" si="14"/>
        <v>454</v>
      </c>
      <c r="J112" s="11">
        <f t="shared" si="14"/>
        <v>474</v>
      </c>
      <c r="K112" s="11">
        <f t="shared" si="14"/>
        <v>489</v>
      </c>
      <c r="L112" s="11">
        <f t="shared" si="14"/>
        <v>499</v>
      </c>
      <c r="M112" s="11">
        <f t="shared" si="14"/>
        <v>507</v>
      </c>
      <c r="N112" s="11">
        <f t="shared" si="14"/>
        <v>504</v>
      </c>
      <c r="O112" s="11">
        <f t="shared" si="14"/>
        <v>500</v>
      </c>
      <c r="P112" s="11">
        <f t="shared" si="14"/>
        <v>487</v>
      </c>
      <c r="Q112" s="11">
        <v>482</v>
      </c>
    </row>
    <row r="113" spans="1:17" ht="21.75" customHeight="1" x14ac:dyDescent="0.2">
      <c r="A113" s="12" t="s">
        <v>116</v>
      </c>
      <c r="B113" s="13">
        <f t="shared" ref="B113:N113" si="15">SUM(B110:B112)</f>
        <v>1670</v>
      </c>
      <c r="C113" s="13">
        <f t="shared" si="15"/>
        <v>1568</v>
      </c>
      <c r="D113" s="13">
        <f t="shared" si="15"/>
        <v>1794</v>
      </c>
      <c r="E113" s="13">
        <f t="shared" si="15"/>
        <v>1933</v>
      </c>
      <c r="F113" s="13">
        <f t="shared" si="15"/>
        <v>1887</v>
      </c>
      <c r="G113" s="13">
        <f t="shared" si="15"/>
        <v>2035</v>
      </c>
      <c r="H113" s="13">
        <f t="shared" si="15"/>
        <v>2027</v>
      </c>
      <c r="I113" s="13">
        <f t="shared" si="15"/>
        <v>2099</v>
      </c>
      <c r="J113" s="13">
        <f t="shared" si="15"/>
        <v>2092</v>
      </c>
      <c r="K113" s="13">
        <f t="shared" si="15"/>
        <v>2059</v>
      </c>
      <c r="L113" s="13">
        <f t="shared" si="15"/>
        <v>2041</v>
      </c>
      <c r="M113" s="13">
        <f t="shared" si="15"/>
        <v>2034</v>
      </c>
      <c r="N113" s="13">
        <f t="shared" si="15"/>
        <v>2003</v>
      </c>
      <c r="O113" s="13">
        <f>SUM(O110:O112)</f>
        <v>1966</v>
      </c>
      <c r="P113" s="13">
        <f>SUM(P110:P112)</f>
        <v>1922</v>
      </c>
      <c r="Q113" s="13">
        <f>SUM(Q110:Q112)</f>
        <v>1900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113</v>
      </c>
      <c r="B118" s="45">
        <f t="shared" ref="B118:Q118" si="16">ROUND(B110/B113*100,1)</f>
        <v>26.6</v>
      </c>
      <c r="C118" s="45">
        <f t="shared" si="16"/>
        <v>22.9</v>
      </c>
      <c r="D118" s="45">
        <f t="shared" si="16"/>
        <v>20.5</v>
      </c>
      <c r="E118" s="45">
        <f t="shared" si="16"/>
        <v>19.3</v>
      </c>
      <c r="F118" s="45">
        <f t="shared" si="16"/>
        <v>18.5</v>
      </c>
      <c r="G118" s="45">
        <f t="shared" si="16"/>
        <v>18.2</v>
      </c>
      <c r="H118" s="45">
        <f t="shared" si="16"/>
        <v>16.3</v>
      </c>
      <c r="I118" s="45">
        <f t="shared" si="16"/>
        <v>14.7</v>
      </c>
      <c r="J118" s="45">
        <f t="shared" si="16"/>
        <v>14.5</v>
      </c>
      <c r="K118" s="45">
        <f t="shared" si="16"/>
        <v>13.5</v>
      </c>
      <c r="L118" s="45">
        <f t="shared" si="16"/>
        <v>12.4</v>
      </c>
      <c r="M118" s="45">
        <f t="shared" si="16"/>
        <v>12.5</v>
      </c>
      <c r="N118" s="45">
        <f t="shared" si="16"/>
        <v>12.1</v>
      </c>
      <c r="O118" s="45">
        <f t="shared" si="16"/>
        <v>11.9</v>
      </c>
      <c r="P118" s="45">
        <f t="shared" si="16"/>
        <v>11.2</v>
      </c>
      <c r="Q118" s="45">
        <f t="shared" si="16"/>
        <v>10.4</v>
      </c>
    </row>
    <row r="119" spans="1:17" ht="21.75" customHeight="1" x14ac:dyDescent="0.2">
      <c r="A119" s="8" t="s">
        <v>114</v>
      </c>
      <c r="B119" s="46">
        <f>ROUND(B111/B113*100,1)</f>
        <v>65.900000000000006</v>
      </c>
      <c r="C119" s="46">
        <f>ROUND(C111/C113*100,1)</f>
        <v>67.099999999999994</v>
      </c>
      <c r="D119" s="46">
        <f>ROUND(D111/D113*100,1)</f>
        <v>69.7</v>
      </c>
      <c r="E119" s="46">
        <f>ROUND(E111/E113*100,1)</f>
        <v>69.099999999999994</v>
      </c>
      <c r="F119" s="46">
        <f t="shared" ref="F119:Q119" si="17">ROUND(F111/F113*100,1)</f>
        <v>68</v>
      </c>
      <c r="G119" s="46">
        <f t="shared" si="17"/>
        <v>66</v>
      </c>
      <c r="H119" s="46">
        <f t="shared" si="17"/>
        <v>65.099999999999994</v>
      </c>
      <c r="I119" s="46">
        <f t="shared" si="17"/>
        <v>63.6</v>
      </c>
      <c r="J119" s="46">
        <f t="shared" si="17"/>
        <v>62.9</v>
      </c>
      <c r="K119" s="46">
        <f t="shared" si="17"/>
        <v>62.8</v>
      </c>
      <c r="L119" s="46">
        <f t="shared" si="17"/>
        <v>63.1</v>
      </c>
      <c r="M119" s="46">
        <f t="shared" si="17"/>
        <v>62.5</v>
      </c>
      <c r="N119" s="46">
        <f t="shared" si="17"/>
        <v>62.7</v>
      </c>
      <c r="O119" s="46">
        <f t="shared" si="17"/>
        <v>62.7</v>
      </c>
      <c r="P119" s="46">
        <f t="shared" si="17"/>
        <v>63.4</v>
      </c>
      <c r="Q119" s="46">
        <f t="shared" si="17"/>
        <v>64.3</v>
      </c>
    </row>
    <row r="120" spans="1:17" ht="21.75" customHeight="1" x14ac:dyDescent="0.2">
      <c r="A120" s="10" t="s">
        <v>115</v>
      </c>
      <c r="B120" s="47">
        <f>ROUND(B112/B113*100,1)</f>
        <v>7.4</v>
      </c>
      <c r="C120" s="47">
        <f>ROUND(C112/C113*100,1)</f>
        <v>10</v>
      </c>
      <c r="D120" s="47">
        <f>ROUND(D112/D113*100,1)</f>
        <v>9.9</v>
      </c>
      <c r="E120" s="47">
        <f>ROUND(E112/E113*100,1)</f>
        <v>11.5</v>
      </c>
      <c r="F120" s="47">
        <f t="shared" ref="F120:Q120" si="18">ROUND(F112/F113*100,1)</f>
        <v>13.5</v>
      </c>
      <c r="G120" s="47">
        <f t="shared" si="18"/>
        <v>15.8</v>
      </c>
      <c r="H120" s="47">
        <f t="shared" si="18"/>
        <v>18.5</v>
      </c>
      <c r="I120" s="47">
        <f t="shared" si="18"/>
        <v>21.6</v>
      </c>
      <c r="J120" s="47">
        <f t="shared" si="18"/>
        <v>22.7</v>
      </c>
      <c r="K120" s="47">
        <f t="shared" si="18"/>
        <v>23.7</v>
      </c>
      <c r="L120" s="47">
        <f t="shared" si="18"/>
        <v>24.4</v>
      </c>
      <c r="M120" s="47">
        <f t="shared" si="18"/>
        <v>24.9</v>
      </c>
      <c r="N120" s="47">
        <f t="shared" si="18"/>
        <v>25.2</v>
      </c>
      <c r="O120" s="47">
        <f t="shared" si="18"/>
        <v>25.4</v>
      </c>
      <c r="P120" s="47">
        <f t="shared" si="18"/>
        <v>25.3</v>
      </c>
      <c r="Q120" s="47">
        <f t="shared" si="18"/>
        <v>25.4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118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130</v>
      </c>
      <c r="C130" s="7">
        <v>85</v>
      </c>
      <c r="D130" s="7">
        <v>136</v>
      </c>
      <c r="E130" s="7">
        <v>146</v>
      </c>
      <c r="F130" s="7">
        <v>105</v>
      </c>
      <c r="G130" s="7">
        <v>131</v>
      </c>
      <c r="H130" s="7">
        <v>95</v>
      </c>
      <c r="I130" s="7">
        <v>106</v>
      </c>
      <c r="J130" s="7">
        <v>96</v>
      </c>
      <c r="K130" s="7">
        <v>99</v>
      </c>
      <c r="L130" s="7">
        <v>85</v>
      </c>
      <c r="M130" s="7">
        <v>88</v>
      </c>
      <c r="N130" s="18">
        <v>85</v>
      </c>
      <c r="O130" s="18">
        <v>74</v>
      </c>
      <c r="P130" s="18">
        <v>71</v>
      </c>
      <c r="Q130" s="18">
        <v>67</v>
      </c>
    </row>
    <row r="131" spans="1:17" ht="21.75" customHeight="1" x14ac:dyDescent="0.2">
      <c r="A131" s="6" t="s">
        <v>6</v>
      </c>
      <c r="B131" s="7">
        <v>153</v>
      </c>
      <c r="C131" s="7">
        <v>109</v>
      </c>
      <c r="D131" s="7">
        <v>99</v>
      </c>
      <c r="E131" s="7">
        <v>126</v>
      </c>
      <c r="F131" s="7">
        <v>104</v>
      </c>
      <c r="G131" s="7">
        <v>123</v>
      </c>
      <c r="H131" s="7">
        <v>129</v>
      </c>
      <c r="I131" s="7">
        <v>97</v>
      </c>
      <c r="J131" s="7">
        <v>91</v>
      </c>
      <c r="K131" s="7">
        <v>84</v>
      </c>
      <c r="L131" s="7">
        <v>93</v>
      </c>
      <c r="M131" s="7">
        <v>84</v>
      </c>
      <c r="N131" s="18">
        <v>79</v>
      </c>
      <c r="O131" s="18">
        <v>81</v>
      </c>
      <c r="P131" s="18">
        <v>80</v>
      </c>
      <c r="Q131" s="18">
        <v>73</v>
      </c>
    </row>
    <row r="132" spans="1:17" ht="21.75" customHeight="1" x14ac:dyDescent="0.2">
      <c r="A132" s="6" t="s">
        <v>7</v>
      </c>
      <c r="B132" s="7">
        <v>132</v>
      </c>
      <c r="C132" s="7">
        <v>143</v>
      </c>
      <c r="D132" s="7">
        <v>113</v>
      </c>
      <c r="E132" s="7">
        <v>114</v>
      </c>
      <c r="F132" s="7">
        <v>110</v>
      </c>
      <c r="G132" s="7">
        <v>108</v>
      </c>
      <c r="H132" s="7">
        <v>118</v>
      </c>
      <c r="I132" s="7">
        <v>132</v>
      </c>
      <c r="J132" s="7">
        <v>122</v>
      </c>
      <c r="K132" s="7">
        <v>116</v>
      </c>
      <c r="L132" s="7">
        <v>101</v>
      </c>
      <c r="M132" s="7">
        <v>96</v>
      </c>
      <c r="N132" s="18">
        <v>89</v>
      </c>
      <c r="O132" s="18">
        <v>87</v>
      </c>
      <c r="P132" s="18">
        <v>78</v>
      </c>
      <c r="Q132" s="18">
        <v>84</v>
      </c>
    </row>
    <row r="133" spans="1:17" ht="21.75" customHeight="1" x14ac:dyDescent="0.2">
      <c r="A133" s="8" t="s">
        <v>8</v>
      </c>
      <c r="B133" s="9">
        <v>105</v>
      </c>
      <c r="C133" s="9">
        <v>127</v>
      </c>
      <c r="D133" s="9">
        <v>152</v>
      </c>
      <c r="E133" s="9">
        <v>123</v>
      </c>
      <c r="F133" s="9">
        <v>111</v>
      </c>
      <c r="G133" s="9">
        <v>112</v>
      </c>
      <c r="H133" s="9">
        <v>99</v>
      </c>
      <c r="I133" s="9">
        <v>115</v>
      </c>
      <c r="J133" s="9">
        <v>125</v>
      </c>
      <c r="K133" s="9">
        <v>123</v>
      </c>
      <c r="L133" s="9">
        <v>132</v>
      </c>
      <c r="M133" s="9">
        <v>130</v>
      </c>
      <c r="N133" s="19">
        <v>131</v>
      </c>
      <c r="O133" s="19">
        <v>113</v>
      </c>
      <c r="P133" s="19">
        <v>113</v>
      </c>
      <c r="Q133" s="19">
        <v>102</v>
      </c>
    </row>
    <row r="134" spans="1:17" ht="21.75" customHeight="1" x14ac:dyDescent="0.2">
      <c r="A134" s="8" t="s">
        <v>9</v>
      </c>
      <c r="B134" s="9">
        <v>91</v>
      </c>
      <c r="C134" s="9">
        <v>85</v>
      </c>
      <c r="D134" s="9">
        <v>146</v>
      </c>
      <c r="E134" s="9">
        <v>160</v>
      </c>
      <c r="F134" s="9">
        <v>123</v>
      </c>
      <c r="G134" s="9">
        <v>108</v>
      </c>
      <c r="H134" s="9">
        <v>98</v>
      </c>
      <c r="I134" s="9">
        <v>96</v>
      </c>
      <c r="J134" s="9">
        <v>93</v>
      </c>
      <c r="K134" s="9">
        <v>101</v>
      </c>
      <c r="L134" s="9">
        <v>92</v>
      </c>
      <c r="M134" s="9">
        <v>90</v>
      </c>
      <c r="N134" s="19">
        <v>99</v>
      </c>
      <c r="O134" s="19">
        <v>120</v>
      </c>
      <c r="P134" s="19">
        <v>107</v>
      </c>
      <c r="Q134" s="19">
        <v>119</v>
      </c>
    </row>
    <row r="135" spans="1:17" ht="21.75" customHeight="1" x14ac:dyDescent="0.2">
      <c r="A135" s="8" t="s">
        <v>10</v>
      </c>
      <c r="B135" s="9">
        <v>144</v>
      </c>
      <c r="C135" s="9">
        <v>72</v>
      </c>
      <c r="D135" s="9">
        <v>184</v>
      </c>
      <c r="E135" s="9">
        <v>170</v>
      </c>
      <c r="F135" s="9">
        <v>168</v>
      </c>
      <c r="G135" s="9">
        <v>155</v>
      </c>
      <c r="H135" s="9">
        <v>112</v>
      </c>
      <c r="I135" s="9">
        <v>124</v>
      </c>
      <c r="J135" s="9">
        <v>107</v>
      </c>
      <c r="K135" s="9">
        <v>91</v>
      </c>
      <c r="L135" s="9">
        <v>98</v>
      </c>
      <c r="M135" s="9">
        <v>99</v>
      </c>
      <c r="N135" s="19">
        <v>94</v>
      </c>
      <c r="O135" s="19">
        <v>86</v>
      </c>
      <c r="P135" s="19">
        <v>90</v>
      </c>
      <c r="Q135" s="19">
        <v>101</v>
      </c>
    </row>
    <row r="136" spans="1:17" ht="21.75" customHeight="1" x14ac:dyDescent="0.2">
      <c r="A136" s="8" t="s">
        <v>11</v>
      </c>
      <c r="B136" s="9">
        <v>191</v>
      </c>
      <c r="C136" s="9">
        <v>119</v>
      </c>
      <c r="D136" s="9">
        <v>104</v>
      </c>
      <c r="E136" s="9">
        <v>178</v>
      </c>
      <c r="F136" s="9">
        <v>152</v>
      </c>
      <c r="G136" s="9">
        <v>180</v>
      </c>
      <c r="H136" s="9">
        <v>142</v>
      </c>
      <c r="I136" s="9">
        <v>117</v>
      </c>
      <c r="J136" s="9">
        <v>121</v>
      </c>
      <c r="K136" s="9">
        <v>126</v>
      </c>
      <c r="L136" s="9">
        <v>122</v>
      </c>
      <c r="M136" s="9">
        <v>122</v>
      </c>
      <c r="N136" s="19">
        <v>107</v>
      </c>
      <c r="O136" s="19">
        <v>78</v>
      </c>
      <c r="P136" s="19">
        <v>81</v>
      </c>
      <c r="Q136" s="19">
        <v>73</v>
      </c>
    </row>
    <row r="137" spans="1:17" ht="21.75" customHeight="1" x14ac:dyDescent="0.2">
      <c r="A137" s="8" t="s">
        <v>12</v>
      </c>
      <c r="B137" s="9">
        <v>149</v>
      </c>
      <c r="C137" s="9">
        <v>174</v>
      </c>
      <c r="D137" s="9">
        <v>132</v>
      </c>
      <c r="E137" s="9">
        <v>117</v>
      </c>
      <c r="F137" s="9">
        <v>146</v>
      </c>
      <c r="G137" s="9">
        <v>170</v>
      </c>
      <c r="H137" s="9">
        <v>174</v>
      </c>
      <c r="I137" s="9">
        <v>150</v>
      </c>
      <c r="J137" s="9">
        <v>134</v>
      </c>
      <c r="K137" s="9">
        <v>116</v>
      </c>
      <c r="L137" s="9">
        <v>110</v>
      </c>
      <c r="M137" s="9">
        <v>101</v>
      </c>
      <c r="N137" s="19">
        <v>109</v>
      </c>
      <c r="O137" s="19">
        <v>112</v>
      </c>
      <c r="P137" s="19">
        <v>105</v>
      </c>
      <c r="Q137" s="19">
        <v>99</v>
      </c>
    </row>
    <row r="138" spans="1:17" ht="21.75" customHeight="1" x14ac:dyDescent="0.2">
      <c r="A138" s="8" t="s">
        <v>13</v>
      </c>
      <c r="B138" s="9">
        <v>112</v>
      </c>
      <c r="C138" s="9">
        <v>138</v>
      </c>
      <c r="D138" s="9">
        <v>179</v>
      </c>
      <c r="E138" s="9">
        <v>147</v>
      </c>
      <c r="F138" s="9">
        <v>117</v>
      </c>
      <c r="G138" s="9">
        <v>158</v>
      </c>
      <c r="H138" s="9">
        <v>160</v>
      </c>
      <c r="I138" s="9">
        <v>186</v>
      </c>
      <c r="J138" s="9">
        <v>186</v>
      </c>
      <c r="K138" s="9">
        <v>181</v>
      </c>
      <c r="L138" s="9">
        <v>160</v>
      </c>
      <c r="M138" s="9">
        <v>152</v>
      </c>
      <c r="N138" s="19">
        <v>138</v>
      </c>
      <c r="O138" s="19">
        <v>127</v>
      </c>
      <c r="P138" s="19">
        <v>114</v>
      </c>
      <c r="Q138" s="19">
        <v>105</v>
      </c>
    </row>
    <row r="139" spans="1:17" ht="21.75" customHeight="1" x14ac:dyDescent="0.2">
      <c r="A139" s="8" t="s">
        <v>14</v>
      </c>
      <c r="B139" s="9">
        <v>116</v>
      </c>
      <c r="C139" s="9">
        <v>108</v>
      </c>
      <c r="D139" s="9">
        <v>139</v>
      </c>
      <c r="E139" s="9">
        <v>189</v>
      </c>
      <c r="F139" s="9">
        <v>146</v>
      </c>
      <c r="G139" s="9">
        <v>119</v>
      </c>
      <c r="H139" s="9">
        <v>143</v>
      </c>
      <c r="I139" s="9">
        <v>168</v>
      </c>
      <c r="J139" s="9">
        <v>173</v>
      </c>
      <c r="K139" s="9">
        <v>175</v>
      </c>
      <c r="L139" s="9">
        <v>185</v>
      </c>
      <c r="M139" s="9">
        <v>184</v>
      </c>
      <c r="N139" s="19">
        <v>181</v>
      </c>
      <c r="O139" s="19">
        <v>181</v>
      </c>
      <c r="P139" s="19">
        <v>171</v>
      </c>
      <c r="Q139" s="19">
        <v>155</v>
      </c>
    </row>
    <row r="140" spans="1:17" ht="21.75" customHeight="1" x14ac:dyDescent="0.2">
      <c r="A140" s="8" t="s">
        <v>15</v>
      </c>
      <c r="B140" s="9">
        <v>115</v>
      </c>
      <c r="C140" s="9">
        <v>108</v>
      </c>
      <c r="D140" s="9">
        <v>115</v>
      </c>
      <c r="E140" s="9">
        <v>151</v>
      </c>
      <c r="F140" s="9">
        <v>178</v>
      </c>
      <c r="G140" s="9">
        <v>142</v>
      </c>
      <c r="H140" s="9">
        <v>122</v>
      </c>
      <c r="I140" s="9">
        <v>146</v>
      </c>
      <c r="J140" s="9">
        <v>143</v>
      </c>
      <c r="K140" s="9">
        <v>152</v>
      </c>
      <c r="L140" s="9">
        <v>157</v>
      </c>
      <c r="M140" s="9">
        <v>168</v>
      </c>
      <c r="N140" s="19">
        <v>161</v>
      </c>
      <c r="O140" s="19">
        <v>160</v>
      </c>
      <c r="P140" s="19">
        <v>168</v>
      </c>
      <c r="Q140" s="19">
        <v>179</v>
      </c>
    </row>
    <row r="141" spans="1:17" ht="21.75" customHeight="1" x14ac:dyDescent="0.2">
      <c r="A141" s="8" t="s">
        <v>16</v>
      </c>
      <c r="B141" s="9">
        <v>89</v>
      </c>
      <c r="C141" s="9">
        <v>102</v>
      </c>
      <c r="D141" s="9">
        <v>116</v>
      </c>
      <c r="E141" s="9">
        <v>131</v>
      </c>
      <c r="F141" s="9">
        <v>151</v>
      </c>
      <c r="G141" s="9">
        <v>183</v>
      </c>
      <c r="H141" s="9">
        <v>144</v>
      </c>
      <c r="I141" s="9">
        <v>121</v>
      </c>
      <c r="J141" s="9">
        <v>134</v>
      </c>
      <c r="K141" s="9">
        <v>134</v>
      </c>
      <c r="L141" s="9">
        <v>132</v>
      </c>
      <c r="M141" s="9">
        <v>129</v>
      </c>
      <c r="N141" s="19">
        <v>146</v>
      </c>
      <c r="O141" s="19">
        <v>142</v>
      </c>
      <c r="P141" s="19">
        <v>151</v>
      </c>
      <c r="Q141" s="19">
        <v>157</v>
      </c>
    </row>
    <row r="142" spans="1:17" ht="21.75" customHeight="1" x14ac:dyDescent="0.2">
      <c r="A142" s="8" t="s">
        <v>17</v>
      </c>
      <c r="B142" s="9">
        <v>78</v>
      </c>
      <c r="C142" s="9">
        <v>88</v>
      </c>
      <c r="D142" s="9">
        <v>108</v>
      </c>
      <c r="E142" s="9">
        <v>120</v>
      </c>
      <c r="F142" s="9">
        <v>126</v>
      </c>
      <c r="G142" s="9">
        <v>156</v>
      </c>
      <c r="H142" s="9">
        <v>177</v>
      </c>
      <c r="I142" s="9">
        <v>145</v>
      </c>
      <c r="J142" s="9">
        <v>129</v>
      </c>
      <c r="K142" s="9">
        <v>123</v>
      </c>
      <c r="L142" s="9">
        <v>123</v>
      </c>
      <c r="M142" s="9">
        <v>126</v>
      </c>
      <c r="N142" s="19">
        <v>116</v>
      </c>
      <c r="O142" s="19">
        <v>132</v>
      </c>
      <c r="P142" s="19">
        <v>128</v>
      </c>
      <c r="Q142" s="19">
        <v>128</v>
      </c>
    </row>
    <row r="143" spans="1:17" ht="21.75" customHeight="1" x14ac:dyDescent="0.2">
      <c r="A143" s="10" t="s">
        <v>18</v>
      </c>
      <c r="B143" s="11">
        <v>62</v>
      </c>
      <c r="C143" s="11">
        <v>71</v>
      </c>
      <c r="D143" s="11">
        <v>84</v>
      </c>
      <c r="E143" s="11">
        <v>105</v>
      </c>
      <c r="F143" s="11">
        <v>120</v>
      </c>
      <c r="G143" s="11">
        <v>125</v>
      </c>
      <c r="H143" s="11">
        <v>161</v>
      </c>
      <c r="I143" s="11">
        <v>179</v>
      </c>
      <c r="J143" s="11">
        <v>190</v>
      </c>
      <c r="K143" s="11">
        <v>174</v>
      </c>
      <c r="L143" s="11">
        <v>170</v>
      </c>
      <c r="M143" s="11">
        <v>149</v>
      </c>
      <c r="N143" s="20">
        <v>142</v>
      </c>
      <c r="O143" s="20">
        <v>126</v>
      </c>
      <c r="P143" s="20">
        <v>119</v>
      </c>
      <c r="Q143" s="20">
        <v>116</v>
      </c>
    </row>
    <row r="144" spans="1:17" ht="21.75" customHeight="1" x14ac:dyDescent="0.2">
      <c r="A144" s="10" t="s">
        <v>19</v>
      </c>
      <c r="B144" s="11">
        <v>53</v>
      </c>
      <c r="C144" s="11">
        <v>54</v>
      </c>
      <c r="D144" s="11">
        <v>62</v>
      </c>
      <c r="E144" s="11">
        <v>84</v>
      </c>
      <c r="F144" s="11">
        <v>101</v>
      </c>
      <c r="G144" s="11">
        <v>120</v>
      </c>
      <c r="H144" s="11">
        <v>126</v>
      </c>
      <c r="I144" s="11">
        <v>151</v>
      </c>
      <c r="J144" s="11">
        <v>137</v>
      </c>
      <c r="K144" s="11">
        <v>155</v>
      </c>
      <c r="L144" s="11">
        <v>154</v>
      </c>
      <c r="M144" s="11">
        <v>164</v>
      </c>
      <c r="N144" s="20">
        <v>180</v>
      </c>
      <c r="O144" s="20">
        <v>187</v>
      </c>
      <c r="P144" s="20">
        <v>164</v>
      </c>
      <c r="Q144" s="20">
        <v>161</v>
      </c>
    </row>
    <row r="145" spans="1:17" ht="21.75" customHeight="1" x14ac:dyDescent="0.2">
      <c r="A145" s="10" t="s">
        <v>20</v>
      </c>
      <c r="B145" s="11">
        <v>40</v>
      </c>
      <c r="C145" s="11">
        <v>43</v>
      </c>
      <c r="D145" s="11">
        <v>47</v>
      </c>
      <c r="E145" s="11">
        <v>68</v>
      </c>
      <c r="F145" s="11">
        <v>72</v>
      </c>
      <c r="G145" s="11">
        <v>93</v>
      </c>
      <c r="H145" s="11">
        <v>108</v>
      </c>
      <c r="I145" s="11">
        <v>125</v>
      </c>
      <c r="J145" s="11">
        <v>132</v>
      </c>
      <c r="K145" s="11">
        <v>144</v>
      </c>
      <c r="L145" s="11">
        <v>153</v>
      </c>
      <c r="M145" s="11">
        <v>169</v>
      </c>
      <c r="N145" s="20">
        <v>152</v>
      </c>
      <c r="O145" s="20">
        <v>134</v>
      </c>
      <c r="P145" s="20">
        <v>151</v>
      </c>
      <c r="Q145" s="20">
        <v>145</v>
      </c>
    </row>
    <row r="146" spans="1:17" ht="21.75" customHeight="1" x14ac:dyDescent="0.2">
      <c r="A146" s="10" t="s">
        <v>21</v>
      </c>
      <c r="B146" s="11">
        <v>13</v>
      </c>
      <c r="C146" s="11">
        <v>25</v>
      </c>
      <c r="D146" s="11">
        <v>37</v>
      </c>
      <c r="E146" s="11">
        <v>46</v>
      </c>
      <c r="F146" s="11">
        <v>53</v>
      </c>
      <c r="G146" s="11">
        <v>63</v>
      </c>
      <c r="H146" s="11">
        <v>78</v>
      </c>
      <c r="I146" s="11">
        <v>92</v>
      </c>
      <c r="J146" s="11">
        <v>102</v>
      </c>
      <c r="K146" s="11">
        <v>98</v>
      </c>
      <c r="L146" s="11">
        <v>101</v>
      </c>
      <c r="M146" s="11">
        <v>99</v>
      </c>
      <c r="N146" s="20">
        <v>111</v>
      </c>
      <c r="O146" s="20">
        <v>118</v>
      </c>
      <c r="P146" s="20">
        <v>135</v>
      </c>
      <c r="Q146" s="20">
        <v>134</v>
      </c>
    </row>
    <row r="147" spans="1:17" ht="21.75" customHeight="1" x14ac:dyDescent="0.2">
      <c r="A147" s="10" t="s">
        <v>22</v>
      </c>
      <c r="B147" s="11">
        <v>2</v>
      </c>
      <c r="C147" s="11">
        <v>7</v>
      </c>
      <c r="D147" s="11">
        <v>17</v>
      </c>
      <c r="E147" s="11">
        <v>21</v>
      </c>
      <c r="F147" s="11">
        <v>29</v>
      </c>
      <c r="G147" s="11">
        <v>38</v>
      </c>
      <c r="H147" s="11">
        <v>47</v>
      </c>
      <c r="I147" s="11">
        <v>55</v>
      </c>
      <c r="J147" s="11">
        <v>56</v>
      </c>
      <c r="K147" s="11">
        <v>64</v>
      </c>
      <c r="L147" s="11">
        <v>63</v>
      </c>
      <c r="M147" s="11">
        <v>66</v>
      </c>
      <c r="N147" s="20">
        <v>69</v>
      </c>
      <c r="O147" s="20">
        <v>74</v>
      </c>
      <c r="P147" s="20">
        <v>72</v>
      </c>
      <c r="Q147" s="20">
        <v>77</v>
      </c>
    </row>
    <row r="148" spans="1:17" ht="21.75" customHeight="1" x14ac:dyDescent="0.2">
      <c r="A148" s="10" t="s">
        <v>23</v>
      </c>
      <c r="B148" s="11">
        <v>0</v>
      </c>
      <c r="C148" s="11">
        <v>1</v>
      </c>
      <c r="D148" s="11">
        <v>3</v>
      </c>
      <c r="E148" s="11">
        <v>8</v>
      </c>
      <c r="F148" s="11">
        <v>15</v>
      </c>
      <c r="G148" s="11">
        <v>16</v>
      </c>
      <c r="H148" s="11">
        <v>22</v>
      </c>
      <c r="I148" s="11">
        <v>25</v>
      </c>
      <c r="J148" s="11">
        <v>35</v>
      </c>
      <c r="K148" s="11">
        <v>35</v>
      </c>
      <c r="L148" s="11">
        <v>46</v>
      </c>
      <c r="M148" s="11">
        <v>44</v>
      </c>
      <c r="N148" s="20">
        <v>36</v>
      </c>
      <c r="O148" s="20">
        <v>37</v>
      </c>
      <c r="P148" s="20">
        <v>40</v>
      </c>
      <c r="Q148" s="20">
        <v>37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0</v>
      </c>
      <c r="E149" s="11">
        <v>1</v>
      </c>
      <c r="F149" s="11">
        <v>1</v>
      </c>
      <c r="G149" s="11">
        <v>5</v>
      </c>
      <c r="H149" s="11">
        <v>7</v>
      </c>
      <c r="I149" s="11">
        <v>10</v>
      </c>
      <c r="J149" s="11">
        <v>8</v>
      </c>
      <c r="K149" s="11">
        <v>6</v>
      </c>
      <c r="L149" s="11">
        <v>8</v>
      </c>
      <c r="M149" s="11">
        <v>10</v>
      </c>
      <c r="N149" s="20">
        <v>13</v>
      </c>
      <c r="O149" s="20">
        <v>15</v>
      </c>
      <c r="P149" s="20">
        <v>12</v>
      </c>
      <c r="Q149" s="20">
        <v>17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2</v>
      </c>
      <c r="I150" s="11">
        <v>5</v>
      </c>
      <c r="J150" s="11">
        <v>3</v>
      </c>
      <c r="K150" s="11">
        <v>2</v>
      </c>
      <c r="L150" s="11">
        <v>0</v>
      </c>
      <c r="M150" s="11">
        <v>1</v>
      </c>
      <c r="N150" s="20">
        <v>3</v>
      </c>
      <c r="O150" s="20">
        <v>2</v>
      </c>
      <c r="P150" s="20">
        <v>0</v>
      </c>
      <c r="Q150" s="20">
        <v>2</v>
      </c>
    </row>
    <row r="151" spans="1:17" ht="21.75" customHeight="1" x14ac:dyDescent="0.2">
      <c r="A151" s="12" t="s">
        <v>44</v>
      </c>
      <c r="B151" s="13">
        <f t="shared" ref="B151:N151" si="19">SUM(B130:B150)</f>
        <v>1775</v>
      </c>
      <c r="C151" s="13">
        <f t="shared" si="19"/>
        <v>1659</v>
      </c>
      <c r="D151" s="13">
        <f t="shared" si="19"/>
        <v>1973</v>
      </c>
      <c r="E151" s="13">
        <f t="shared" si="19"/>
        <v>2205</v>
      </c>
      <c r="F151" s="13">
        <f t="shared" si="19"/>
        <v>2128</v>
      </c>
      <c r="G151" s="13">
        <f t="shared" si="19"/>
        <v>2305</v>
      </c>
      <c r="H151" s="13">
        <f t="shared" si="19"/>
        <v>2264</v>
      </c>
      <c r="I151" s="13">
        <f t="shared" si="19"/>
        <v>2345</v>
      </c>
      <c r="J151" s="13">
        <f t="shared" si="19"/>
        <v>2317</v>
      </c>
      <c r="K151" s="13">
        <f t="shared" si="19"/>
        <v>2299</v>
      </c>
      <c r="L151" s="13">
        <f t="shared" si="19"/>
        <v>2285</v>
      </c>
      <c r="M151" s="13">
        <f t="shared" si="19"/>
        <v>2271</v>
      </c>
      <c r="N151" s="13">
        <f t="shared" si="19"/>
        <v>2241</v>
      </c>
      <c r="O151" s="13">
        <f>SUM(O130:O150)</f>
        <v>2186</v>
      </c>
      <c r="P151" s="13">
        <f>SUM(P130:P150)</f>
        <v>2150</v>
      </c>
      <c r="Q151" s="13">
        <f>SUM(Q130:Q150)</f>
        <v>2131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113</v>
      </c>
      <c r="B156" s="7">
        <f>SUM(B130:B132)</f>
        <v>415</v>
      </c>
      <c r="C156" s="7">
        <f>SUM(C130:C132)</f>
        <v>337</v>
      </c>
      <c r="D156" s="7">
        <f>SUM(D130:D132)</f>
        <v>348</v>
      </c>
      <c r="E156" s="7">
        <f>SUM(E130:E132)</f>
        <v>386</v>
      </c>
      <c r="F156" s="7">
        <f t="shared" ref="F156:P156" si="20">SUM(F130:F132)</f>
        <v>319</v>
      </c>
      <c r="G156" s="7">
        <f t="shared" si="20"/>
        <v>362</v>
      </c>
      <c r="H156" s="7">
        <f t="shared" si="20"/>
        <v>342</v>
      </c>
      <c r="I156" s="7">
        <f t="shared" si="20"/>
        <v>335</v>
      </c>
      <c r="J156" s="7">
        <f t="shared" si="20"/>
        <v>309</v>
      </c>
      <c r="K156" s="7">
        <f t="shared" si="20"/>
        <v>299</v>
      </c>
      <c r="L156" s="7">
        <f t="shared" si="20"/>
        <v>279</v>
      </c>
      <c r="M156" s="7">
        <f t="shared" si="20"/>
        <v>268</v>
      </c>
      <c r="N156" s="7">
        <f t="shared" si="20"/>
        <v>253</v>
      </c>
      <c r="O156" s="7">
        <f t="shared" si="20"/>
        <v>242</v>
      </c>
      <c r="P156" s="7">
        <f t="shared" si="20"/>
        <v>229</v>
      </c>
      <c r="Q156" s="7">
        <v>224</v>
      </c>
    </row>
    <row r="157" spans="1:17" ht="21.75" customHeight="1" x14ac:dyDescent="0.2">
      <c r="A157" s="8" t="s">
        <v>114</v>
      </c>
      <c r="B157" s="9">
        <f>SUM(B133:B142)</f>
        <v>1190</v>
      </c>
      <c r="C157" s="9">
        <f>SUM(C133:C142)</f>
        <v>1121</v>
      </c>
      <c r="D157" s="9">
        <f>SUM(D133:D142)</f>
        <v>1375</v>
      </c>
      <c r="E157" s="9">
        <f>SUM(E133:E142)</f>
        <v>1486</v>
      </c>
      <c r="F157" s="9">
        <f t="shared" ref="F157:P157" si="21">SUM(F133:F142)</f>
        <v>1418</v>
      </c>
      <c r="G157" s="9">
        <f t="shared" si="21"/>
        <v>1483</v>
      </c>
      <c r="H157" s="9">
        <f t="shared" si="21"/>
        <v>1371</v>
      </c>
      <c r="I157" s="9">
        <f t="shared" si="21"/>
        <v>1368</v>
      </c>
      <c r="J157" s="9">
        <f t="shared" si="21"/>
        <v>1345</v>
      </c>
      <c r="K157" s="9">
        <f t="shared" si="21"/>
        <v>1322</v>
      </c>
      <c r="L157" s="9">
        <f t="shared" si="21"/>
        <v>1311</v>
      </c>
      <c r="M157" s="9">
        <f t="shared" si="21"/>
        <v>1301</v>
      </c>
      <c r="N157" s="9">
        <f t="shared" si="21"/>
        <v>1282</v>
      </c>
      <c r="O157" s="9">
        <f t="shared" si="21"/>
        <v>1251</v>
      </c>
      <c r="P157" s="9">
        <f t="shared" si="21"/>
        <v>1228</v>
      </c>
      <c r="Q157" s="9">
        <v>1218</v>
      </c>
    </row>
    <row r="158" spans="1:17" ht="21.75" customHeight="1" x14ac:dyDescent="0.2">
      <c r="A158" s="10" t="s">
        <v>115</v>
      </c>
      <c r="B158" s="11">
        <f>SUM(B143:B150)</f>
        <v>170</v>
      </c>
      <c r="C158" s="11">
        <f>SUM(C143:C150)</f>
        <v>201</v>
      </c>
      <c r="D158" s="11">
        <f>SUM(D143:D150)</f>
        <v>250</v>
      </c>
      <c r="E158" s="11">
        <f>SUM(E143:E150)</f>
        <v>333</v>
      </c>
      <c r="F158" s="11">
        <f t="shared" ref="F158:P158" si="22">SUM(F143:F150)</f>
        <v>391</v>
      </c>
      <c r="G158" s="11">
        <f t="shared" si="22"/>
        <v>460</v>
      </c>
      <c r="H158" s="11">
        <f t="shared" si="22"/>
        <v>551</v>
      </c>
      <c r="I158" s="11">
        <f t="shared" si="22"/>
        <v>642</v>
      </c>
      <c r="J158" s="11">
        <f t="shared" si="22"/>
        <v>663</v>
      </c>
      <c r="K158" s="11">
        <f t="shared" si="22"/>
        <v>678</v>
      </c>
      <c r="L158" s="11">
        <f t="shared" si="22"/>
        <v>695</v>
      </c>
      <c r="M158" s="11">
        <f t="shared" si="22"/>
        <v>702</v>
      </c>
      <c r="N158" s="11">
        <f t="shared" si="22"/>
        <v>706</v>
      </c>
      <c r="O158" s="11">
        <f t="shared" si="22"/>
        <v>693</v>
      </c>
      <c r="P158" s="11">
        <f t="shared" si="22"/>
        <v>693</v>
      </c>
      <c r="Q158" s="11">
        <v>689</v>
      </c>
    </row>
    <row r="159" spans="1:17" ht="21.75" customHeight="1" x14ac:dyDescent="0.2">
      <c r="A159" s="12" t="s">
        <v>116</v>
      </c>
      <c r="B159" s="13">
        <f t="shared" ref="B159:N159" si="23">SUM(B156:B158)</f>
        <v>1775</v>
      </c>
      <c r="C159" s="13">
        <f t="shared" si="23"/>
        <v>1659</v>
      </c>
      <c r="D159" s="13">
        <f t="shared" si="23"/>
        <v>1973</v>
      </c>
      <c r="E159" s="13">
        <f t="shared" si="23"/>
        <v>2205</v>
      </c>
      <c r="F159" s="13">
        <f t="shared" si="23"/>
        <v>2128</v>
      </c>
      <c r="G159" s="13">
        <f t="shared" si="23"/>
        <v>2305</v>
      </c>
      <c r="H159" s="13">
        <f t="shared" si="23"/>
        <v>2264</v>
      </c>
      <c r="I159" s="13">
        <f t="shared" si="23"/>
        <v>2345</v>
      </c>
      <c r="J159" s="13">
        <f t="shared" si="23"/>
        <v>2317</v>
      </c>
      <c r="K159" s="13">
        <f t="shared" si="23"/>
        <v>2299</v>
      </c>
      <c r="L159" s="13">
        <f t="shared" si="23"/>
        <v>2285</v>
      </c>
      <c r="M159" s="13">
        <f t="shared" si="23"/>
        <v>2271</v>
      </c>
      <c r="N159" s="13">
        <f t="shared" si="23"/>
        <v>2241</v>
      </c>
      <c r="O159" s="13">
        <f>SUM(O156:O158)</f>
        <v>2186</v>
      </c>
      <c r="P159" s="13">
        <f>SUM(P156:P158)</f>
        <v>2150</v>
      </c>
      <c r="Q159" s="13">
        <f>SUM(Q156:Q158)</f>
        <v>2131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113</v>
      </c>
      <c r="B164" s="45">
        <f t="shared" ref="B164:Q164" si="24">ROUND(B156/B159*100,1)</f>
        <v>23.4</v>
      </c>
      <c r="C164" s="45">
        <f t="shared" si="24"/>
        <v>20.3</v>
      </c>
      <c r="D164" s="45">
        <f t="shared" si="24"/>
        <v>17.600000000000001</v>
      </c>
      <c r="E164" s="45">
        <f t="shared" si="24"/>
        <v>17.5</v>
      </c>
      <c r="F164" s="45">
        <f t="shared" si="24"/>
        <v>15</v>
      </c>
      <c r="G164" s="45">
        <f t="shared" si="24"/>
        <v>15.7</v>
      </c>
      <c r="H164" s="45">
        <f t="shared" si="24"/>
        <v>15.1</v>
      </c>
      <c r="I164" s="45">
        <f t="shared" si="24"/>
        <v>14.3</v>
      </c>
      <c r="J164" s="45">
        <f t="shared" si="24"/>
        <v>13.3</v>
      </c>
      <c r="K164" s="45">
        <f t="shared" si="24"/>
        <v>13</v>
      </c>
      <c r="L164" s="45">
        <f t="shared" si="24"/>
        <v>12.2</v>
      </c>
      <c r="M164" s="45">
        <f t="shared" si="24"/>
        <v>11.8</v>
      </c>
      <c r="N164" s="45">
        <f t="shared" si="24"/>
        <v>11.3</v>
      </c>
      <c r="O164" s="45">
        <f t="shared" si="24"/>
        <v>11.1</v>
      </c>
      <c r="P164" s="45">
        <f t="shared" si="24"/>
        <v>10.7</v>
      </c>
      <c r="Q164" s="45">
        <f t="shared" si="24"/>
        <v>10.5</v>
      </c>
    </row>
    <row r="165" spans="1:20" ht="21.75" customHeight="1" x14ac:dyDescent="0.2">
      <c r="A165" s="8" t="s">
        <v>114</v>
      </c>
      <c r="B165" s="46">
        <f>ROUND(B157/B159*100,1)</f>
        <v>67</v>
      </c>
      <c r="C165" s="46">
        <f>ROUND(C157/C159*100,1)</f>
        <v>67.599999999999994</v>
      </c>
      <c r="D165" s="46">
        <f>ROUND(D157/D159*100,1)</f>
        <v>69.7</v>
      </c>
      <c r="E165" s="46">
        <f>ROUND(E157/E159*100,1)</f>
        <v>67.400000000000006</v>
      </c>
      <c r="F165" s="46">
        <f t="shared" ref="F165:Q165" si="25">ROUND(F157/F159*100,1)</f>
        <v>66.599999999999994</v>
      </c>
      <c r="G165" s="46">
        <f t="shared" si="25"/>
        <v>64.3</v>
      </c>
      <c r="H165" s="46">
        <f t="shared" si="25"/>
        <v>60.6</v>
      </c>
      <c r="I165" s="46">
        <f t="shared" si="25"/>
        <v>58.3</v>
      </c>
      <c r="J165" s="46">
        <f t="shared" si="25"/>
        <v>58</v>
      </c>
      <c r="K165" s="46">
        <f t="shared" si="25"/>
        <v>57.5</v>
      </c>
      <c r="L165" s="46">
        <f t="shared" si="25"/>
        <v>57.4</v>
      </c>
      <c r="M165" s="46">
        <f t="shared" si="25"/>
        <v>57.3</v>
      </c>
      <c r="N165" s="46">
        <f t="shared" si="25"/>
        <v>57.2</v>
      </c>
      <c r="O165" s="46">
        <f t="shared" si="25"/>
        <v>57.2</v>
      </c>
      <c r="P165" s="46">
        <f t="shared" si="25"/>
        <v>57.1</v>
      </c>
      <c r="Q165" s="46">
        <f t="shared" si="25"/>
        <v>57.2</v>
      </c>
    </row>
    <row r="166" spans="1:20" ht="21.75" customHeight="1" x14ac:dyDescent="0.2">
      <c r="A166" s="10" t="s">
        <v>115</v>
      </c>
      <c r="B166" s="47">
        <f>ROUND(B158/B159*100,1)</f>
        <v>9.6</v>
      </c>
      <c r="C166" s="47">
        <f>ROUND(C158/C159*100,1)</f>
        <v>12.1</v>
      </c>
      <c r="D166" s="47">
        <f>ROUND(D158/D159*100,1)</f>
        <v>12.7</v>
      </c>
      <c r="E166" s="47">
        <f>ROUND(E158/E159*100,1)</f>
        <v>15.1</v>
      </c>
      <c r="F166" s="47">
        <f t="shared" ref="F166:Q166" si="26">ROUND(F158/F159*100,1)</f>
        <v>18.399999999999999</v>
      </c>
      <c r="G166" s="47">
        <f t="shared" si="26"/>
        <v>20</v>
      </c>
      <c r="H166" s="47">
        <f t="shared" si="26"/>
        <v>24.3</v>
      </c>
      <c r="I166" s="47">
        <f t="shared" si="26"/>
        <v>27.4</v>
      </c>
      <c r="J166" s="47">
        <f t="shared" si="26"/>
        <v>28.6</v>
      </c>
      <c r="K166" s="47">
        <f t="shared" si="26"/>
        <v>29.5</v>
      </c>
      <c r="L166" s="47">
        <f t="shared" si="26"/>
        <v>30.4</v>
      </c>
      <c r="M166" s="47">
        <f t="shared" si="26"/>
        <v>30.9</v>
      </c>
      <c r="N166" s="47">
        <f t="shared" si="26"/>
        <v>31.5</v>
      </c>
      <c r="O166" s="47">
        <f t="shared" si="26"/>
        <v>31.7</v>
      </c>
      <c r="P166" s="47">
        <f t="shared" si="26"/>
        <v>32.200000000000003</v>
      </c>
      <c r="Q166" s="47">
        <f t="shared" si="26"/>
        <v>32.299999999999997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01756-3BDB-4EED-B309-1985D41DD669}">
  <sheetPr codeName="Sheet23"/>
  <dimension ref="A1:U179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119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431</v>
      </c>
      <c r="C5" s="7">
        <f t="shared" si="0"/>
        <v>255</v>
      </c>
      <c r="D5" s="7">
        <f t="shared" si="0"/>
        <v>199</v>
      </c>
      <c r="E5" s="7">
        <f t="shared" si="0"/>
        <v>169</v>
      </c>
      <c r="F5" s="7">
        <f t="shared" si="0"/>
        <v>144</v>
      </c>
      <c r="G5" s="7">
        <f t="shared" si="0"/>
        <v>111</v>
      </c>
      <c r="H5" s="7">
        <f t="shared" si="0"/>
        <v>101</v>
      </c>
      <c r="I5" s="7">
        <f t="shared" si="0"/>
        <v>83</v>
      </c>
      <c r="J5" s="7">
        <f t="shared" si="0"/>
        <v>70</v>
      </c>
      <c r="K5" s="7">
        <f t="shared" si="0"/>
        <v>79</v>
      </c>
      <c r="L5" s="7">
        <f t="shared" si="0"/>
        <v>85</v>
      </c>
      <c r="M5" s="7">
        <f t="shared" si="0"/>
        <v>77</v>
      </c>
      <c r="N5" s="7">
        <f t="shared" si="0"/>
        <v>82</v>
      </c>
      <c r="O5" s="7">
        <f t="shared" si="0"/>
        <v>71</v>
      </c>
      <c r="P5" s="7">
        <f t="shared" si="0"/>
        <v>64</v>
      </c>
      <c r="Q5" s="7">
        <f t="shared" si="0"/>
        <v>70</v>
      </c>
    </row>
    <row r="6" spans="1:20" ht="23.25" customHeight="1" x14ac:dyDescent="0.2">
      <c r="A6" s="6" t="s">
        <v>6</v>
      </c>
      <c r="B6" s="7">
        <f t="shared" si="0"/>
        <v>561</v>
      </c>
      <c r="C6" s="7">
        <f t="shared" si="0"/>
        <v>394</v>
      </c>
      <c r="D6" s="7">
        <f t="shared" si="0"/>
        <v>248</v>
      </c>
      <c r="E6" s="7">
        <f t="shared" si="0"/>
        <v>209</v>
      </c>
      <c r="F6" s="7">
        <f t="shared" si="0"/>
        <v>169</v>
      </c>
      <c r="G6" s="7">
        <f t="shared" si="0"/>
        <v>146</v>
      </c>
      <c r="H6" s="7">
        <f t="shared" si="0"/>
        <v>117</v>
      </c>
      <c r="I6" s="7">
        <f t="shared" si="0"/>
        <v>85</v>
      </c>
      <c r="J6" s="7">
        <f t="shared" si="0"/>
        <v>89</v>
      </c>
      <c r="K6" s="7">
        <f t="shared" si="0"/>
        <v>94</v>
      </c>
      <c r="L6" s="7">
        <f t="shared" si="0"/>
        <v>93</v>
      </c>
      <c r="M6" s="7">
        <f t="shared" si="0"/>
        <v>94</v>
      </c>
      <c r="N6" s="7">
        <f t="shared" si="0"/>
        <v>81</v>
      </c>
      <c r="O6" s="7">
        <f t="shared" si="0"/>
        <v>76</v>
      </c>
      <c r="P6" s="7">
        <f t="shared" si="0"/>
        <v>77</v>
      </c>
      <c r="Q6" s="7">
        <f t="shared" si="0"/>
        <v>77</v>
      </c>
    </row>
    <row r="7" spans="1:20" ht="23.25" customHeight="1" x14ac:dyDescent="0.2">
      <c r="A7" s="6" t="s">
        <v>7</v>
      </c>
      <c r="B7" s="7">
        <f t="shared" si="0"/>
        <v>490</v>
      </c>
      <c r="C7" s="7">
        <f t="shared" si="0"/>
        <v>512</v>
      </c>
      <c r="D7" s="7">
        <f t="shared" si="0"/>
        <v>387</v>
      </c>
      <c r="E7" s="7">
        <f t="shared" si="0"/>
        <v>262</v>
      </c>
      <c r="F7" s="7">
        <f t="shared" si="0"/>
        <v>188</v>
      </c>
      <c r="G7" s="7">
        <f t="shared" si="0"/>
        <v>156</v>
      </c>
      <c r="H7" s="7">
        <f t="shared" si="0"/>
        <v>149</v>
      </c>
      <c r="I7" s="7">
        <f t="shared" si="0"/>
        <v>116</v>
      </c>
      <c r="J7" s="7">
        <f t="shared" si="0"/>
        <v>99</v>
      </c>
      <c r="K7" s="7">
        <f t="shared" si="0"/>
        <v>96</v>
      </c>
      <c r="L7" s="7">
        <f t="shared" si="0"/>
        <v>91</v>
      </c>
      <c r="M7" s="7">
        <f t="shared" si="0"/>
        <v>88</v>
      </c>
      <c r="N7" s="7">
        <f t="shared" si="0"/>
        <v>91</v>
      </c>
      <c r="O7" s="7">
        <f t="shared" si="0"/>
        <v>96</v>
      </c>
      <c r="P7" s="7">
        <f t="shared" si="0"/>
        <v>98</v>
      </c>
      <c r="Q7" s="7">
        <f t="shared" si="0"/>
        <v>95</v>
      </c>
    </row>
    <row r="8" spans="1:20" ht="23.25" customHeight="1" x14ac:dyDescent="0.2">
      <c r="A8" s="8" t="s">
        <v>8</v>
      </c>
      <c r="B8" s="9">
        <f t="shared" si="0"/>
        <v>482</v>
      </c>
      <c r="C8" s="9">
        <f t="shared" si="0"/>
        <v>429</v>
      </c>
      <c r="D8" s="9">
        <f t="shared" si="0"/>
        <v>469</v>
      </c>
      <c r="E8" s="9">
        <f t="shared" si="0"/>
        <v>354</v>
      </c>
      <c r="F8" s="9">
        <f t="shared" si="0"/>
        <v>228</v>
      </c>
      <c r="G8" s="9">
        <f t="shared" si="0"/>
        <v>173</v>
      </c>
      <c r="H8" s="9">
        <f t="shared" si="0"/>
        <v>145</v>
      </c>
      <c r="I8" s="9">
        <f t="shared" si="0"/>
        <v>146</v>
      </c>
      <c r="J8" s="9">
        <f t="shared" si="0"/>
        <v>137</v>
      </c>
      <c r="K8" s="9">
        <f t="shared" si="0"/>
        <v>136</v>
      </c>
      <c r="L8" s="9">
        <f t="shared" si="0"/>
        <v>134</v>
      </c>
      <c r="M8" s="9">
        <f t="shared" si="0"/>
        <v>124</v>
      </c>
      <c r="N8" s="9">
        <f t="shared" si="0"/>
        <v>109</v>
      </c>
      <c r="O8" s="9">
        <f t="shared" si="0"/>
        <v>98</v>
      </c>
      <c r="P8" s="9">
        <f t="shared" si="0"/>
        <v>92</v>
      </c>
      <c r="Q8" s="9">
        <f t="shared" si="0"/>
        <v>92</v>
      </c>
    </row>
    <row r="9" spans="1:20" ht="23.25" customHeight="1" x14ac:dyDescent="0.2">
      <c r="A9" s="8" t="s">
        <v>9</v>
      </c>
      <c r="B9" s="9">
        <f t="shared" si="0"/>
        <v>367</v>
      </c>
      <c r="C9" s="9">
        <f t="shared" si="0"/>
        <v>370</v>
      </c>
      <c r="D9" s="9">
        <f t="shared" si="0"/>
        <v>345</v>
      </c>
      <c r="E9" s="9">
        <f t="shared" si="0"/>
        <v>362</v>
      </c>
      <c r="F9" s="9">
        <f t="shared" si="0"/>
        <v>304</v>
      </c>
      <c r="G9" s="9">
        <f t="shared" si="0"/>
        <v>175</v>
      </c>
      <c r="H9" s="9">
        <f t="shared" si="0"/>
        <v>139</v>
      </c>
      <c r="I9" s="9">
        <f t="shared" si="0"/>
        <v>138</v>
      </c>
      <c r="J9" s="9">
        <f t="shared" si="0"/>
        <v>131</v>
      </c>
      <c r="K9" s="9">
        <f t="shared" si="0"/>
        <v>140</v>
      </c>
      <c r="L9" s="9">
        <f t="shared" si="0"/>
        <v>137</v>
      </c>
      <c r="M9" s="9">
        <f t="shared" si="0"/>
        <v>126</v>
      </c>
      <c r="N9" s="9">
        <f t="shared" si="0"/>
        <v>127</v>
      </c>
      <c r="O9" s="9">
        <f t="shared" si="0"/>
        <v>123</v>
      </c>
      <c r="P9" s="9">
        <f t="shared" si="0"/>
        <v>121</v>
      </c>
      <c r="Q9" s="9">
        <f t="shared" si="0"/>
        <v>118</v>
      </c>
    </row>
    <row r="10" spans="1:20" ht="23.25" customHeight="1" x14ac:dyDescent="0.2">
      <c r="A10" s="8" t="s">
        <v>10</v>
      </c>
      <c r="B10" s="9">
        <f t="shared" si="0"/>
        <v>398</v>
      </c>
      <c r="C10" s="9">
        <f t="shared" si="0"/>
        <v>261</v>
      </c>
      <c r="D10" s="9">
        <f t="shared" si="0"/>
        <v>326</v>
      </c>
      <c r="E10" s="9">
        <f t="shared" si="0"/>
        <v>270</v>
      </c>
      <c r="F10" s="9">
        <f t="shared" si="0"/>
        <v>289</v>
      </c>
      <c r="G10" s="9">
        <f t="shared" si="0"/>
        <v>233</v>
      </c>
      <c r="H10" s="9">
        <f t="shared" si="0"/>
        <v>148</v>
      </c>
      <c r="I10" s="9">
        <f t="shared" si="0"/>
        <v>132</v>
      </c>
      <c r="J10" s="9">
        <f t="shared" si="0"/>
        <v>137</v>
      </c>
      <c r="K10" s="9">
        <f t="shared" si="0"/>
        <v>138</v>
      </c>
      <c r="L10" s="9">
        <f t="shared" si="0"/>
        <v>132</v>
      </c>
      <c r="M10" s="9">
        <f t="shared" si="0"/>
        <v>116</v>
      </c>
      <c r="N10" s="9">
        <f t="shared" si="0"/>
        <v>111</v>
      </c>
      <c r="O10" s="9">
        <f t="shared" si="0"/>
        <v>117</v>
      </c>
      <c r="P10" s="9">
        <f t="shared" si="0"/>
        <v>107</v>
      </c>
      <c r="Q10" s="9">
        <f t="shared" si="0"/>
        <v>118</v>
      </c>
    </row>
    <row r="11" spans="1:20" ht="23.25" customHeight="1" x14ac:dyDescent="0.2">
      <c r="A11" s="8" t="s">
        <v>11</v>
      </c>
      <c r="B11" s="9">
        <f t="shared" si="0"/>
        <v>619</v>
      </c>
      <c r="C11" s="9">
        <f t="shared" si="0"/>
        <v>316</v>
      </c>
      <c r="D11" s="9">
        <f t="shared" si="0"/>
        <v>202</v>
      </c>
      <c r="E11" s="9">
        <f t="shared" si="0"/>
        <v>284</v>
      </c>
      <c r="F11" s="9">
        <f t="shared" si="0"/>
        <v>231</v>
      </c>
      <c r="G11" s="9">
        <f t="shared" si="0"/>
        <v>235</v>
      </c>
      <c r="H11" s="9">
        <f t="shared" si="0"/>
        <v>212</v>
      </c>
      <c r="I11" s="9">
        <f t="shared" si="0"/>
        <v>129</v>
      </c>
      <c r="J11" s="9">
        <f t="shared" si="0"/>
        <v>128</v>
      </c>
      <c r="K11" s="9">
        <f t="shared" si="0"/>
        <v>136</v>
      </c>
      <c r="L11" s="9">
        <f t="shared" si="0"/>
        <v>135</v>
      </c>
      <c r="M11" s="9">
        <f t="shared" si="0"/>
        <v>131</v>
      </c>
      <c r="N11" s="9">
        <f t="shared" si="0"/>
        <v>124</v>
      </c>
      <c r="O11" s="9">
        <f t="shared" si="0"/>
        <v>127</v>
      </c>
      <c r="P11" s="9">
        <f t="shared" si="0"/>
        <v>121</v>
      </c>
      <c r="Q11" s="9">
        <f t="shared" si="0"/>
        <v>118</v>
      </c>
    </row>
    <row r="12" spans="1:20" ht="23.25" customHeight="1" x14ac:dyDescent="0.2">
      <c r="A12" s="8" t="s">
        <v>12</v>
      </c>
      <c r="B12" s="9">
        <f t="shared" si="0"/>
        <v>515</v>
      </c>
      <c r="C12" s="9">
        <f t="shared" si="0"/>
        <v>578</v>
      </c>
      <c r="D12" s="9">
        <f t="shared" si="0"/>
        <v>308</v>
      </c>
      <c r="E12" s="9">
        <f t="shared" si="0"/>
        <v>211</v>
      </c>
      <c r="F12" s="9">
        <f t="shared" si="0"/>
        <v>245</v>
      </c>
      <c r="G12" s="9">
        <f t="shared" si="0"/>
        <v>206</v>
      </c>
      <c r="H12" s="9">
        <f t="shared" si="0"/>
        <v>223</v>
      </c>
      <c r="I12" s="9">
        <f t="shared" si="0"/>
        <v>192</v>
      </c>
      <c r="J12" s="9">
        <f t="shared" si="0"/>
        <v>174</v>
      </c>
      <c r="K12" s="9">
        <f t="shared" si="0"/>
        <v>149</v>
      </c>
      <c r="L12" s="9">
        <f t="shared" si="0"/>
        <v>136</v>
      </c>
      <c r="M12" s="9">
        <f t="shared" si="0"/>
        <v>124</v>
      </c>
      <c r="N12" s="9">
        <f t="shared" si="0"/>
        <v>118</v>
      </c>
      <c r="O12" s="9">
        <f t="shared" si="0"/>
        <v>112</v>
      </c>
      <c r="P12" s="9">
        <f t="shared" si="0"/>
        <v>115</v>
      </c>
      <c r="Q12" s="9">
        <f t="shared" si="0"/>
        <v>119</v>
      </c>
    </row>
    <row r="13" spans="1:20" ht="23.25" customHeight="1" x14ac:dyDescent="0.2">
      <c r="A13" s="8" t="s">
        <v>13</v>
      </c>
      <c r="B13" s="9">
        <f t="shared" si="0"/>
        <v>495</v>
      </c>
      <c r="C13" s="9">
        <f t="shared" si="0"/>
        <v>464</v>
      </c>
      <c r="D13" s="9">
        <f t="shared" si="0"/>
        <v>529</v>
      </c>
      <c r="E13" s="9">
        <f t="shared" si="0"/>
        <v>300</v>
      </c>
      <c r="F13" s="9">
        <f t="shared" si="0"/>
        <v>202</v>
      </c>
      <c r="G13" s="9">
        <f t="shared" si="0"/>
        <v>236</v>
      </c>
      <c r="H13" s="9">
        <f t="shared" si="0"/>
        <v>194</v>
      </c>
      <c r="I13" s="9">
        <f t="shared" si="0"/>
        <v>212</v>
      </c>
      <c r="J13" s="9">
        <f t="shared" si="0"/>
        <v>210</v>
      </c>
      <c r="K13" s="9">
        <f t="shared" si="0"/>
        <v>218</v>
      </c>
      <c r="L13" s="9">
        <f t="shared" si="0"/>
        <v>228</v>
      </c>
      <c r="M13" s="9">
        <f t="shared" si="0"/>
        <v>202</v>
      </c>
      <c r="N13" s="9">
        <f t="shared" si="0"/>
        <v>190</v>
      </c>
      <c r="O13" s="9">
        <f t="shared" si="0"/>
        <v>182</v>
      </c>
      <c r="P13" s="9">
        <f t="shared" si="0"/>
        <v>153</v>
      </c>
      <c r="Q13" s="9">
        <f t="shared" si="0"/>
        <v>131</v>
      </c>
    </row>
    <row r="14" spans="1:20" ht="23.25" customHeight="1" x14ac:dyDescent="0.2">
      <c r="A14" s="8" t="s">
        <v>14</v>
      </c>
      <c r="B14" s="9">
        <f t="shared" si="0"/>
        <v>529</v>
      </c>
      <c r="C14" s="9">
        <f t="shared" si="0"/>
        <v>443</v>
      </c>
      <c r="D14" s="9">
        <f t="shared" si="0"/>
        <v>439</v>
      </c>
      <c r="E14" s="9">
        <f t="shared" si="0"/>
        <v>493</v>
      </c>
      <c r="F14" s="9">
        <f t="shared" si="0"/>
        <v>287</v>
      </c>
      <c r="G14" s="9">
        <f t="shared" si="0"/>
        <v>183</v>
      </c>
      <c r="H14" s="9">
        <f t="shared" si="0"/>
        <v>224</v>
      </c>
      <c r="I14" s="9">
        <f t="shared" si="0"/>
        <v>199</v>
      </c>
      <c r="J14" s="9">
        <f t="shared" si="0"/>
        <v>195</v>
      </c>
      <c r="K14" s="9">
        <f t="shared" si="0"/>
        <v>217</v>
      </c>
      <c r="L14" s="9">
        <f t="shared" si="0"/>
        <v>214</v>
      </c>
      <c r="M14" s="9">
        <f t="shared" si="0"/>
        <v>225</v>
      </c>
      <c r="N14" s="9">
        <f t="shared" si="0"/>
        <v>213</v>
      </c>
      <c r="O14" s="9">
        <f t="shared" si="0"/>
        <v>202</v>
      </c>
      <c r="P14" s="9">
        <f t="shared" si="0"/>
        <v>206</v>
      </c>
      <c r="Q14" s="9">
        <f t="shared" si="0"/>
        <v>231</v>
      </c>
    </row>
    <row r="15" spans="1:20" ht="23.25" customHeight="1" x14ac:dyDescent="0.2">
      <c r="A15" s="8" t="s">
        <v>15</v>
      </c>
      <c r="B15" s="9">
        <f t="shared" si="0"/>
        <v>508</v>
      </c>
      <c r="C15" s="9">
        <f t="shared" si="0"/>
        <v>471</v>
      </c>
      <c r="D15" s="9">
        <f t="shared" si="0"/>
        <v>411</v>
      </c>
      <c r="E15" s="9">
        <f t="shared" si="0"/>
        <v>424</v>
      </c>
      <c r="F15" s="9">
        <f t="shared" si="0"/>
        <v>476</v>
      </c>
      <c r="G15" s="9">
        <f t="shared" si="0"/>
        <v>273</v>
      </c>
      <c r="H15" s="9">
        <f t="shared" si="0"/>
        <v>172</v>
      </c>
      <c r="I15" s="9">
        <f t="shared" si="0"/>
        <v>211</v>
      </c>
      <c r="J15" s="9">
        <f t="shared" si="0"/>
        <v>219</v>
      </c>
      <c r="K15" s="9">
        <f t="shared" si="0"/>
        <v>213</v>
      </c>
      <c r="L15" s="9">
        <f t="shared" si="0"/>
        <v>204</v>
      </c>
      <c r="M15" s="9">
        <f t="shared" si="0"/>
        <v>197</v>
      </c>
      <c r="N15" s="9">
        <f t="shared" si="0"/>
        <v>205</v>
      </c>
      <c r="O15" s="9">
        <f t="shared" si="0"/>
        <v>205</v>
      </c>
      <c r="P15" s="9">
        <f t="shared" si="0"/>
        <v>220</v>
      </c>
      <c r="Q15" s="9">
        <f t="shared" si="0"/>
        <v>222</v>
      </c>
    </row>
    <row r="16" spans="1:20" ht="23.25" customHeight="1" x14ac:dyDescent="0.2">
      <c r="A16" s="8" t="s">
        <v>16</v>
      </c>
      <c r="B16" s="9">
        <f t="shared" si="0"/>
        <v>474</v>
      </c>
      <c r="C16" s="9">
        <f t="shared" si="0"/>
        <v>454</v>
      </c>
      <c r="D16" s="9">
        <f t="shared" si="0"/>
        <v>422</v>
      </c>
      <c r="E16" s="9">
        <f t="shared" si="0"/>
        <v>384</v>
      </c>
      <c r="F16" s="9">
        <f t="shared" si="0"/>
        <v>395</v>
      </c>
      <c r="G16" s="9">
        <f t="shared" si="0"/>
        <v>435</v>
      </c>
      <c r="H16" s="9">
        <f t="shared" si="0"/>
        <v>264</v>
      </c>
      <c r="I16" s="9">
        <f t="shared" si="0"/>
        <v>168</v>
      </c>
      <c r="J16" s="9">
        <f t="shared" si="0"/>
        <v>166</v>
      </c>
      <c r="K16" s="9">
        <f t="shared" si="0"/>
        <v>175</v>
      </c>
      <c r="L16" s="9">
        <f t="shared" si="0"/>
        <v>193</v>
      </c>
      <c r="M16" s="9">
        <f t="shared" si="0"/>
        <v>206</v>
      </c>
      <c r="N16" s="9">
        <f t="shared" si="0"/>
        <v>216</v>
      </c>
      <c r="O16" s="9">
        <f t="shared" si="0"/>
        <v>221</v>
      </c>
      <c r="P16" s="9">
        <f t="shared" si="0"/>
        <v>211</v>
      </c>
      <c r="Q16" s="9">
        <f t="shared" si="0"/>
        <v>206</v>
      </c>
    </row>
    <row r="17" spans="1:17" ht="23.25" customHeight="1" x14ac:dyDescent="0.2">
      <c r="A17" s="8" t="s">
        <v>17</v>
      </c>
      <c r="B17" s="9">
        <f t="shared" si="0"/>
        <v>441</v>
      </c>
      <c r="C17" s="9">
        <f t="shared" si="0"/>
        <v>425</v>
      </c>
      <c r="D17" s="9">
        <f t="shared" si="0"/>
        <v>405</v>
      </c>
      <c r="E17" s="9">
        <f t="shared" si="0"/>
        <v>386</v>
      </c>
      <c r="F17" s="9">
        <f t="shared" si="0"/>
        <v>348</v>
      </c>
      <c r="G17" s="9">
        <f t="shared" si="0"/>
        <v>352</v>
      </c>
      <c r="H17" s="9">
        <f t="shared" si="0"/>
        <v>419</v>
      </c>
      <c r="I17" s="9">
        <f t="shared" si="0"/>
        <v>252</v>
      </c>
      <c r="J17" s="9">
        <f t="shared" si="0"/>
        <v>234</v>
      </c>
      <c r="K17" s="9">
        <f t="shared" si="0"/>
        <v>200</v>
      </c>
      <c r="L17" s="9">
        <f t="shared" si="0"/>
        <v>170</v>
      </c>
      <c r="M17" s="9">
        <f t="shared" si="0"/>
        <v>165</v>
      </c>
      <c r="N17" s="9">
        <f t="shared" si="0"/>
        <v>164</v>
      </c>
      <c r="O17" s="9">
        <f t="shared" si="0"/>
        <v>157</v>
      </c>
      <c r="P17" s="9">
        <f t="shared" si="0"/>
        <v>166</v>
      </c>
      <c r="Q17" s="9">
        <f t="shared" si="0"/>
        <v>183</v>
      </c>
    </row>
    <row r="18" spans="1:17" ht="23.25" customHeight="1" x14ac:dyDescent="0.2">
      <c r="A18" s="10" t="s">
        <v>18</v>
      </c>
      <c r="B18" s="11">
        <f t="shared" si="0"/>
        <v>403</v>
      </c>
      <c r="C18" s="11">
        <f t="shared" si="0"/>
        <v>407</v>
      </c>
      <c r="D18" s="11">
        <f t="shared" si="0"/>
        <v>382</v>
      </c>
      <c r="E18" s="11">
        <f t="shared" si="0"/>
        <v>367</v>
      </c>
      <c r="F18" s="11">
        <f t="shared" si="0"/>
        <v>359</v>
      </c>
      <c r="G18" s="11">
        <f t="shared" si="0"/>
        <v>333</v>
      </c>
      <c r="H18" s="11">
        <f t="shared" si="0"/>
        <v>333</v>
      </c>
      <c r="I18" s="11">
        <f t="shared" si="0"/>
        <v>388</v>
      </c>
      <c r="J18" s="11">
        <f t="shared" si="0"/>
        <v>391</v>
      </c>
      <c r="K18" s="11">
        <f t="shared" si="0"/>
        <v>351</v>
      </c>
      <c r="L18" s="11">
        <f t="shared" si="0"/>
        <v>316</v>
      </c>
      <c r="M18" s="11">
        <f t="shared" si="0"/>
        <v>262</v>
      </c>
      <c r="N18" s="11">
        <f t="shared" si="0"/>
        <v>235</v>
      </c>
      <c r="O18" s="11">
        <f t="shared" si="0"/>
        <v>222</v>
      </c>
      <c r="P18" s="11">
        <f t="shared" si="0"/>
        <v>191</v>
      </c>
      <c r="Q18" s="11">
        <f t="shared" si="0"/>
        <v>168</v>
      </c>
    </row>
    <row r="19" spans="1:17" ht="23.25" customHeight="1" x14ac:dyDescent="0.2">
      <c r="A19" s="10" t="s">
        <v>19</v>
      </c>
      <c r="B19" s="11">
        <f t="shared" si="0"/>
        <v>305</v>
      </c>
      <c r="C19" s="11">
        <f t="shared" si="0"/>
        <v>330</v>
      </c>
      <c r="D19" s="11">
        <f t="shared" si="0"/>
        <v>352</v>
      </c>
      <c r="E19" s="11">
        <f t="shared" si="0"/>
        <v>334</v>
      </c>
      <c r="F19" s="11">
        <f t="shared" si="0"/>
        <v>327</v>
      </c>
      <c r="G19" s="11">
        <f t="shared" si="0"/>
        <v>320</v>
      </c>
      <c r="H19" s="11">
        <f t="shared" si="0"/>
        <v>311</v>
      </c>
      <c r="I19" s="11">
        <f t="shared" si="0"/>
        <v>320</v>
      </c>
      <c r="J19" s="11">
        <f t="shared" si="0"/>
        <v>296</v>
      </c>
      <c r="K19" s="11">
        <f t="shared" si="0"/>
        <v>330</v>
      </c>
      <c r="L19" s="11">
        <f t="shared" si="0"/>
        <v>338</v>
      </c>
      <c r="M19" s="11">
        <f t="shared" si="0"/>
        <v>363</v>
      </c>
      <c r="N19" s="11">
        <f t="shared" si="0"/>
        <v>369</v>
      </c>
      <c r="O19" s="11">
        <f t="shared" si="0"/>
        <v>371</v>
      </c>
      <c r="P19" s="11">
        <f t="shared" si="0"/>
        <v>322</v>
      </c>
      <c r="Q19" s="11">
        <f t="shared" si="0"/>
        <v>290</v>
      </c>
    </row>
    <row r="20" spans="1:17" ht="23.25" customHeight="1" x14ac:dyDescent="0.2">
      <c r="A20" s="10" t="s">
        <v>20</v>
      </c>
      <c r="B20" s="11">
        <f t="shared" si="0"/>
        <v>203</v>
      </c>
      <c r="C20" s="11">
        <f t="shared" si="0"/>
        <v>211</v>
      </c>
      <c r="D20" s="11">
        <f t="shared" si="0"/>
        <v>259</v>
      </c>
      <c r="E20" s="11">
        <f t="shared" si="0"/>
        <v>278</v>
      </c>
      <c r="F20" s="11">
        <f t="shared" si="0"/>
        <v>285</v>
      </c>
      <c r="G20" s="11">
        <f t="shared" si="0"/>
        <v>275</v>
      </c>
      <c r="H20" s="11">
        <f t="shared" si="0"/>
        <v>278</v>
      </c>
      <c r="I20" s="11">
        <f t="shared" si="0"/>
        <v>273</v>
      </c>
      <c r="J20" s="11">
        <f t="shared" si="0"/>
        <v>273</v>
      </c>
      <c r="K20" s="11">
        <f t="shared" si="0"/>
        <v>265</v>
      </c>
      <c r="L20" s="11">
        <f t="shared" si="0"/>
        <v>274</v>
      </c>
      <c r="M20" s="11">
        <f t="shared" si="0"/>
        <v>281</v>
      </c>
      <c r="N20" s="11">
        <f t="shared" si="0"/>
        <v>289</v>
      </c>
      <c r="O20" s="11">
        <f t="shared" si="0"/>
        <v>263</v>
      </c>
      <c r="P20" s="11">
        <f t="shared" si="0"/>
        <v>297</v>
      </c>
      <c r="Q20" s="11">
        <f t="shared" ref="Q20:Y20" si="1">Q99+Q145</f>
        <v>310</v>
      </c>
    </row>
    <row r="21" spans="1:17" ht="23.25" customHeight="1" x14ac:dyDescent="0.2">
      <c r="A21" s="10" t="s">
        <v>21</v>
      </c>
      <c r="B21" s="11">
        <f t="shared" ref="B21:Q25" si="2">B100+B146</f>
        <v>82</v>
      </c>
      <c r="C21" s="11">
        <f t="shared" si="2"/>
        <v>129</v>
      </c>
      <c r="D21" s="11">
        <f t="shared" si="2"/>
        <v>148</v>
      </c>
      <c r="E21" s="11">
        <f t="shared" si="2"/>
        <v>183</v>
      </c>
      <c r="F21" s="11">
        <f t="shared" si="2"/>
        <v>197</v>
      </c>
      <c r="G21" s="11">
        <f t="shared" si="2"/>
        <v>224</v>
      </c>
      <c r="H21" s="11">
        <f t="shared" si="2"/>
        <v>218</v>
      </c>
      <c r="I21" s="11">
        <f t="shared" si="2"/>
        <v>233</v>
      </c>
      <c r="J21" s="11">
        <f t="shared" si="2"/>
        <v>242</v>
      </c>
      <c r="K21" s="11">
        <f t="shared" si="2"/>
        <v>243</v>
      </c>
      <c r="L21" s="11">
        <f t="shared" si="2"/>
        <v>247</v>
      </c>
      <c r="M21" s="11">
        <f t="shared" si="2"/>
        <v>236</v>
      </c>
      <c r="N21" s="11">
        <f t="shared" si="2"/>
        <v>225</v>
      </c>
      <c r="O21" s="11">
        <f t="shared" si="2"/>
        <v>219</v>
      </c>
      <c r="P21" s="11">
        <f t="shared" si="2"/>
        <v>220</v>
      </c>
      <c r="Q21" s="11">
        <f t="shared" si="2"/>
        <v>224</v>
      </c>
    </row>
    <row r="22" spans="1:17" ht="23.25" customHeight="1" x14ac:dyDescent="0.2">
      <c r="A22" s="10" t="s">
        <v>22</v>
      </c>
      <c r="B22" s="11">
        <f t="shared" si="2"/>
        <v>30</v>
      </c>
      <c r="C22" s="11">
        <f t="shared" si="2"/>
        <v>34</v>
      </c>
      <c r="D22" s="11">
        <f t="shared" si="2"/>
        <v>68</v>
      </c>
      <c r="E22" s="11">
        <f t="shared" si="2"/>
        <v>93</v>
      </c>
      <c r="F22" s="11">
        <f t="shared" si="2"/>
        <v>111</v>
      </c>
      <c r="G22" s="11">
        <f t="shared" si="2"/>
        <v>128</v>
      </c>
      <c r="H22" s="11">
        <f t="shared" si="2"/>
        <v>155</v>
      </c>
      <c r="I22" s="11">
        <f t="shared" si="2"/>
        <v>152</v>
      </c>
      <c r="J22" s="11">
        <f t="shared" si="2"/>
        <v>155</v>
      </c>
      <c r="K22" s="11">
        <f t="shared" si="2"/>
        <v>154</v>
      </c>
      <c r="L22" s="11">
        <f t="shared" si="2"/>
        <v>149</v>
      </c>
      <c r="M22" s="11">
        <f t="shared" si="2"/>
        <v>156</v>
      </c>
      <c r="N22" s="11">
        <f t="shared" si="2"/>
        <v>169</v>
      </c>
      <c r="O22" s="11">
        <f t="shared" si="2"/>
        <v>185</v>
      </c>
      <c r="P22" s="11">
        <f t="shared" si="2"/>
        <v>183</v>
      </c>
      <c r="Q22" s="11">
        <f t="shared" si="2"/>
        <v>179</v>
      </c>
    </row>
    <row r="23" spans="1:17" ht="23.25" customHeight="1" x14ac:dyDescent="0.2">
      <c r="A23" s="10" t="s">
        <v>23</v>
      </c>
      <c r="B23" s="11">
        <f t="shared" si="2"/>
        <v>7</v>
      </c>
      <c r="C23" s="11">
        <f t="shared" si="2"/>
        <v>16</v>
      </c>
      <c r="D23" s="11">
        <f t="shared" si="2"/>
        <v>11</v>
      </c>
      <c r="E23" s="11">
        <f t="shared" si="2"/>
        <v>28</v>
      </c>
      <c r="F23" s="11">
        <f t="shared" si="2"/>
        <v>40</v>
      </c>
      <c r="G23" s="11">
        <f t="shared" si="2"/>
        <v>63</v>
      </c>
      <c r="H23" s="11">
        <f t="shared" si="2"/>
        <v>77</v>
      </c>
      <c r="I23" s="11">
        <f t="shared" si="2"/>
        <v>80</v>
      </c>
      <c r="J23" s="11">
        <f t="shared" si="2"/>
        <v>83</v>
      </c>
      <c r="K23" s="11">
        <f t="shared" si="2"/>
        <v>83</v>
      </c>
      <c r="L23" s="11">
        <f t="shared" si="2"/>
        <v>93</v>
      </c>
      <c r="M23" s="11">
        <f t="shared" si="2"/>
        <v>92</v>
      </c>
      <c r="N23" s="11">
        <f t="shared" si="2"/>
        <v>77</v>
      </c>
      <c r="O23" s="11">
        <f t="shared" si="2"/>
        <v>73</v>
      </c>
      <c r="P23" s="11">
        <f t="shared" si="2"/>
        <v>87</v>
      </c>
      <c r="Q23" s="11">
        <f t="shared" si="2"/>
        <v>90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2</v>
      </c>
      <c r="D24" s="11">
        <f t="shared" si="2"/>
        <v>5</v>
      </c>
      <c r="E24" s="11">
        <f t="shared" si="2"/>
        <v>3</v>
      </c>
      <c r="F24" s="11">
        <f t="shared" si="2"/>
        <v>12</v>
      </c>
      <c r="G24" s="11">
        <f t="shared" si="2"/>
        <v>17</v>
      </c>
      <c r="H24" s="11">
        <f t="shared" si="2"/>
        <v>25</v>
      </c>
      <c r="I24" s="11">
        <f t="shared" si="2"/>
        <v>27</v>
      </c>
      <c r="J24" s="11">
        <f t="shared" si="2"/>
        <v>22</v>
      </c>
      <c r="K24" s="11">
        <f t="shared" si="2"/>
        <v>27</v>
      </c>
      <c r="L24" s="11">
        <f t="shared" si="2"/>
        <v>26</v>
      </c>
      <c r="M24" s="11">
        <f t="shared" si="2"/>
        <v>34</v>
      </c>
      <c r="N24" s="11">
        <f t="shared" si="2"/>
        <v>26</v>
      </c>
      <c r="O24" s="11">
        <f t="shared" si="2"/>
        <v>26</v>
      </c>
      <c r="P24" s="11">
        <f t="shared" si="2"/>
        <v>30</v>
      </c>
      <c r="Q24" s="11">
        <f t="shared" si="2"/>
        <v>26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2</v>
      </c>
      <c r="F25" s="11">
        <f t="shared" si="2"/>
        <v>1</v>
      </c>
      <c r="G25" s="11">
        <f t="shared" si="2"/>
        <v>2</v>
      </c>
      <c r="H25" s="11">
        <f t="shared" si="2"/>
        <v>2</v>
      </c>
      <c r="I25" s="11">
        <f t="shared" si="2"/>
        <v>5</v>
      </c>
      <c r="J25" s="11">
        <f t="shared" si="2"/>
        <v>4</v>
      </c>
      <c r="K25" s="11">
        <f t="shared" si="2"/>
        <v>4</v>
      </c>
      <c r="L25" s="11">
        <f t="shared" si="2"/>
        <v>0</v>
      </c>
      <c r="M25" s="11">
        <f t="shared" si="2"/>
        <v>1</v>
      </c>
      <c r="N25" s="11">
        <f t="shared" si="2"/>
        <v>6</v>
      </c>
      <c r="O25" s="11">
        <f t="shared" si="2"/>
        <v>4</v>
      </c>
      <c r="P25" s="11">
        <f t="shared" si="2"/>
        <v>6</v>
      </c>
      <c r="Q25" s="11">
        <f t="shared" si="2"/>
        <v>7</v>
      </c>
    </row>
    <row r="26" spans="1:17" ht="23.25" customHeight="1" x14ac:dyDescent="0.2">
      <c r="A26" s="12" t="s">
        <v>26</v>
      </c>
      <c r="B26" s="13">
        <f>SUM(B5:B25)</f>
        <v>7340</v>
      </c>
      <c r="C26" s="13">
        <f t="shared" ref="C26:Q26" si="3">SUM(C5:C25)</f>
        <v>6501</v>
      </c>
      <c r="D26" s="13">
        <f t="shared" si="3"/>
        <v>5915</v>
      </c>
      <c r="E26" s="13">
        <f t="shared" si="3"/>
        <v>5396</v>
      </c>
      <c r="F26" s="13">
        <f t="shared" si="3"/>
        <v>4838</v>
      </c>
      <c r="G26" s="13">
        <f t="shared" si="3"/>
        <v>4276</v>
      </c>
      <c r="H26" s="13">
        <f t="shared" si="3"/>
        <v>3906</v>
      </c>
      <c r="I26" s="13">
        <f t="shared" si="3"/>
        <v>3541</v>
      </c>
      <c r="J26" s="13">
        <f t="shared" si="3"/>
        <v>3455</v>
      </c>
      <c r="K26" s="13">
        <f t="shared" si="3"/>
        <v>3448</v>
      </c>
      <c r="L26" s="13">
        <f t="shared" si="3"/>
        <v>3395</v>
      </c>
      <c r="M26" s="13">
        <f t="shared" si="3"/>
        <v>3300</v>
      </c>
      <c r="N26" s="13">
        <f t="shared" si="3"/>
        <v>3227</v>
      </c>
      <c r="O26" s="13">
        <f t="shared" si="3"/>
        <v>3150</v>
      </c>
      <c r="P26" s="13">
        <f t="shared" si="3"/>
        <v>3087</v>
      </c>
      <c r="Q26" s="13">
        <f t="shared" si="3"/>
        <v>3074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1482</v>
      </c>
      <c r="C31" s="18">
        <f t="shared" ref="C31:Q31" si="4">SUM(C5:C7)</f>
        <v>1161</v>
      </c>
      <c r="D31" s="18">
        <f t="shared" si="4"/>
        <v>834</v>
      </c>
      <c r="E31" s="18">
        <f t="shared" si="4"/>
        <v>640</v>
      </c>
      <c r="F31" s="18">
        <f t="shared" si="4"/>
        <v>501</v>
      </c>
      <c r="G31" s="18">
        <f t="shared" si="4"/>
        <v>413</v>
      </c>
      <c r="H31" s="18">
        <f t="shared" si="4"/>
        <v>367</v>
      </c>
      <c r="I31" s="18">
        <f t="shared" si="4"/>
        <v>284</v>
      </c>
      <c r="J31" s="18">
        <f t="shared" si="4"/>
        <v>258</v>
      </c>
      <c r="K31" s="18">
        <f t="shared" si="4"/>
        <v>269</v>
      </c>
      <c r="L31" s="18">
        <f t="shared" si="4"/>
        <v>269</v>
      </c>
      <c r="M31" s="18">
        <f t="shared" si="4"/>
        <v>259</v>
      </c>
      <c r="N31" s="18">
        <f t="shared" si="4"/>
        <v>254</v>
      </c>
      <c r="O31" s="18">
        <f t="shared" si="4"/>
        <v>243</v>
      </c>
      <c r="P31" s="18">
        <f t="shared" si="4"/>
        <v>239</v>
      </c>
      <c r="Q31" s="18">
        <f t="shared" si="4"/>
        <v>242</v>
      </c>
    </row>
    <row r="32" spans="1:17" ht="23.25" customHeight="1" x14ac:dyDescent="0.2">
      <c r="A32" s="8" t="s">
        <v>32</v>
      </c>
      <c r="B32" s="19">
        <f>SUM(B8:B17)</f>
        <v>4828</v>
      </c>
      <c r="C32" s="19">
        <f t="shared" ref="C32:Q32" si="5">SUM(C8:C17)</f>
        <v>4211</v>
      </c>
      <c r="D32" s="19">
        <f t="shared" si="5"/>
        <v>3856</v>
      </c>
      <c r="E32" s="19">
        <f t="shared" si="5"/>
        <v>3468</v>
      </c>
      <c r="F32" s="19">
        <f t="shared" si="5"/>
        <v>3005</v>
      </c>
      <c r="G32" s="19">
        <f t="shared" si="5"/>
        <v>2501</v>
      </c>
      <c r="H32" s="19">
        <f t="shared" si="5"/>
        <v>2140</v>
      </c>
      <c r="I32" s="19">
        <f t="shared" si="5"/>
        <v>1779</v>
      </c>
      <c r="J32" s="19">
        <f t="shared" si="5"/>
        <v>1731</v>
      </c>
      <c r="K32" s="19">
        <f t="shared" si="5"/>
        <v>1722</v>
      </c>
      <c r="L32" s="19">
        <f t="shared" si="5"/>
        <v>1683</v>
      </c>
      <c r="M32" s="19">
        <f t="shared" si="5"/>
        <v>1616</v>
      </c>
      <c r="N32" s="19">
        <f t="shared" si="5"/>
        <v>1577</v>
      </c>
      <c r="O32" s="19">
        <f t="shared" si="5"/>
        <v>1544</v>
      </c>
      <c r="P32" s="19">
        <f t="shared" si="5"/>
        <v>1512</v>
      </c>
      <c r="Q32" s="19">
        <f t="shared" si="5"/>
        <v>1538</v>
      </c>
    </row>
    <row r="33" spans="1:21" ht="23.25" customHeight="1" x14ac:dyDescent="0.2">
      <c r="A33" s="10" t="s">
        <v>33</v>
      </c>
      <c r="B33" s="20">
        <f>SUM(B18:B25)</f>
        <v>1030</v>
      </c>
      <c r="C33" s="20">
        <f t="shared" ref="C33:Q33" si="6">SUM(C18:C25)</f>
        <v>1129</v>
      </c>
      <c r="D33" s="20">
        <f t="shared" si="6"/>
        <v>1225</v>
      </c>
      <c r="E33" s="20">
        <f t="shared" si="6"/>
        <v>1288</v>
      </c>
      <c r="F33" s="20">
        <f t="shared" si="6"/>
        <v>1332</v>
      </c>
      <c r="G33" s="20">
        <f t="shared" si="6"/>
        <v>1362</v>
      </c>
      <c r="H33" s="20">
        <f t="shared" si="6"/>
        <v>1399</v>
      </c>
      <c r="I33" s="20">
        <f t="shared" si="6"/>
        <v>1478</v>
      </c>
      <c r="J33" s="20">
        <f t="shared" si="6"/>
        <v>1466</v>
      </c>
      <c r="K33" s="20">
        <f t="shared" si="6"/>
        <v>1457</v>
      </c>
      <c r="L33" s="20">
        <f t="shared" si="6"/>
        <v>1443</v>
      </c>
      <c r="M33" s="20">
        <f t="shared" si="6"/>
        <v>1425</v>
      </c>
      <c r="N33" s="20">
        <f t="shared" si="6"/>
        <v>1396</v>
      </c>
      <c r="O33" s="20">
        <f t="shared" si="6"/>
        <v>1363</v>
      </c>
      <c r="P33" s="20">
        <f t="shared" si="6"/>
        <v>1336</v>
      </c>
      <c r="Q33" s="20">
        <f t="shared" si="6"/>
        <v>1294</v>
      </c>
    </row>
    <row r="34" spans="1:21" ht="23.25" customHeight="1" x14ac:dyDescent="0.2">
      <c r="A34" s="12" t="s">
        <v>34</v>
      </c>
      <c r="B34" s="21">
        <f>SUM(B31:B33)</f>
        <v>7340</v>
      </c>
      <c r="C34" s="21">
        <f t="shared" ref="C34:Q34" si="7">SUM(C31:C33)</f>
        <v>6501</v>
      </c>
      <c r="D34" s="21">
        <f t="shared" si="7"/>
        <v>5915</v>
      </c>
      <c r="E34" s="21">
        <f t="shared" si="7"/>
        <v>5396</v>
      </c>
      <c r="F34" s="21">
        <f t="shared" si="7"/>
        <v>4838</v>
      </c>
      <c r="G34" s="21">
        <f t="shared" si="7"/>
        <v>4276</v>
      </c>
      <c r="H34" s="21">
        <f t="shared" si="7"/>
        <v>3906</v>
      </c>
      <c r="I34" s="21">
        <f t="shared" si="7"/>
        <v>3541</v>
      </c>
      <c r="J34" s="21">
        <f t="shared" si="7"/>
        <v>3455</v>
      </c>
      <c r="K34" s="21">
        <f t="shared" si="7"/>
        <v>3448</v>
      </c>
      <c r="L34" s="21">
        <f t="shared" si="7"/>
        <v>3395</v>
      </c>
      <c r="M34" s="21">
        <f t="shared" si="7"/>
        <v>3300</v>
      </c>
      <c r="N34" s="21">
        <f t="shared" si="7"/>
        <v>3227</v>
      </c>
      <c r="O34" s="21">
        <f t="shared" si="7"/>
        <v>3150</v>
      </c>
      <c r="P34" s="21">
        <f t="shared" si="7"/>
        <v>3087</v>
      </c>
      <c r="Q34" s="21">
        <f t="shared" si="7"/>
        <v>3074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20.2</v>
      </c>
      <c r="C39" s="27">
        <f t="shared" ref="C39:Q39" si="8">ROUND(C31/C34*100,1)</f>
        <v>17.899999999999999</v>
      </c>
      <c r="D39" s="27">
        <f t="shared" si="8"/>
        <v>14.1</v>
      </c>
      <c r="E39" s="27">
        <f t="shared" si="8"/>
        <v>11.9</v>
      </c>
      <c r="F39" s="27">
        <f t="shared" si="8"/>
        <v>10.4</v>
      </c>
      <c r="G39" s="27">
        <f t="shared" si="8"/>
        <v>9.6999999999999993</v>
      </c>
      <c r="H39" s="27">
        <f t="shared" si="8"/>
        <v>9.4</v>
      </c>
      <c r="I39" s="27">
        <f t="shared" si="8"/>
        <v>8</v>
      </c>
      <c r="J39" s="27">
        <f t="shared" si="8"/>
        <v>7.5</v>
      </c>
      <c r="K39" s="27">
        <f t="shared" si="8"/>
        <v>7.8</v>
      </c>
      <c r="L39" s="27">
        <f t="shared" si="8"/>
        <v>7.9</v>
      </c>
      <c r="M39" s="27">
        <f t="shared" si="8"/>
        <v>7.8</v>
      </c>
      <c r="N39" s="27">
        <f t="shared" si="8"/>
        <v>7.9</v>
      </c>
      <c r="O39" s="27">
        <f t="shared" si="8"/>
        <v>7.7</v>
      </c>
      <c r="P39" s="27">
        <f t="shared" si="8"/>
        <v>7.7</v>
      </c>
      <c r="Q39" s="27">
        <f t="shared" si="8"/>
        <v>7.9</v>
      </c>
    </row>
    <row r="40" spans="1:21" ht="23.25" customHeight="1" x14ac:dyDescent="0.2">
      <c r="A40" s="8" t="s">
        <v>32</v>
      </c>
      <c r="B40" s="28">
        <f>ROUND(B32/B34*100,1)</f>
        <v>65.8</v>
      </c>
      <c r="C40" s="28">
        <f t="shared" ref="C40:Q40" si="9">ROUND(C32/C34*100,1)</f>
        <v>64.8</v>
      </c>
      <c r="D40" s="28">
        <f t="shared" si="9"/>
        <v>65.2</v>
      </c>
      <c r="E40" s="28">
        <f t="shared" si="9"/>
        <v>64.3</v>
      </c>
      <c r="F40" s="28">
        <f t="shared" si="9"/>
        <v>62.1</v>
      </c>
      <c r="G40" s="28">
        <f t="shared" si="9"/>
        <v>58.5</v>
      </c>
      <c r="H40" s="28">
        <f t="shared" si="9"/>
        <v>54.8</v>
      </c>
      <c r="I40" s="28">
        <f t="shared" si="9"/>
        <v>50.2</v>
      </c>
      <c r="J40" s="28">
        <f t="shared" si="9"/>
        <v>50.1</v>
      </c>
      <c r="K40" s="28">
        <f t="shared" si="9"/>
        <v>49.9</v>
      </c>
      <c r="L40" s="28">
        <f t="shared" si="9"/>
        <v>49.6</v>
      </c>
      <c r="M40" s="28">
        <f t="shared" si="9"/>
        <v>49</v>
      </c>
      <c r="N40" s="28">
        <f t="shared" si="9"/>
        <v>48.9</v>
      </c>
      <c r="O40" s="28">
        <f t="shared" si="9"/>
        <v>49</v>
      </c>
      <c r="P40" s="28">
        <f t="shared" si="9"/>
        <v>49</v>
      </c>
      <c r="Q40" s="28">
        <f t="shared" si="9"/>
        <v>50</v>
      </c>
    </row>
    <row r="41" spans="1:21" ht="23.25" customHeight="1" x14ac:dyDescent="0.2">
      <c r="A41" s="10" t="s">
        <v>33</v>
      </c>
      <c r="B41" s="29">
        <f>ROUND(B33/B34*100,1)</f>
        <v>14</v>
      </c>
      <c r="C41" s="29">
        <f t="shared" ref="C41:Q41" si="10">ROUND(C33/C34*100,1)</f>
        <v>17.399999999999999</v>
      </c>
      <c r="D41" s="29">
        <f t="shared" si="10"/>
        <v>20.7</v>
      </c>
      <c r="E41" s="29">
        <f t="shared" si="10"/>
        <v>23.9</v>
      </c>
      <c r="F41" s="29">
        <f t="shared" si="10"/>
        <v>27.5</v>
      </c>
      <c r="G41" s="29">
        <f t="shared" si="10"/>
        <v>31.9</v>
      </c>
      <c r="H41" s="29">
        <f t="shared" si="10"/>
        <v>35.799999999999997</v>
      </c>
      <c r="I41" s="29">
        <f t="shared" si="10"/>
        <v>41.7</v>
      </c>
      <c r="J41" s="29">
        <f t="shared" si="10"/>
        <v>42.4</v>
      </c>
      <c r="K41" s="29">
        <f t="shared" si="10"/>
        <v>42.3</v>
      </c>
      <c r="L41" s="29">
        <f t="shared" si="10"/>
        <v>42.5</v>
      </c>
      <c r="M41" s="29">
        <f t="shared" si="10"/>
        <v>43.2</v>
      </c>
      <c r="N41" s="29">
        <f t="shared" si="10"/>
        <v>43.3</v>
      </c>
      <c r="O41" s="29">
        <f t="shared" si="10"/>
        <v>43.3</v>
      </c>
      <c r="P41" s="29">
        <f t="shared" si="10"/>
        <v>43.3</v>
      </c>
      <c r="Q41" s="29">
        <f t="shared" si="10"/>
        <v>42.1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G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120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226</v>
      </c>
      <c r="C84" s="7">
        <v>120</v>
      </c>
      <c r="D84" s="7">
        <v>94</v>
      </c>
      <c r="E84" s="7">
        <v>96</v>
      </c>
      <c r="F84" s="7">
        <v>78</v>
      </c>
      <c r="G84" s="7">
        <v>61</v>
      </c>
      <c r="H84" s="7">
        <v>55</v>
      </c>
      <c r="I84" s="7">
        <v>46</v>
      </c>
      <c r="J84" s="7">
        <v>40</v>
      </c>
      <c r="K84" s="7">
        <v>41</v>
      </c>
      <c r="L84" s="7">
        <v>40</v>
      </c>
      <c r="M84" s="7">
        <v>36</v>
      </c>
      <c r="N84" s="18">
        <v>36</v>
      </c>
      <c r="O84" s="18">
        <v>33</v>
      </c>
      <c r="P84" s="18">
        <v>29</v>
      </c>
      <c r="Q84" s="18">
        <v>34</v>
      </c>
    </row>
    <row r="85" spans="1:20" ht="21.75" customHeight="1" x14ac:dyDescent="0.2">
      <c r="A85" s="6" t="s">
        <v>6</v>
      </c>
      <c r="B85" s="7">
        <v>283</v>
      </c>
      <c r="C85" s="7">
        <v>206</v>
      </c>
      <c r="D85" s="7">
        <v>127</v>
      </c>
      <c r="E85" s="7">
        <v>94</v>
      </c>
      <c r="F85" s="7">
        <v>97</v>
      </c>
      <c r="G85" s="7">
        <v>78</v>
      </c>
      <c r="H85" s="7">
        <v>65</v>
      </c>
      <c r="I85" s="7">
        <v>46</v>
      </c>
      <c r="J85" s="7">
        <v>49</v>
      </c>
      <c r="K85" s="7">
        <v>48</v>
      </c>
      <c r="L85" s="7">
        <v>46</v>
      </c>
      <c r="M85" s="7">
        <v>48</v>
      </c>
      <c r="N85" s="18">
        <v>40</v>
      </c>
      <c r="O85" s="18">
        <v>37</v>
      </c>
      <c r="P85" s="18">
        <v>37</v>
      </c>
      <c r="Q85" s="18">
        <v>34</v>
      </c>
    </row>
    <row r="86" spans="1:20" ht="21.75" customHeight="1" x14ac:dyDescent="0.2">
      <c r="A86" s="6" t="s">
        <v>7</v>
      </c>
      <c r="B86" s="7">
        <v>257</v>
      </c>
      <c r="C86" s="7">
        <v>253</v>
      </c>
      <c r="D86" s="7">
        <v>208</v>
      </c>
      <c r="E86" s="7">
        <v>140</v>
      </c>
      <c r="F86" s="7">
        <v>87</v>
      </c>
      <c r="G86" s="7">
        <v>83</v>
      </c>
      <c r="H86" s="7">
        <v>83</v>
      </c>
      <c r="I86" s="7">
        <v>63</v>
      </c>
      <c r="J86" s="7">
        <v>53</v>
      </c>
      <c r="K86" s="7">
        <v>50</v>
      </c>
      <c r="L86" s="7">
        <v>48</v>
      </c>
      <c r="M86" s="7">
        <v>45</v>
      </c>
      <c r="N86" s="18">
        <v>50</v>
      </c>
      <c r="O86" s="18">
        <v>50</v>
      </c>
      <c r="P86" s="18">
        <v>48</v>
      </c>
      <c r="Q86" s="18">
        <v>48</v>
      </c>
    </row>
    <row r="87" spans="1:20" ht="21.75" customHeight="1" x14ac:dyDescent="0.2">
      <c r="A87" s="8" t="s">
        <v>8</v>
      </c>
      <c r="B87" s="9">
        <v>279</v>
      </c>
      <c r="C87" s="9">
        <v>222</v>
      </c>
      <c r="D87" s="9">
        <v>234</v>
      </c>
      <c r="E87" s="9">
        <v>195</v>
      </c>
      <c r="F87" s="9">
        <v>120</v>
      </c>
      <c r="G87" s="9">
        <v>81</v>
      </c>
      <c r="H87" s="9">
        <v>79</v>
      </c>
      <c r="I87" s="9">
        <v>81</v>
      </c>
      <c r="J87" s="9">
        <v>74</v>
      </c>
      <c r="K87" s="9">
        <v>75</v>
      </c>
      <c r="L87" s="9">
        <v>72</v>
      </c>
      <c r="M87" s="9">
        <v>65</v>
      </c>
      <c r="N87" s="19">
        <v>57</v>
      </c>
      <c r="O87" s="19">
        <v>53</v>
      </c>
      <c r="P87" s="19">
        <v>46</v>
      </c>
      <c r="Q87" s="19">
        <v>46</v>
      </c>
    </row>
    <row r="88" spans="1:20" ht="21.75" customHeight="1" x14ac:dyDescent="0.2">
      <c r="A88" s="8" t="s">
        <v>9</v>
      </c>
      <c r="B88" s="9">
        <v>153</v>
      </c>
      <c r="C88" s="9">
        <v>215</v>
      </c>
      <c r="D88" s="9">
        <v>182</v>
      </c>
      <c r="E88" s="9">
        <v>184</v>
      </c>
      <c r="F88" s="9">
        <v>156</v>
      </c>
      <c r="G88" s="9">
        <v>92</v>
      </c>
      <c r="H88" s="9">
        <v>60</v>
      </c>
      <c r="I88" s="9">
        <v>76</v>
      </c>
      <c r="J88" s="9">
        <v>78</v>
      </c>
      <c r="K88" s="9">
        <v>87</v>
      </c>
      <c r="L88" s="9">
        <v>82</v>
      </c>
      <c r="M88" s="9">
        <v>73</v>
      </c>
      <c r="N88" s="19">
        <v>68</v>
      </c>
      <c r="O88" s="19">
        <v>65</v>
      </c>
      <c r="P88" s="19">
        <v>67</v>
      </c>
      <c r="Q88" s="19">
        <v>60</v>
      </c>
    </row>
    <row r="89" spans="1:20" ht="21.75" customHeight="1" x14ac:dyDescent="0.2">
      <c r="A89" s="8" t="s">
        <v>10</v>
      </c>
      <c r="B89" s="9">
        <v>192</v>
      </c>
      <c r="C89" s="9">
        <v>131</v>
      </c>
      <c r="D89" s="9">
        <v>194</v>
      </c>
      <c r="E89" s="9">
        <v>151</v>
      </c>
      <c r="F89" s="9">
        <v>140</v>
      </c>
      <c r="G89" s="9">
        <v>122</v>
      </c>
      <c r="H89" s="9">
        <v>85</v>
      </c>
      <c r="I89" s="9">
        <v>62</v>
      </c>
      <c r="J89" s="9">
        <v>73</v>
      </c>
      <c r="K89" s="9">
        <v>84</v>
      </c>
      <c r="L89" s="9">
        <v>83</v>
      </c>
      <c r="M89" s="9">
        <v>68</v>
      </c>
      <c r="N89" s="19">
        <v>69</v>
      </c>
      <c r="O89" s="19">
        <v>68</v>
      </c>
      <c r="P89" s="19">
        <v>66</v>
      </c>
      <c r="Q89" s="19">
        <v>65</v>
      </c>
    </row>
    <row r="90" spans="1:20" ht="21.75" customHeight="1" x14ac:dyDescent="0.2">
      <c r="A90" s="8" t="s">
        <v>11</v>
      </c>
      <c r="B90" s="9">
        <v>308</v>
      </c>
      <c r="C90" s="9">
        <v>147</v>
      </c>
      <c r="D90" s="9">
        <v>103</v>
      </c>
      <c r="E90" s="9">
        <v>163</v>
      </c>
      <c r="F90" s="9">
        <v>131</v>
      </c>
      <c r="G90" s="9">
        <v>126</v>
      </c>
      <c r="H90" s="9">
        <v>111</v>
      </c>
      <c r="I90" s="9">
        <v>71</v>
      </c>
      <c r="J90" s="9">
        <v>62</v>
      </c>
      <c r="K90" s="9">
        <v>59</v>
      </c>
      <c r="L90" s="9">
        <v>56</v>
      </c>
      <c r="M90" s="9">
        <v>64</v>
      </c>
      <c r="N90" s="19">
        <v>59</v>
      </c>
      <c r="O90" s="19">
        <v>69</v>
      </c>
      <c r="P90" s="19">
        <v>70</v>
      </c>
      <c r="Q90" s="19">
        <v>69</v>
      </c>
    </row>
    <row r="91" spans="1:20" ht="21.75" customHeight="1" x14ac:dyDescent="0.2">
      <c r="A91" s="8" t="s">
        <v>12</v>
      </c>
      <c r="B91" s="9">
        <v>259</v>
      </c>
      <c r="C91" s="9">
        <v>298</v>
      </c>
      <c r="D91" s="9">
        <v>141</v>
      </c>
      <c r="E91" s="9">
        <v>104</v>
      </c>
      <c r="F91" s="9">
        <v>140</v>
      </c>
      <c r="G91" s="9">
        <v>115</v>
      </c>
      <c r="H91" s="9">
        <v>124</v>
      </c>
      <c r="I91" s="9">
        <v>103</v>
      </c>
      <c r="J91" s="9">
        <v>97</v>
      </c>
      <c r="K91" s="9">
        <v>88</v>
      </c>
      <c r="L91" s="9">
        <v>78</v>
      </c>
      <c r="M91" s="9">
        <v>68</v>
      </c>
      <c r="N91" s="19">
        <v>66</v>
      </c>
      <c r="O91" s="19">
        <v>56</v>
      </c>
      <c r="P91" s="19">
        <v>54</v>
      </c>
      <c r="Q91" s="19">
        <v>53</v>
      </c>
    </row>
    <row r="92" spans="1:20" ht="21.75" customHeight="1" x14ac:dyDescent="0.2">
      <c r="A92" s="8" t="s">
        <v>13</v>
      </c>
      <c r="B92" s="9">
        <v>238</v>
      </c>
      <c r="C92" s="9">
        <v>226</v>
      </c>
      <c r="D92" s="9">
        <v>272</v>
      </c>
      <c r="E92" s="9">
        <v>134</v>
      </c>
      <c r="F92" s="9">
        <v>99</v>
      </c>
      <c r="G92" s="9">
        <v>128</v>
      </c>
      <c r="H92" s="9">
        <v>113</v>
      </c>
      <c r="I92" s="9">
        <v>115</v>
      </c>
      <c r="J92" s="9">
        <v>116</v>
      </c>
      <c r="K92" s="9">
        <v>119</v>
      </c>
      <c r="L92" s="9">
        <v>129</v>
      </c>
      <c r="M92" s="9">
        <v>115</v>
      </c>
      <c r="N92" s="19">
        <v>103</v>
      </c>
      <c r="O92" s="19">
        <v>100</v>
      </c>
      <c r="P92" s="19">
        <v>90</v>
      </c>
      <c r="Q92" s="19">
        <v>70</v>
      </c>
    </row>
    <row r="93" spans="1:20" ht="21.75" customHeight="1" x14ac:dyDescent="0.2">
      <c r="A93" s="8" t="s">
        <v>14</v>
      </c>
      <c r="B93" s="9">
        <v>259</v>
      </c>
      <c r="C93" s="9">
        <v>222</v>
      </c>
      <c r="D93" s="9">
        <v>214</v>
      </c>
      <c r="E93" s="9">
        <v>254</v>
      </c>
      <c r="F93" s="9">
        <v>131</v>
      </c>
      <c r="G93" s="9">
        <v>89</v>
      </c>
      <c r="H93" s="9">
        <v>122</v>
      </c>
      <c r="I93" s="9">
        <v>112</v>
      </c>
      <c r="J93" s="9">
        <v>108</v>
      </c>
      <c r="K93" s="9">
        <v>119</v>
      </c>
      <c r="L93" s="9">
        <v>116</v>
      </c>
      <c r="M93" s="9">
        <v>115</v>
      </c>
      <c r="N93" s="19">
        <v>110</v>
      </c>
      <c r="O93" s="19">
        <v>106</v>
      </c>
      <c r="P93" s="19">
        <v>108</v>
      </c>
      <c r="Q93" s="19">
        <v>124</v>
      </c>
    </row>
    <row r="94" spans="1:20" ht="21.75" customHeight="1" x14ac:dyDescent="0.2">
      <c r="A94" s="8" t="s">
        <v>15</v>
      </c>
      <c r="B94" s="9">
        <v>239</v>
      </c>
      <c r="C94" s="9">
        <v>225</v>
      </c>
      <c r="D94" s="9">
        <v>207</v>
      </c>
      <c r="E94" s="9">
        <v>208</v>
      </c>
      <c r="F94" s="9">
        <v>249</v>
      </c>
      <c r="G94" s="9">
        <v>124</v>
      </c>
      <c r="H94" s="9">
        <v>83</v>
      </c>
      <c r="I94" s="9">
        <v>110</v>
      </c>
      <c r="J94" s="9">
        <v>121</v>
      </c>
      <c r="K94" s="9">
        <v>114</v>
      </c>
      <c r="L94" s="9">
        <v>118</v>
      </c>
      <c r="M94" s="9">
        <v>112</v>
      </c>
      <c r="N94" s="19">
        <v>111</v>
      </c>
      <c r="O94" s="19">
        <v>107</v>
      </c>
      <c r="P94" s="19">
        <v>113</v>
      </c>
      <c r="Q94" s="19">
        <v>118</v>
      </c>
    </row>
    <row r="95" spans="1:20" ht="21.75" customHeight="1" x14ac:dyDescent="0.2">
      <c r="A95" s="8" t="s">
        <v>16</v>
      </c>
      <c r="B95" s="9">
        <v>200</v>
      </c>
      <c r="C95" s="9">
        <v>211</v>
      </c>
      <c r="D95" s="9">
        <v>206</v>
      </c>
      <c r="E95" s="9">
        <v>195</v>
      </c>
      <c r="F95" s="9">
        <v>186</v>
      </c>
      <c r="G95" s="9">
        <v>223</v>
      </c>
      <c r="H95" s="9">
        <v>118</v>
      </c>
      <c r="I95" s="9">
        <v>84</v>
      </c>
      <c r="J95" s="9">
        <v>71</v>
      </c>
      <c r="K95" s="9">
        <v>83</v>
      </c>
      <c r="L95" s="9">
        <v>87</v>
      </c>
      <c r="M95" s="9">
        <v>105</v>
      </c>
      <c r="N95" s="19">
        <v>117</v>
      </c>
      <c r="O95" s="19">
        <v>124</v>
      </c>
      <c r="P95" s="19">
        <v>113</v>
      </c>
      <c r="Q95" s="19">
        <v>116</v>
      </c>
    </row>
    <row r="96" spans="1:20" ht="21.75" customHeight="1" x14ac:dyDescent="0.2">
      <c r="A96" s="8" t="s">
        <v>17</v>
      </c>
      <c r="B96" s="9">
        <v>203</v>
      </c>
      <c r="C96" s="9">
        <v>169</v>
      </c>
      <c r="D96" s="9">
        <v>184</v>
      </c>
      <c r="E96" s="9">
        <v>179</v>
      </c>
      <c r="F96" s="9">
        <v>169</v>
      </c>
      <c r="G96" s="9">
        <v>156</v>
      </c>
      <c r="H96" s="9">
        <v>210</v>
      </c>
      <c r="I96" s="9">
        <v>109</v>
      </c>
      <c r="J96" s="9">
        <v>105</v>
      </c>
      <c r="K96" s="9">
        <v>90</v>
      </c>
      <c r="L96" s="9">
        <v>82</v>
      </c>
      <c r="M96" s="9">
        <v>80</v>
      </c>
      <c r="N96" s="19">
        <v>82</v>
      </c>
      <c r="O96" s="19">
        <v>70</v>
      </c>
      <c r="P96" s="19">
        <v>82</v>
      </c>
      <c r="Q96" s="19">
        <v>88</v>
      </c>
    </row>
    <row r="97" spans="1:17" ht="21.75" customHeight="1" x14ac:dyDescent="0.2">
      <c r="A97" s="10" t="s">
        <v>18</v>
      </c>
      <c r="B97" s="11">
        <v>175</v>
      </c>
      <c r="C97" s="11">
        <v>184</v>
      </c>
      <c r="D97" s="11">
        <v>144</v>
      </c>
      <c r="E97" s="11">
        <v>160</v>
      </c>
      <c r="F97" s="11">
        <v>160</v>
      </c>
      <c r="G97" s="11">
        <v>157</v>
      </c>
      <c r="H97" s="11">
        <v>145</v>
      </c>
      <c r="I97" s="11">
        <v>188</v>
      </c>
      <c r="J97" s="11">
        <v>189</v>
      </c>
      <c r="K97" s="11">
        <v>165</v>
      </c>
      <c r="L97" s="11">
        <v>141</v>
      </c>
      <c r="M97" s="11">
        <v>110</v>
      </c>
      <c r="N97" s="20">
        <v>101</v>
      </c>
      <c r="O97" s="20">
        <v>99</v>
      </c>
      <c r="P97" s="20">
        <v>86</v>
      </c>
      <c r="Q97" s="20">
        <v>80</v>
      </c>
    </row>
    <row r="98" spans="1:17" ht="21.75" customHeight="1" x14ac:dyDescent="0.2">
      <c r="A98" s="10" t="s">
        <v>19</v>
      </c>
      <c r="B98" s="11">
        <v>128</v>
      </c>
      <c r="C98" s="11">
        <v>134</v>
      </c>
      <c r="D98" s="11">
        <v>153</v>
      </c>
      <c r="E98" s="11">
        <v>122</v>
      </c>
      <c r="F98" s="11">
        <v>132</v>
      </c>
      <c r="G98" s="11">
        <v>130</v>
      </c>
      <c r="H98" s="11">
        <v>141</v>
      </c>
      <c r="I98" s="11">
        <v>131</v>
      </c>
      <c r="J98" s="11">
        <v>124</v>
      </c>
      <c r="K98" s="11">
        <v>145</v>
      </c>
      <c r="L98" s="11">
        <v>151</v>
      </c>
      <c r="M98" s="11">
        <v>167</v>
      </c>
      <c r="N98" s="20">
        <v>174</v>
      </c>
      <c r="O98" s="20">
        <v>174</v>
      </c>
      <c r="P98" s="20">
        <v>148</v>
      </c>
      <c r="Q98" s="20">
        <v>123</v>
      </c>
    </row>
    <row r="99" spans="1:17" ht="21.75" customHeight="1" x14ac:dyDescent="0.2">
      <c r="A99" s="10" t="s">
        <v>20</v>
      </c>
      <c r="B99" s="11">
        <v>87</v>
      </c>
      <c r="C99" s="11">
        <v>76</v>
      </c>
      <c r="D99" s="11">
        <v>97</v>
      </c>
      <c r="E99" s="11">
        <v>117</v>
      </c>
      <c r="F99" s="11">
        <v>100</v>
      </c>
      <c r="G99" s="11">
        <v>100</v>
      </c>
      <c r="H99" s="11">
        <v>104</v>
      </c>
      <c r="I99" s="11">
        <v>113</v>
      </c>
      <c r="J99" s="11">
        <v>110</v>
      </c>
      <c r="K99" s="11">
        <v>101</v>
      </c>
      <c r="L99" s="11">
        <v>108</v>
      </c>
      <c r="M99" s="11">
        <v>112</v>
      </c>
      <c r="N99" s="20">
        <v>111</v>
      </c>
      <c r="O99" s="20">
        <v>103</v>
      </c>
      <c r="P99" s="20">
        <v>122</v>
      </c>
      <c r="Q99" s="20">
        <v>130</v>
      </c>
    </row>
    <row r="100" spans="1:17" ht="21.75" customHeight="1" x14ac:dyDescent="0.2">
      <c r="A100" s="10" t="s">
        <v>21</v>
      </c>
      <c r="B100" s="11">
        <v>41</v>
      </c>
      <c r="C100" s="11">
        <v>50</v>
      </c>
      <c r="D100" s="11">
        <v>46</v>
      </c>
      <c r="E100" s="11">
        <v>60</v>
      </c>
      <c r="F100" s="11">
        <v>75</v>
      </c>
      <c r="G100" s="11">
        <v>72</v>
      </c>
      <c r="H100" s="11">
        <v>70</v>
      </c>
      <c r="I100" s="11">
        <v>82</v>
      </c>
      <c r="J100" s="11">
        <v>88</v>
      </c>
      <c r="K100" s="11">
        <v>92</v>
      </c>
      <c r="L100" s="11">
        <v>93</v>
      </c>
      <c r="M100" s="11">
        <v>89</v>
      </c>
      <c r="N100" s="20">
        <v>83</v>
      </c>
      <c r="O100" s="20">
        <v>78</v>
      </c>
      <c r="P100" s="20">
        <v>75</v>
      </c>
      <c r="Q100" s="20">
        <v>84</v>
      </c>
    </row>
    <row r="101" spans="1:17" ht="21.75" customHeight="1" x14ac:dyDescent="0.2">
      <c r="A101" s="10" t="s">
        <v>22</v>
      </c>
      <c r="B101" s="11">
        <v>7</v>
      </c>
      <c r="C101" s="11">
        <v>17</v>
      </c>
      <c r="D101" s="11">
        <v>27</v>
      </c>
      <c r="E101" s="11">
        <v>24</v>
      </c>
      <c r="F101" s="11">
        <v>35</v>
      </c>
      <c r="G101" s="11">
        <v>45</v>
      </c>
      <c r="H101" s="11">
        <v>44</v>
      </c>
      <c r="I101" s="11">
        <v>42</v>
      </c>
      <c r="J101" s="11">
        <v>43</v>
      </c>
      <c r="K101" s="11">
        <v>45</v>
      </c>
      <c r="L101" s="11">
        <v>44</v>
      </c>
      <c r="M101" s="11">
        <v>48</v>
      </c>
      <c r="N101" s="20">
        <v>54</v>
      </c>
      <c r="O101" s="20">
        <v>63</v>
      </c>
      <c r="P101" s="20">
        <v>62</v>
      </c>
      <c r="Q101" s="20">
        <v>62</v>
      </c>
    </row>
    <row r="102" spans="1:17" ht="21.75" customHeight="1" x14ac:dyDescent="0.2">
      <c r="A102" s="10" t="s">
        <v>23</v>
      </c>
      <c r="B102" s="11">
        <v>1</v>
      </c>
      <c r="C102" s="11">
        <v>2</v>
      </c>
      <c r="D102" s="11">
        <v>6</v>
      </c>
      <c r="E102" s="11">
        <v>8</v>
      </c>
      <c r="F102" s="11">
        <v>7</v>
      </c>
      <c r="G102" s="11">
        <v>18</v>
      </c>
      <c r="H102" s="11">
        <v>24</v>
      </c>
      <c r="I102" s="11">
        <v>18</v>
      </c>
      <c r="J102" s="11">
        <v>20</v>
      </c>
      <c r="K102" s="11">
        <v>18</v>
      </c>
      <c r="L102" s="11">
        <v>18</v>
      </c>
      <c r="M102" s="11">
        <v>20</v>
      </c>
      <c r="N102" s="20">
        <v>12</v>
      </c>
      <c r="O102" s="20">
        <v>16</v>
      </c>
      <c r="P102" s="20">
        <v>22</v>
      </c>
      <c r="Q102" s="20">
        <v>24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1</v>
      </c>
      <c r="E103" s="11">
        <v>1</v>
      </c>
      <c r="F103" s="11">
        <v>4</v>
      </c>
      <c r="G103" s="11">
        <v>1</v>
      </c>
      <c r="H103" s="11">
        <v>4</v>
      </c>
      <c r="I103" s="11">
        <v>8</v>
      </c>
      <c r="J103" s="11">
        <v>4</v>
      </c>
      <c r="K103" s="11">
        <v>5</v>
      </c>
      <c r="L103" s="11">
        <v>3</v>
      </c>
      <c r="M103" s="11">
        <v>8</v>
      </c>
      <c r="N103" s="20">
        <v>5</v>
      </c>
      <c r="O103" s="20">
        <v>2</v>
      </c>
      <c r="P103" s="20">
        <v>3</v>
      </c>
      <c r="Q103" s="20">
        <v>2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1</v>
      </c>
      <c r="F104" s="11">
        <v>1</v>
      </c>
      <c r="G104" s="11">
        <v>0</v>
      </c>
      <c r="H104" s="11">
        <v>0</v>
      </c>
      <c r="I104" s="11">
        <v>1</v>
      </c>
      <c r="J104" s="11">
        <v>2</v>
      </c>
      <c r="K104" s="11">
        <v>2</v>
      </c>
      <c r="L104" s="11">
        <v>0</v>
      </c>
      <c r="M104" s="11">
        <v>0</v>
      </c>
      <c r="N104" s="20">
        <v>0</v>
      </c>
      <c r="O104" s="20">
        <v>0</v>
      </c>
      <c r="P104" s="20">
        <v>1</v>
      </c>
      <c r="Q104" s="20">
        <v>1</v>
      </c>
    </row>
    <row r="105" spans="1:17" ht="21.75" customHeight="1" x14ac:dyDescent="0.2">
      <c r="A105" s="12" t="s">
        <v>41</v>
      </c>
      <c r="B105" s="13">
        <f t="shared" ref="B105:N105" si="11">SUM(B84:B104)</f>
        <v>3535</v>
      </c>
      <c r="C105" s="13">
        <f t="shared" si="11"/>
        <v>3108</v>
      </c>
      <c r="D105" s="13">
        <f t="shared" si="11"/>
        <v>2840</v>
      </c>
      <c r="E105" s="13">
        <f t="shared" si="11"/>
        <v>2590</v>
      </c>
      <c r="F105" s="13">
        <f t="shared" si="11"/>
        <v>2297</v>
      </c>
      <c r="G105" s="13">
        <f t="shared" si="11"/>
        <v>2001</v>
      </c>
      <c r="H105" s="13">
        <f t="shared" si="11"/>
        <v>1840</v>
      </c>
      <c r="I105" s="13">
        <f t="shared" si="11"/>
        <v>1661</v>
      </c>
      <c r="J105" s="13">
        <f t="shared" si="11"/>
        <v>1627</v>
      </c>
      <c r="K105" s="13">
        <f t="shared" si="11"/>
        <v>1630</v>
      </c>
      <c r="L105" s="13">
        <f t="shared" si="11"/>
        <v>1595</v>
      </c>
      <c r="M105" s="13">
        <f t="shared" si="11"/>
        <v>1548</v>
      </c>
      <c r="N105" s="13">
        <f t="shared" si="11"/>
        <v>1508</v>
      </c>
      <c r="O105" s="13">
        <f>SUM(O84:O104)</f>
        <v>1473</v>
      </c>
      <c r="P105" s="13">
        <f>SUM(P84:P104)</f>
        <v>1442</v>
      </c>
      <c r="Q105" s="13">
        <f>SUM(Q84:Q104)</f>
        <v>1431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766</v>
      </c>
      <c r="C110" s="7">
        <f>SUM(C84:C86)</f>
        <v>579</v>
      </c>
      <c r="D110" s="7">
        <f>SUM(D84:D86)</f>
        <v>429</v>
      </c>
      <c r="E110" s="7">
        <f>SUM(E84:E86)</f>
        <v>330</v>
      </c>
      <c r="F110" s="7">
        <f t="shared" ref="F110:P110" si="12">SUM(F84:F86)</f>
        <v>262</v>
      </c>
      <c r="G110" s="7">
        <f t="shared" si="12"/>
        <v>222</v>
      </c>
      <c r="H110" s="7">
        <f t="shared" si="12"/>
        <v>203</v>
      </c>
      <c r="I110" s="7">
        <f t="shared" si="12"/>
        <v>155</v>
      </c>
      <c r="J110" s="7">
        <f t="shared" si="12"/>
        <v>142</v>
      </c>
      <c r="K110" s="7">
        <f t="shared" si="12"/>
        <v>139</v>
      </c>
      <c r="L110" s="7">
        <f t="shared" si="12"/>
        <v>134</v>
      </c>
      <c r="M110" s="7">
        <f t="shared" si="12"/>
        <v>129</v>
      </c>
      <c r="N110" s="7">
        <f t="shared" si="12"/>
        <v>126</v>
      </c>
      <c r="O110" s="7">
        <f t="shared" si="12"/>
        <v>120</v>
      </c>
      <c r="P110" s="7">
        <f t="shared" si="12"/>
        <v>114</v>
      </c>
      <c r="Q110" s="7">
        <v>116</v>
      </c>
    </row>
    <row r="111" spans="1:17" ht="21.75" customHeight="1" x14ac:dyDescent="0.2">
      <c r="A111" s="8" t="s">
        <v>32</v>
      </c>
      <c r="B111" s="9">
        <f>SUM(B87:B96)</f>
        <v>2330</v>
      </c>
      <c r="C111" s="9">
        <f>SUM(C87:C96)</f>
        <v>2066</v>
      </c>
      <c r="D111" s="9">
        <f>SUM(D87:D96)</f>
        <v>1937</v>
      </c>
      <c r="E111" s="9">
        <f>SUM(E87:E96)</f>
        <v>1767</v>
      </c>
      <c r="F111" s="9">
        <f t="shared" ref="F111:P111" si="13">SUM(F87:F96)</f>
        <v>1521</v>
      </c>
      <c r="G111" s="9">
        <f t="shared" si="13"/>
        <v>1256</v>
      </c>
      <c r="H111" s="9">
        <f t="shared" si="13"/>
        <v>1105</v>
      </c>
      <c r="I111" s="9">
        <f t="shared" si="13"/>
        <v>923</v>
      </c>
      <c r="J111" s="9">
        <f t="shared" si="13"/>
        <v>905</v>
      </c>
      <c r="K111" s="9">
        <f t="shared" si="13"/>
        <v>918</v>
      </c>
      <c r="L111" s="9">
        <f t="shared" si="13"/>
        <v>903</v>
      </c>
      <c r="M111" s="9">
        <f t="shared" si="13"/>
        <v>865</v>
      </c>
      <c r="N111" s="9">
        <f t="shared" si="13"/>
        <v>842</v>
      </c>
      <c r="O111" s="9">
        <f t="shared" si="13"/>
        <v>818</v>
      </c>
      <c r="P111" s="9">
        <f t="shared" si="13"/>
        <v>809</v>
      </c>
      <c r="Q111" s="9">
        <v>809</v>
      </c>
    </row>
    <row r="112" spans="1:17" ht="21.75" customHeight="1" x14ac:dyDescent="0.2">
      <c r="A112" s="10" t="s">
        <v>33</v>
      </c>
      <c r="B112" s="11">
        <f>SUM(B97:B104)</f>
        <v>439</v>
      </c>
      <c r="C112" s="11">
        <f>SUM(C97:C104)</f>
        <v>463</v>
      </c>
      <c r="D112" s="11">
        <f>SUM(D97:D104)</f>
        <v>474</v>
      </c>
      <c r="E112" s="11">
        <f>SUM(E97:E104)</f>
        <v>493</v>
      </c>
      <c r="F112" s="11">
        <f t="shared" ref="F112:P112" si="14">SUM(F97:F104)</f>
        <v>514</v>
      </c>
      <c r="G112" s="11">
        <f t="shared" si="14"/>
        <v>523</v>
      </c>
      <c r="H112" s="11">
        <f t="shared" si="14"/>
        <v>532</v>
      </c>
      <c r="I112" s="11">
        <f t="shared" si="14"/>
        <v>583</v>
      </c>
      <c r="J112" s="11">
        <f t="shared" si="14"/>
        <v>580</v>
      </c>
      <c r="K112" s="11">
        <f t="shared" si="14"/>
        <v>573</v>
      </c>
      <c r="L112" s="11">
        <f t="shared" si="14"/>
        <v>558</v>
      </c>
      <c r="M112" s="11">
        <f t="shared" si="14"/>
        <v>554</v>
      </c>
      <c r="N112" s="11">
        <f t="shared" si="14"/>
        <v>540</v>
      </c>
      <c r="O112" s="11">
        <f t="shared" si="14"/>
        <v>535</v>
      </c>
      <c r="P112" s="11">
        <f t="shared" si="14"/>
        <v>519</v>
      </c>
      <c r="Q112" s="11">
        <v>506</v>
      </c>
    </row>
    <row r="113" spans="1:17" ht="21.75" customHeight="1" x14ac:dyDescent="0.2">
      <c r="A113" s="12" t="s">
        <v>34</v>
      </c>
      <c r="B113" s="13">
        <f t="shared" ref="B113:N113" si="15">SUM(B110:B112)</f>
        <v>3535</v>
      </c>
      <c r="C113" s="13">
        <f t="shared" si="15"/>
        <v>3108</v>
      </c>
      <c r="D113" s="13">
        <f t="shared" si="15"/>
        <v>2840</v>
      </c>
      <c r="E113" s="13">
        <f t="shared" si="15"/>
        <v>2590</v>
      </c>
      <c r="F113" s="13">
        <f t="shared" si="15"/>
        <v>2297</v>
      </c>
      <c r="G113" s="13">
        <f t="shared" si="15"/>
        <v>2001</v>
      </c>
      <c r="H113" s="13">
        <f t="shared" si="15"/>
        <v>1840</v>
      </c>
      <c r="I113" s="13">
        <f t="shared" si="15"/>
        <v>1661</v>
      </c>
      <c r="J113" s="13">
        <f t="shared" si="15"/>
        <v>1627</v>
      </c>
      <c r="K113" s="13">
        <f t="shared" si="15"/>
        <v>1630</v>
      </c>
      <c r="L113" s="13">
        <f t="shared" si="15"/>
        <v>1595</v>
      </c>
      <c r="M113" s="13">
        <f t="shared" si="15"/>
        <v>1548</v>
      </c>
      <c r="N113" s="13">
        <f t="shared" si="15"/>
        <v>1508</v>
      </c>
      <c r="O113" s="13">
        <f>SUM(O110:O112)</f>
        <v>1473</v>
      </c>
      <c r="P113" s="13">
        <f>SUM(P110:P112)</f>
        <v>1442</v>
      </c>
      <c r="Q113" s="13">
        <f>SUM(Q110:Q112)</f>
        <v>1431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21.7</v>
      </c>
      <c r="C118" s="45">
        <f t="shared" si="16"/>
        <v>18.600000000000001</v>
      </c>
      <c r="D118" s="45">
        <f t="shared" si="16"/>
        <v>15.1</v>
      </c>
      <c r="E118" s="45">
        <f t="shared" si="16"/>
        <v>12.7</v>
      </c>
      <c r="F118" s="45">
        <f t="shared" si="16"/>
        <v>11.4</v>
      </c>
      <c r="G118" s="45">
        <f t="shared" si="16"/>
        <v>11.1</v>
      </c>
      <c r="H118" s="45">
        <f t="shared" si="16"/>
        <v>11</v>
      </c>
      <c r="I118" s="45">
        <f t="shared" si="16"/>
        <v>9.3000000000000007</v>
      </c>
      <c r="J118" s="45">
        <f t="shared" si="16"/>
        <v>8.6999999999999993</v>
      </c>
      <c r="K118" s="45">
        <f t="shared" si="16"/>
        <v>8.5</v>
      </c>
      <c r="L118" s="45">
        <f t="shared" si="16"/>
        <v>8.4</v>
      </c>
      <c r="M118" s="45">
        <f t="shared" si="16"/>
        <v>8.3000000000000007</v>
      </c>
      <c r="N118" s="45">
        <f t="shared" si="16"/>
        <v>8.4</v>
      </c>
      <c r="O118" s="45">
        <f t="shared" si="16"/>
        <v>8.1</v>
      </c>
      <c r="P118" s="45">
        <f t="shared" si="16"/>
        <v>7.9</v>
      </c>
      <c r="Q118" s="45">
        <f t="shared" si="16"/>
        <v>8.1</v>
      </c>
    </row>
    <row r="119" spans="1:17" ht="21.75" customHeight="1" x14ac:dyDescent="0.2">
      <c r="A119" s="8" t="s">
        <v>32</v>
      </c>
      <c r="B119" s="46">
        <f>ROUND(B111/B113*100,1)</f>
        <v>65.900000000000006</v>
      </c>
      <c r="C119" s="46">
        <f>ROUND(C111/C113*100,1)</f>
        <v>66.5</v>
      </c>
      <c r="D119" s="46">
        <f>ROUND(D111/D113*100,1)</f>
        <v>68.2</v>
      </c>
      <c r="E119" s="46">
        <f>ROUND(E111/E113*100,1)</f>
        <v>68.2</v>
      </c>
      <c r="F119" s="46">
        <f t="shared" ref="F119:Q119" si="17">ROUND(F111/F113*100,1)</f>
        <v>66.2</v>
      </c>
      <c r="G119" s="46">
        <f t="shared" si="17"/>
        <v>62.8</v>
      </c>
      <c r="H119" s="46">
        <f t="shared" si="17"/>
        <v>60.1</v>
      </c>
      <c r="I119" s="46">
        <f t="shared" si="17"/>
        <v>55.6</v>
      </c>
      <c r="J119" s="46">
        <f t="shared" si="17"/>
        <v>55.6</v>
      </c>
      <c r="K119" s="46">
        <f t="shared" si="17"/>
        <v>56.3</v>
      </c>
      <c r="L119" s="46">
        <f t="shared" si="17"/>
        <v>56.6</v>
      </c>
      <c r="M119" s="46">
        <f t="shared" si="17"/>
        <v>55.9</v>
      </c>
      <c r="N119" s="46">
        <f t="shared" si="17"/>
        <v>55.8</v>
      </c>
      <c r="O119" s="46">
        <f t="shared" si="17"/>
        <v>55.5</v>
      </c>
      <c r="P119" s="46">
        <f t="shared" si="17"/>
        <v>56.1</v>
      </c>
      <c r="Q119" s="46">
        <f t="shared" si="17"/>
        <v>56.5</v>
      </c>
    </row>
    <row r="120" spans="1:17" ht="21.75" customHeight="1" x14ac:dyDescent="0.2">
      <c r="A120" s="10" t="s">
        <v>33</v>
      </c>
      <c r="B120" s="47">
        <f>ROUND(B112/B113*100,1)</f>
        <v>12.4</v>
      </c>
      <c r="C120" s="47">
        <f>ROUND(C112/C113*100,1)</f>
        <v>14.9</v>
      </c>
      <c r="D120" s="47">
        <f>ROUND(D112/D113*100,1)</f>
        <v>16.7</v>
      </c>
      <c r="E120" s="47">
        <f>ROUND(E112/E113*100,1)</f>
        <v>19</v>
      </c>
      <c r="F120" s="47">
        <f t="shared" ref="F120:Q120" si="18">ROUND(F112/F113*100,1)</f>
        <v>22.4</v>
      </c>
      <c r="G120" s="47">
        <f t="shared" si="18"/>
        <v>26.1</v>
      </c>
      <c r="H120" s="47">
        <f t="shared" si="18"/>
        <v>28.9</v>
      </c>
      <c r="I120" s="47">
        <f t="shared" si="18"/>
        <v>35.1</v>
      </c>
      <c r="J120" s="47">
        <f t="shared" si="18"/>
        <v>35.6</v>
      </c>
      <c r="K120" s="47">
        <f t="shared" si="18"/>
        <v>35.200000000000003</v>
      </c>
      <c r="L120" s="47">
        <f t="shared" si="18"/>
        <v>35</v>
      </c>
      <c r="M120" s="47">
        <f t="shared" si="18"/>
        <v>35.799999999999997</v>
      </c>
      <c r="N120" s="47">
        <f t="shared" si="18"/>
        <v>35.799999999999997</v>
      </c>
      <c r="O120" s="47">
        <f t="shared" si="18"/>
        <v>36.299999999999997</v>
      </c>
      <c r="P120" s="47">
        <f t="shared" si="18"/>
        <v>36</v>
      </c>
      <c r="Q120" s="47">
        <f t="shared" si="18"/>
        <v>35.4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121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205</v>
      </c>
      <c r="C130" s="7">
        <v>135</v>
      </c>
      <c r="D130" s="7">
        <v>105</v>
      </c>
      <c r="E130" s="7">
        <v>73</v>
      </c>
      <c r="F130" s="7">
        <v>66</v>
      </c>
      <c r="G130" s="7">
        <v>50</v>
      </c>
      <c r="H130" s="7">
        <v>46</v>
      </c>
      <c r="I130" s="7">
        <v>37</v>
      </c>
      <c r="J130" s="7">
        <v>30</v>
      </c>
      <c r="K130" s="7">
        <v>38</v>
      </c>
      <c r="L130" s="7">
        <v>45</v>
      </c>
      <c r="M130" s="7">
        <v>41</v>
      </c>
      <c r="N130" s="18">
        <v>46</v>
      </c>
      <c r="O130" s="18">
        <v>38</v>
      </c>
      <c r="P130" s="18">
        <v>35</v>
      </c>
      <c r="Q130" s="18">
        <v>36</v>
      </c>
    </row>
    <row r="131" spans="1:17" ht="21.75" customHeight="1" x14ac:dyDescent="0.2">
      <c r="A131" s="6" t="s">
        <v>6</v>
      </c>
      <c r="B131" s="7">
        <v>278</v>
      </c>
      <c r="C131" s="7">
        <v>188</v>
      </c>
      <c r="D131" s="7">
        <v>121</v>
      </c>
      <c r="E131" s="7">
        <v>115</v>
      </c>
      <c r="F131" s="7">
        <v>72</v>
      </c>
      <c r="G131" s="7">
        <v>68</v>
      </c>
      <c r="H131" s="7">
        <v>52</v>
      </c>
      <c r="I131" s="7">
        <v>39</v>
      </c>
      <c r="J131" s="7">
        <v>40</v>
      </c>
      <c r="K131" s="7">
        <v>46</v>
      </c>
      <c r="L131" s="7">
        <v>47</v>
      </c>
      <c r="M131" s="7">
        <v>46</v>
      </c>
      <c r="N131" s="18">
        <v>41</v>
      </c>
      <c r="O131" s="18">
        <v>39</v>
      </c>
      <c r="P131" s="18">
        <v>40</v>
      </c>
      <c r="Q131" s="18">
        <v>43</v>
      </c>
    </row>
    <row r="132" spans="1:17" ht="21.75" customHeight="1" x14ac:dyDescent="0.2">
      <c r="A132" s="6" t="s">
        <v>7</v>
      </c>
      <c r="B132" s="7">
        <v>233</v>
      </c>
      <c r="C132" s="7">
        <v>259</v>
      </c>
      <c r="D132" s="7">
        <v>179</v>
      </c>
      <c r="E132" s="7">
        <v>122</v>
      </c>
      <c r="F132" s="7">
        <v>101</v>
      </c>
      <c r="G132" s="7">
        <v>73</v>
      </c>
      <c r="H132" s="7">
        <v>66</v>
      </c>
      <c r="I132" s="7">
        <v>53</v>
      </c>
      <c r="J132" s="7">
        <v>46</v>
      </c>
      <c r="K132" s="7">
        <v>46</v>
      </c>
      <c r="L132" s="7">
        <v>43</v>
      </c>
      <c r="M132" s="7">
        <v>43</v>
      </c>
      <c r="N132" s="18">
        <v>41</v>
      </c>
      <c r="O132" s="18">
        <v>46</v>
      </c>
      <c r="P132" s="18">
        <v>50</v>
      </c>
      <c r="Q132" s="18">
        <v>47</v>
      </c>
    </row>
    <row r="133" spans="1:17" ht="21.75" customHeight="1" x14ac:dyDescent="0.2">
      <c r="A133" s="8" t="s">
        <v>8</v>
      </c>
      <c r="B133" s="9">
        <v>203</v>
      </c>
      <c r="C133" s="9">
        <v>207</v>
      </c>
      <c r="D133" s="9">
        <v>235</v>
      </c>
      <c r="E133" s="9">
        <v>159</v>
      </c>
      <c r="F133" s="9">
        <v>108</v>
      </c>
      <c r="G133" s="9">
        <v>92</v>
      </c>
      <c r="H133" s="9">
        <v>66</v>
      </c>
      <c r="I133" s="9">
        <v>65</v>
      </c>
      <c r="J133" s="9">
        <v>63</v>
      </c>
      <c r="K133" s="9">
        <v>61</v>
      </c>
      <c r="L133" s="9">
        <v>62</v>
      </c>
      <c r="M133" s="9">
        <v>59</v>
      </c>
      <c r="N133" s="19">
        <v>52</v>
      </c>
      <c r="O133" s="19">
        <v>45</v>
      </c>
      <c r="P133" s="19">
        <v>46</v>
      </c>
      <c r="Q133" s="19">
        <v>46</v>
      </c>
    </row>
    <row r="134" spans="1:17" ht="21.75" customHeight="1" x14ac:dyDescent="0.2">
      <c r="A134" s="8" t="s">
        <v>9</v>
      </c>
      <c r="B134" s="9">
        <v>214</v>
      </c>
      <c r="C134" s="9">
        <v>155</v>
      </c>
      <c r="D134" s="9">
        <v>163</v>
      </c>
      <c r="E134" s="9">
        <v>178</v>
      </c>
      <c r="F134" s="9">
        <v>148</v>
      </c>
      <c r="G134" s="9">
        <v>83</v>
      </c>
      <c r="H134" s="9">
        <v>79</v>
      </c>
      <c r="I134" s="9">
        <v>62</v>
      </c>
      <c r="J134" s="9">
        <v>53</v>
      </c>
      <c r="K134" s="9">
        <v>53</v>
      </c>
      <c r="L134" s="9">
        <v>55</v>
      </c>
      <c r="M134" s="9">
        <v>53</v>
      </c>
      <c r="N134" s="19">
        <v>59</v>
      </c>
      <c r="O134" s="19">
        <v>58</v>
      </c>
      <c r="P134" s="19">
        <v>54</v>
      </c>
      <c r="Q134" s="19">
        <v>58</v>
      </c>
    </row>
    <row r="135" spans="1:17" ht="21.75" customHeight="1" x14ac:dyDescent="0.2">
      <c r="A135" s="8" t="s">
        <v>10</v>
      </c>
      <c r="B135" s="9">
        <v>206</v>
      </c>
      <c r="C135" s="9">
        <v>130</v>
      </c>
      <c r="D135" s="9">
        <v>132</v>
      </c>
      <c r="E135" s="9">
        <v>119</v>
      </c>
      <c r="F135" s="9">
        <v>149</v>
      </c>
      <c r="G135" s="9">
        <v>111</v>
      </c>
      <c r="H135" s="9">
        <v>63</v>
      </c>
      <c r="I135" s="9">
        <v>70</v>
      </c>
      <c r="J135" s="9">
        <v>64</v>
      </c>
      <c r="K135" s="9">
        <v>54</v>
      </c>
      <c r="L135" s="9">
        <v>49</v>
      </c>
      <c r="M135" s="9">
        <v>48</v>
      </c>
      <c r="N135" s="19">
        <v>42</v>
      </c>
      <c r="O135" s="19">
        <v>49</v>
      </c>
      <c r="P135" s="19">
        <v>41</v>
      </c>
      <c r="Q135" s="19">
        <v>53</v>
      </c>
    </row>
    <row r="136" spans="1:17" ht="21.75" customHeight="1" x14ac:dyDescent="0.2">
      <c r="A136" s="8" t="s">
        <v>11</v>
      </c>
      <c r="B136" s="9">
        <v>311</v>
      </c>
      <c r="C136" s="9">
        <v>169</v>
      </c>
      <c r="D136" s="9">
        <v>99</v>
      </c>
      <c r="E136" s="9">
        <v>121</v>
      </c>
      <c r="F136" s="9">
        <v>100</v>
      </c>
      <c r="G136" s="9">
        <v>109</v>
      </c>
      <c r="H136" s="9">
        <v>101</v>
      </c>
      <c r="I136" s="9">
        <v>58</v>
      </c>
      <c r="J136" s="9">
        <v>66</v>
      </c>
      <c r="K136" s="9">
        <v>77</v>
      </c>
      <c r="L136" s="9">
        <v>79</v>
      </c>
      <c r="M136" s="9">
        <v>67</v>
      </c>
      <c r="N136" s="19">
        <v>65</v>
      </c>
      <c r="O136" s="19">
        <v>58</v>
      </c>
      <c r="P136" s="19">
        <v>51</v>
      </c>
      <c r="Q136" s="19">
        <v>49</v>
      </c>
    </row>
    <row r="137" spans="1:17" ht="21.75" customHeight="1" x14ac:dyDescent="0.2">
      <c r="A137" s="8" t="s">
        <v>12</v>
      </c>
      <c r="B137" s="9">
        <v>256</v>
      </c>
      <c r="C137" s="9">
        <v>280</v>
      </c>
      <c r="D137" s="9">
        <v>167</v>
      </c>
      <c r="E137" s="9">
        <v>107</v>
      </c>
      <c r="F137" s="9">
        <v>105</v>
      </c>
      <c r="G137" s="9">
        <v>91</v>
      </c>
      <c r="H137" s="9">
        <v>99</v>
      </c>
      <c r="I137" s="9">
        <v>89</v>
      </c>
      <c r="J137" s="9">
        <v>77</v>
      </c>
      <c r="K137" s="9">
        <v>61</v>
      </c>
      <c r="L137" s="9">
        <v>58</v>
      </c>
      <c r="M137" s="9">
        <v>56</v>
      </c>
      <c r="N137" s="19">
        <v>52</v>
      </c>
      <c r="O137" s="19">
        <v>56</v>
      </c>
      <c r="P137" s="19">
        <v>61</v>
      </c>
      <c r="Q137" s="19">
        <v>66</v>
      </c>
    </row>
    <row r="138" spans="1:17" ht="21.75" customHeight="1" x14ac:dyDescent="0.2">
      <c r="A138" s="8" t="s">
        <v>13</v>
      </c>
      <c r="B138" s="9">
        <v>257</v>
      </c>
      <c r="C138" s="9">
        <v>238</v>
      </c>
      <c r="D138" s="9">
        <v>257</v>
      </c>
      <c r="E138" s="9">
        <v>166</v>
      </c>
      <c r="F138" s="9">
        <v>103</v>
      </c>
      <c r="G138" s="9">
        <v>108</v>
      </c>
      <c r="H138" s="9">
        <v>81</v>
      </c>
      <c r="I138" s="9">
        <v>97</v>
      </c>
      <c r="J138" s="9">
        <v>94</v>
      </c>
      <c r="K138" s="9">
        <v>99</v>
      </c>
      <c r="L138" s="9">
        <v>99</v>
      </c>
      <c r="M138" s="9">
        <v>87</v>
      </c>
      <c r="N138" s="19">
        <v>87</v>
      </c>
      <c r="O138" s="19">
        <v>82</v>
      </c>
      <c r="P138" s="19">
        <v>63</v>
      </c>
      <c r="Q138" s="19">
        <v>61</v>
      </c>
    </row>
    <row r="139" spans="1:17" ht="21.75" customHeight="1" x14ac:dyDescent="0.2">
      <c r="A139" s="8" t="s">
        <v>14</v>
      </c>
      <c r="B139" s="9">
        <v>270</v>
      </c>
      <c r="C139" s="9">
        <v>221</v>
      </c>
      <c r="D139" s="9">
        <v>225</v>
      </c>
      <c r="E139" s="9">
        <v>239</v>
      </c>
      <c r="F139" s="9">
        <v>156</v>
      </c>
      <c r="G139" s="9">
        <v>94</v>
      </c>
      <c r="H139" s="9">
        <v>102</v>
      </c>
      <c r="I139" s="9">
        <v>87</v>
      </c>
      <c r="J139" s="9">
        <v>87</v>
      </c>
      <c r="K139" s="9">
        <v>98</v>
      </c>
      <c r="L139" s="9">
        <v>98</v>
      </c>
      <c r="M139" s="9">
        <v>110</v>
      </c>
      <c r="N139" s="19">
        <v>103</v>
      </c>
      <c r="O139" s="19">
        <v>96</v>
      </c>
      <c r="P139" s="19">
        <v>98</v>
      </c>
      <c r="Q139" s="19">
        <v>107</v>
      </c>
    </row>
    <row r="140" spans="1:17" ht="21.75" customHeight="1" x14ac:dyDescent="0.2">
      <c r="A140" s="8" t="s">
        <v>15</v>
      </c>
      <c r="B140" s="9">
        <v>269</v>
      </c>
      <c r="C140" s="9">
        <v>246</v>
      </c>
      <c r="D140" s="9">
        <v>204</v>
      </c>
      <c r="E140" s="9">
        <v>216</v>
      </c>
      <c r="F140" s="9">
        <v>227</v>
      </c>
      <c r="G140" s="9">
        <v>149</v>
      </c>
      <c r="H140" s="9">
        <v>89</v>
      </c>
      <c r="I140" s="9">
        <v>101</v>
      </c>
      <c r="J140" s="9">
        <v>98</v>
      </c>
      <c r="K140" s="9">
        <v>99</v>
      </c>
      <c r="L140" s="9">
        <v>86</v>
      </c>
      <c r="M140" s="9">
        <v>85</v>
      </c>
      <c r="N140" s="19">
        <v>94</v>
      </c>
      <c r="O140" s="19">
        <v>98</v>
      </c>
      <c r="P140" s="19">
        <v>107</v>
      </c>
      <c r="Q140" s="19">
        <v>104</v>
      </c>
    </row>
    <row r="141" spans="1:17" ht="21.75" customHeight="1" x14ac:dyDescent="0.2">
      <c r="A141" s="8" t="s">
        <v>16</v>
      </c>
      <c r="B141" s="9">
        <v>274</v>
      </c>
      <c r="C141" s="9">
        <v>243</v>
      </c>
      <c r="D141" s="9">
        <v>216</v>
      </c>
      <c r="E141" s="9">
        <v>189</v>
      </c>
      <c r="F141" s="9">
        <v>209</v>
      </c>
      <c r="G141" s="9">
        <v>212</v>
      </c>
      <c r="H141" s="9">
        <v>146</v>
      </c>
      <c r="I141" s="9">
        <v>84</v>
      </c>
      <c r="J141" s="9">
        <v>95</v>
      </c>
      <c r="K141" s="9">
        <v>92</v>
      </c>
      <c r="L141" s="9">
        <v>106</v>
      </c>
      <c r="M141" s="9">
        <v>101</v>
      </c>
      <c r="N141" s="19">
        <v>99</v>
      </c>
      <c r="O141" s="19">
        <v>97</v>
      </c>
      <c r="P141" s="19">
        <v>98</v>
      </c>
      <c r="Q141" s="19">
        <v>90</v>
      </c>
    </row>
    <row r="142" spans="1:17" ht="21.75" customHeight="1" x14ac:dyDescent="0.2">
      <c r="A142" s="8" t="s">
        <v>17</v>
      </c>
      <c r="B142" s="9">
        <v>238</v>
      </c>
      <c r="C142" s="9">
        <v>256</v>
      </c>
      <c r="D142" s="9">
        <v>221</v>
      </c>
      <c r="E142" s="9">
        <v>207</v>
      </c>
      <c r="F142" s="9">
        <v>179</v>
      </c>
      <c r="G142" s="9">
        <v>196</v>
      </c>
      <c r="H142" s="9">
        <v>209</v>
      </c>
      <c r="I142" s="9">
        <v>143</v>
      </c>
      <c r="J142" s="9">
        <v>129</v>
      </c>
      <c r="K142" s="9">
        <v>110</v>
      </c>
      <c r="L142" s="9">
        <v>88</v>
      </c>
      <c r="M142" s="9">
        <v>85</v>
      </c>
      <c r="N142" s="19">
        <v>82</v>
      </c>
      <c r="O142" s="19">
        <v>87</v>
      </c>
      <c r="P142" s="19">
        <v>84</v>
      </c>
      <c r="Q142" s="19">
        <v>95</v>
      </c>
    </row>
    <row r="143" spans="1:17" ht="21.75" customHeight="1" x14ac:dyDescent="0.2">
      <c r="A143" s="10" t="s">
        <v>18</v>
      </c>
      <c r="B143" s="11">
        <v>228</v>
      </c>
      <c r="C143" s="11">
        <v>223</v>
      </c>
      <c r="D143" s="11">
        <v>238</v>
      </c>
      <c r="E143" s="11">
        <v>207</v>
      </c>
      <c r="F143" s="11">
        <v>199</v>
      </c>
      <c r="G143" s="11">
        <v>176</v>
      </c>
      <c r="H143" s="11">
        <v>188</v>
      </c>
      <c r="I143" s="11">
        <v>200</v>
      </c>
      <c r="J143" s="11">
        <v>202</v>
      </c>
      <c r="K143" s="11">
        <v>186</v>
      </c>
      <c r="L143" s="11">
        <v>175</v>
      </c>
      <c r="M143" s="11">
        <v>152</v>
      </c>
      <c r="N143" s="20">
        <v>134</v>
      </c>
      <c r="O143" s="20">
        <v>123</v>
      </c>
      <c r="P143" s="20">
        <v>105</v>
      </c>
      <c r="Q143" s="20">
        <v>88</v>
      </c>
    </row>
    <row r="144" spans="1:17" ht="21.75" customHeight="1" x14ac:dyDescent="0.2">
      <c r="A144" s="10" t="s">
        <v>19</v>
      </c>
      <c r="B144" s="11">
        <v>177</v>
      </c>
      <c r="C144" s="11">
        <v>196</v>
      </c>
      <c r="D144" s="11">
        <v>199</v>
      </c>
      <c r="E144" s="11">
        <v>212</v>
      </c>
      <c r="F144" s="11">
        <v>195</v>
      </c>
      <c r="G144" s="11">
        <v>190</v>
      </c>
      <c r="H144" s="11">
        <v>170</v>
      </c>
      <c r="I144" s="11">
        <v>189</v>
      </c>
      <c r="J144" s="11">
        <v>172</v>
      </c>
      <c r="K144" s="11">
        <v>185</v>
      </c>
      <c r="L144" s="11">
        <v>187</v>
      </c>
      <c r="M144" s="11">
        <v>196</v>
      </c>
      <c r="N144" s="20">
        <v>195</v>
      </c>
      <c r="O144" s="20">
        <v>197</v>
      </c>
      <c r="P144" s="20">
        <v>174</v>
      </c>
      <c r="Q144" s="20">
        <v>167</v>
      </c>
    </row>
    <row r="145" spans="1:17" ht="21.75" customHeight="1" x14ac:dyDescent="0.2">
      <c r="A145" s="10" t="s">
        <v>20</v>
      </c>
      <c r="B145" s="11">
        <v>116</v>
      </c>
      <c r="C145" s="11">
        <v>135</v>
      </c>
      <c r="D145" s="11">
        <v>162</v>
      </c>
      <c r="E145" s="11">
        <v>161</v>
      </c>
      <c r="F145" s="11">
        <v>185</v>
      </c>
      <c r="G145" s="11">
        <v>175</v>
      </c>
      <c r="H145" s="11">
        <v>174</v>
      </c>
      <c r="I145" s="11">
        <v>160</v>
      </c>
      <c r="J145" s="11">
        <v>163</v>
      </c>
      <c r="K145" s="11">
        <v>164</v>
      </c>
      <c r="L145" s="11">
        <v>166</v>
      </c>
      <c r="M145" s="11">
        <v>169</v>
      </c>
      <c r="N145" s="20">
        <v>178</v>
      </c>
      <c r="O145" s="20">
        <v>160</v>
      </c>
      <c r="P145" s="20">
        <v>175</v>
      </c>
      <c r="Q145" s="20">
        <v>180</v>
      </c>
    </row>
    <row r="146" spans="1:17" ht="21.75" customHeight="1" x14ac:dyDescent="0.2">
      <c r="A146" s="10" t="s">
        <v>21</v>
      </c>
      <c r="B146" s="11">
        <v>41</v>
      </c>
      <c r="C146" s="11">
        <v>79</v>
      </c>
      <c r="D146" s="11">
        <v>102</v>
      </c>
      <c r="E146" s="11">
        <v>123</v>
      </c>
      <c r="F146" s="11">
        <v>122</v>
      </c>
      <c r="G146" s="11">
        <v>152</v>
      </c>
      <c r="H146" s="11">
        <v>148</v>
      </c>
      <c r="I146" s="11">
        <v>151</v>
      </c>
      <c r="J146" s="11">
        <v>154</v>
      </c>
      <c r="K146" s="11">
        <v>151</v>
      </c>
      <c r="L146" s="11">
        <v>154</v>
      </c>
      <c r="M146" s="11">
        <v>147</v>
      </c>
      <c r="N146" s="20">
        <v>142</v>
      </c>
      <c r="O146" s="20">
        <v>141</v>
      </c>
      <c r="P146" s="20">
        <v>145</v>
      </c>
      <c r="Q146" s="20">
        <v>140</v>
      </c>
    </row>
    <row r="147" spans="1:17" ht="21.75" customHeight="1" x14ac:dyDescent="0.2">
      <c r="A147" s="10" t="s">
        <v>22</v>
      </c>
      <c r="B147" s="11">
        <v>23</v>
      </c>
      <c r="C147" s="11">
        <v>17</v>
      </c>
      <c r="D147" s="11">
        <v>41</v>
      </c>
      <c r="E147" s="11">
        <v>69</v>
      </c>
      <c r="F147" s="11">
        <v>76</v>
      </c>
      <c r="G147" s="11">
        <v>83</v>
      </c>
      <c r="H147" s="11">
        <v>111</v>
      </c>
      <c r="I147" s="11">
        <v>110</v>
      </c>
      <c r="J147" s="11">
        <v>112</v>
      </c>
      <c r="K147" s="11">
        <v>109</v>
      </c>
      <c r="L147" s="11">
        <v>105</v>
      </c>
      <c r="M147" s="11">
        <v>108</v>
      </c>
      <c r="N147" s="20">
        <v>115</v>
      </c>
      <c r="O147" s="20">
        <v>122</v>
      </c>
      <c r="P147" s="20">
        <v>121</v>
      </c>
      <c r="Q147" s="20">
        <v>117</v>
      </c>
    </row>
    <row r="148" spans="1:17" ht="21.75" customHeight="1" x14ac:dyDescent="0.2">
      <c r="A148" s="10" t="s">
        <v>23</v>
      </c>
      <c r="B148" s="11">
        <v>6</v>
      </c>
      <c r="C148" s="11">
        <v>14</v>
      </c>
      <c r="D148" s="11">
        <v>5</v>
      </c>
      <c r="E148" s="11">
        <v>20</v>
      </c>
      <c r="F148" s="11">
        <v>33</v>
      </c>
      <c r="G148" s="11">
        <v>45</v>
      </c>
      <c r="H148" s="11">
        <v>53</v>
      </c>
      <c r="I148" s="11">
        <v>62</v>
      </c>
      <c r="J148" s="11">
        <v>63</v>
      </c>
      <c r="K148" s="11">
        <v>65</v>
      </c>
      <c r="L148" s="11">
        <v>75</v>
      </c>
      <c r="M148" s="11">
        <v>72</v>
      </c>
      <c r="N148" s="20">
        <v>65</v>
      </c>
      <c r="O148" s="20">
        <v>57</v>
      </c>
      <c r="P148" s="20">
        <v>65</v>
      </c>
      <c r="Q148" s="20">
        <v>66</v>
      </c>
    </row>
    <row r="149" spans="1:17" ht="21.75" customHeight="1" x14ac:dyDescent="0.2">
      <c r="A149" s="10" t="s">
        <v>24</v>
      </c>
      <c r="B149" s="11">
        <v>0</v>
      </c>
      <c r="C149" s="11">
        <v>2</v>
      </c>
      <c r="D149" s="11">
        <v>4</v>
      </c>
      <c r="E149" s="11">
        <v>2</v>
      </c>
      <c r="F149" s="11">
        <v>8</v>
      </c>
      <c r="G149" s="11">
        <v>16</v>
      </c>
      <c r="H149" s="11">
        <v>21</v>
      </c>
      <c r="I149" s="11">
        <v>19</v>
      </c>
      <c r="J149" s="11">
        <v>18</v>
      </c>
      <c r="K149" s="11">
        <v>22</v>
      </c>
      <c r="L149" s="11">
        <v>23</v>
      </c>
      <c r="M149" s="11">
        <v>26</v>
      </c>
      <c r="N149" s="20">
        <v>21</v>
      </c>
      <c r="O149" s="20">
        <v>24</v>
      </c>
      <c r="P149" s="20">
        <v>27</v>
      </c>
      <c r="Q149" s="20">
        <v>24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1</v>
      </c>
      <c r="F150" s="11">
        <v>0</v>
      </c>
      <c r="G150" s="11">
        <v>2</v>
      </c>
      <c r="H150" s="11">
        <v>2</v>
      </c>
      <c r="I150" s="11">
        <v>4</v>
      </c>
      <c r="J150" s="11">
        <v>2</v>
      </c>
      <c r="K150" s="11">
        <v>2</v>
      </c>
      <c r="L150" s="11">
        <v>0</v>
      </c>
      <c r="M150" s="11">
        <v>1</v>
      </c>
      <c r="N150" s="20">
        <v>6</v>
      </c>
      <c r="O150" s="20">
        <v>4</v>
      </c>
      <c r="P150" s="20">
        <v>5</v>
      </c>
      <c r="Q150" s="20">
        <v>6</v>
      </c>
    </row>
    <row r="151" spans="1:17" ht="21.75" customHeight="1" x14ac:dyDescent="0.2">
      <c r="A151" s="12" t="s">
        <v>44</v>
      </c>
      <c r="B151" s="13">
        <f t="shared" ref="B151:N151" si="19">SUM(B130:B150)</f>
        <v>3805</v>
      </c>
      <c r="C151" s="13">
        <f t="shared" si="19"/>
        <v>3393</v>
      </c>
      <c r="D151" s="13">
        <f t="shared" si="19"/>
        <v>3075</v>
      </c>
      <c r="E151" s="13">
        <f t="shared" si="19"/>
        <v>2806</v>
      </c>
      <c r="F151" s="13">
        <f t="shared" si="19"/>
        <v>2541</v>
      </c>
      <c r="G151" s="13">
        <f t="shared" si="19"/>
        <v>2275</v>
      </c>
      <c r="H151" s="13">
        <f t="shared" si="19"/>
        <v>2066</v>
      </c>
      <c r="I151" s="13">
        <f t="shared" si="19"/>
        <v>1880</v>
      </c>
      <c r="J151" s="13">
        <f t="shared" si="19"/>
        <v>1828</v>
      </c>
      <c r="K151" s="13">
        <f t="shared" si="19"/>
        <v>1818</v>
      </c>
      <c r="L151" s="13">
        <f t="shared" si="19"/>
        <v>1800</v>
      </c>
      <c r="M151" s="13">
        <f t="shared" si="19"/>
        <v>1752</v>
      </c>
      <c r="N151" s="13">
        <f t="shared" si="19"/>
        <v>1719</v>
      </c>
      <c r="O151" s="13">
        <f>SUM(O130:O150)</f>
        <v>1677</v>
      </c>
      <c r="P151" s="13">
        <f>SUM(P130:P150)</f>
        <v>1645</v>
      </c>
      <c r="Q151" s="13">
        <f>SUM(Q130:Q150)</f>
        <v>1643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716</v>
      </c>
      <c r="C156" s="7">
        <f>SUM(C130:C132)</f>
        <v>582</v>
      </c>
      <c r="D156" s="7">
        <f>SUM(D130:D132)</f>
        <v>405</v>
      </c>
      <c r="E156" s="7">
        <f>SUM(E130:E132)</f>
        <v>310</v>
      </c>
      <c r="F156" s="7">
        <f t="shared" ref="F156:P156" si="20">SUM(F130:F132)</f>
        <v>239</v>
      </c>
      <c r="G156" s="7">
        <f t="shared" si="20"/>
        <v>191</v>
      </c>
      <c r="H156" s="7">
        <f t="shared" si="20"/>
        <v>164</v>
      </c>
      <c r="I156" s="7">
        <f t="shared" si="20"/>
        <v>129</v>
      </c>
      <c r="J156" s="7">
        <f t="shared" si="20"/>
        <v>116</v>
      </c>
      <c r="K156" s="7">
        <f t="shared" si="20"/>
        <v>130</v>
      </c>
      <c r="L156" s="7">
        <f t="shared" si="20"/>
        <v>135</v>
      </c>
      <c r="M156" s="7">
        <f t="shared" si="20"/>
        <v>130</v>
      </c>
      <c r="N156" s="7">
        <f t="shared" si="20"/>
        <v>128</v>
      </c>
      <c r="O156" s="7">
        <f t="shared" si="20"/>
        <v>123</v>
      </c>
      <c r="P156" s="7">
        <f t="shared" si="20"/>
        <v>125</v>
      </c>
      <c r="Q156" s="7">
        <v>126</v>
      </c>
    </row>
    <row r="157" spans="1:17" ht="21.75" customHeight="1" x14ac:dyDescent="0.2">
      <c r="A157" s="8" t="s">
        <v>32</v>
      </c>
      <c r="B157" s="9">
        <f>SUM(B133:B142)</f>
        <v>2498</v>
      </c>
      <c r="C157" s="9">
        <f>SUM(C133:C142)</f>
        <v>2145</v>
      </c>
      <c r="D157" s="9">
        <f>SUM(D133:D142)</f>
        <v>1919</v>
      </c>
      <c r="E157" s="9">
        <f>SUM(E133:E142)</f>
        <v>1701</v>
      </c>
      <c r="F157" s="9">
        <f t="shared" ref="F157:P157" si="21">SUM(F133:F142)</f>
        <v>1484</v>
      </c>
      <c r="G157" s="9">
        <f t="shared" si="21"/>
        <v>1245</v>
      </c>
      <c r="H157" s="9">
        <f t="shared" si="21"/>
        <v>1035</v>
      </c>
      <c r="I157" s="9">
        <f t="shared" si="21"/>
        <v>856</v>
      </c>
      <c r="J157" s="9">
        <f t="shared" si="21"/>
        <v>826</v>
      </c>
      <c r="K157" s="9">
        <f t="shared" si="21"/>
        <v>804</v>
      </c>
      <c r="L157" s="9">
        <f t="shared" si="21"/>
        <v>780</v>
      </c>
      <c r="M157" s="9">
        <f t="shared" si="21"/>
        <v>751</v>
      </c>
      <c r="N157" s="9">
        <f t="shared" si="21"/>
        <v>735</v>
      </c>
      <c r="O157" s="9">
        <f t="shared" si="21"/>
        <v>726</v>
      </c>
      <c r="P157" s="9">
        <f t="shared" si="21"/>
        <v>703</v>
      </c>
      <c r="Q157" s="9">
        <v>729</v>
      </c>
    </row>
    <row r="158" spans="1:17" ht="21.75" customHeight="1" x14ac:dyDescent="0.2">
      <c r="A158" s="10" t="s">
        <v>33</v>
      </c>
      <c r="B158" s="11">
        <f>SUM(B143:B150)</f>
        <v>591</v>
      </c>
      <c r="C158" s="11">
        <f>SUM(C143:C150)</f>
        <v>666</v>
      </c>
      <c r="D158" s="11">
        <f>SUM(D143:D150)</f>
        <v>751</v>
      </c>
      <c r="E158" s="11">
        <f>SUM(E143:E150)</f>
        <v>795</v>
      </c>
      <c r="F158" s="11">
        <f t="shared" ref="F158:P158" si="22">SUM(F143:F150)</f>
        <v>818</v>
      </c>
      <c r="G158" s="11">
        <f t="shared" si="22"/>
        <v>839</v>
      </c>
      <c r="H158" s="11">
        <f t="shared" si="22"/>
        <v>867</v>
      </c>
      <c r="I158" s="11">
        <f t="shared" si="22"/>
        <v>895</v>
      </c>
      <c r="J158" s="11">
        <f t="shared" si="22"/>
        <v>886</v>
      </c>
      <c r="K158" s="11">
        <f t="shared" si="22"/>
        <v>884</v>
      </c>
      <c r="L158" s="11">
        <f t="shared" si="22"/>
        <v>885</v>
      </c>
      <c r="M158" s="11">
        <f t="shared" si="22"/>
        <v>871</v>
      </c>
      <c r="N158" s="11">
        <f t="shared" si="22"/>
        <v>856</v>
      </c>
      <c r="O158" s="11">
        <f t="shared" si="22"/>
        <v>828</v>
      </c>
      <c r="P158" s="11">
        <f t="shared" si="22"/>
        <v>817</v>
      </c>
      <c r="Q158" s="11">
        <v>788</v>
      </c>
    </row>
    <row r="159" spans="1:17" ht="21.75" customHeight="1" x14ac:dyDescent="0.2">
      <c r="A159" s="12" t="s">
        <v>34</v>
      </c>
      <c r="B159" s="13">
        <f t="shared" ref="B159:N159" si="23">SUM(B156:B158)</f>
        <v>3805</v>
      </c>
      <c r="C159" s="13">
        <f t="shared" si="23"/>
        <v>3393</v>
      </c>
      <c r="D159" s="13">
        <f t="shared" si="23"/>
        <v>3075</v>
      </c>
      <c r="E159" s="13">
        <f t="shared" si="23"/>
        <v>2806</v>
      </c>
      <c r="F159" s="13">
        <f t="shared" si="23"/>
        <v>2541</v>
      </c>
      <c r="G159" s="13">
        <f t="shared" si="23"/>
        <v>2275</v>
      </c>
      <c r="H159" s="13">
        <f t="shared" si="23"/>
        <v>2066</v>
      </c>
      <c r="I159" s="13">
        <f t="shared" si="23"/>
        <v>1880</v>
      </c>
      <c r="J159" s="13">
        <f t="shared" si="23"/>
        <v>1828</v>
      </c>
      <c r="K159" s="13">
        <f t="shared" si="23"/>
        <v>1818</v>
      </c>
      <c r="L159" s="13">
        <f t="shared" si="23"/>
        <v>1800</v>
      </c>
      <c r="M159" s="13">
        <f t="shared" si="23"/>
        <v>1752</v>
      </c>
      <c r="N159" s="13">
        <f t="shared" si="23"/>
        <v>1719</v>
      </c>
      <c r="O159" s="13">
        <f>SUM(O156:O158)</f>
        <v>1677</v>
      </c>
      <c r="P159" s="13">
        <f>SUM(P156:P158)</f>
        <v>1645</v>
      </c>
      <c r="Q159" s="13">
        <f>SUM(Q156:Q158)</f>
        <v>1643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18.8</v>
      </c>
      <c r="C164" s="45">
        <f t="shared" si="24"/>
        <v>17.2</v>
      </c>
      <c r="D164" s="45">
        <f t="shared" si="24"/>
        <v>13.2</v>
      </c>
      <c r="E164" s="45">
        <f t="shared" si="24"/>
        <v>11</v>
      </c>
      <c r="F164" s="45">
        <f t="shared" si="24"/>
        <v>9.4</v>
      </c>
      <c r="G164" s="45">
        <f t="shared" si="24"/>
        <v>8.4</v>
      </c>
      <c r="H164" s="45">
        <f t="shared" si="24"/>
        <v>7.9</v>
      </c>
      <c r="I164" s="45">
        <f t="shared" si="24"/>
        <v>6.9</v>
      </c>
      <c r="J164" s="45">
        <f t="shared" si="24"/>
        <v>6.3</v>
      </c>
      <c r="K164" s="45">
        <f t="shared" si="24"/>
        <v>7.2</v>
      </c>
      <c r="L164" s="45">
        <f t="shared" si="24"/>
        <v>7.5</v>
      </c>
      <c r="M164" s="45">
        <f t="shared" si="24"/>
        <v>7.4</v>
      </c>
      <c r="N164" s="45">
        <f t="shared" si="24"/>
        <v>7.4</v>
      </c>
      <c r="O164" s="45">
        <f t="shared" si="24"/>
        <v>7.3</v>
      </c>
      <c r="P164" s="45">
        <f t="shared" si="24"/>
        <v>7.6</v>
      </c>
      <c r="Q164" s="45">
        <f t="shared" si="24"/>
        <v>7.7</v>
      </c>
    </row>
    <row r="165" spans="1:20" ht="21.75" customHeight="1" x14ac:dyDescent="0.2">
      <c r="A165" s="8" t="s">
        <v>32</v>
      </c>
      <c r="B165" s="46">
        <f>ROUND(B157/B159*100,1)</f>
        <v>65.7</v>
      </c>
      <c r="C165" s="46">
        <f>ROUND(C157/C159*100,1)</f>
        <v>63.2</v>
      </c>
      <c r="D165" s="46">
        <f>ROUND(D157/D159*100,1)</f>
        <v>62.4</v>
      </c>
      <c r="E165" s="46">
        <f>ROUND(E157/E159*100,1)</f>
        <v>60.6</v>
      </c>
      <c r="F165" s="46">
        <f t="shared" ref="F165:Q165" si="25">ROUND(F157/F159*100,1)</f>
        <v>58.4</v>
      </c>
      <c r="G165" s="46">
        <f t="shared" si="25"/>
        <v>54.7</v>
      </c>
      <c r="H165" s="46">
        <f t="shared" si="25"/>
        <v>50.1</v>
      </c>
      <c r="I165" s="46">
        <f t="shared" si="25"/>
        <v>45.5</v>
      </c>
      <c r="J165" s="46">
        <f t="shared" si="25"/>
        <v>45.2</v>
      </c>
      <c r="K165" s="46">
        <f t="shared" si="25"/>
        <v>44.2</v>
      </c>
      <c r="L165" s="46">
        <f t="shared" si="25"/>
        <v>43.3</v>
      </c>
      <c r="M165" s="46">
        <f t="shared" si="25"/>
        <v>42.9</v>
      </c>
      <c r="N165" s="46">
        <f t="shared" si="25"/>
        <v>42.8</v>
      </c>
      <c r="O165" s="46">
        <f t="shared" si="25"/>
        <v>43.3</v>
      </c>
      <c r="P165" s="46">
        <f t="shared" si="25"/>
        <v>42.7</v>
      </c>
      <c r="Q165" s="46">
        <f t="shared" si="25"/>
        <v>44.4</v>
      </c>
    </row>
    <row r="166" spans="1:20" ht="21.75" customHeight="1" x14ac:dyDescent="0.2">
      <c r="A166" s="10" t="s">
        <v>33</v>
      </c>
      <c r="B166" s="47">
        <f>ROUND(B158/B159*100,1)</f>
        <v>15.5</v>
      </c>
      <c r="C166" s="47">
        <f>ROUND(C158/C159*100,1)</f>
        <v>19.600000000000001</v>
      </c>
      <c r="D166" s="47">
        <f>ROUND(D158/D159*100,1)</f>
        <v>24.4</v>
      </c>
      <c r="E166" s="47">
        <f>ROUND(E158/E159*100,1)</f>
        <v>28.3</v>
      </c>
      <c r="F166" s="47">
        <f t="shared" ref="F166:Q166" si="26">ROUND(F158/F159*100,1)</f>
        <v>32.200000000000003</v>
      </c>
      <c r="G166" s="47">
        <f t="shared" si="26"/>
        <v>36.9</v>
      </c>
      <c r="H166" s="47">
        <f t="shared" si="26"/>
        <v>42</v>
      </c>
      <c r="I166" s="47">
        <f t="shared" si="26"/>
        <v>47.6</v>
      </c>
      <c r="J166" s="47">
        <f t="shared" si="26"/>
        <v>48.5</v>
      </c>
      <c r="K166" s="47">
        <f t="shared" si="26"/>
        <v>48.6</v>
      </c>
      <c r="L166" s="47">
        <f t="shared" si="26"/>
        <v>49.2</v>
      </c>
      <c r="M166" s="47">
        <f t="shared" si="26"/>
        <v>49.7</v>
      </c>
      <c r="N166" s="47">
        <f t="shared" si="26"/>
        <v>49.8</v>
      </c>
      <c r="O166" s="47">
        <f t="shared" si="26"/>
        <v>49.4</v>
      </c>
      <c r="P166" s="47">
        <f t="shared" si="26"/>
        <v>49.7</v>
      </c>
      <c r="Q166" s="47">
        <f t="shared" si="26"/>
        <v>48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  <row r="178" spans="5:6" ht="20.100000000000001" customHeight="1" x14ac:dyDescent="0.2">
      <c r="E178" s="147"/>
      <c r="F178" s="147"/>
    </row>
    <row r="179" spans="5:6" ht="20.100000000000001" customHeight="1" x14ac:dyDescent="0.2">
      <c r="E179" s="147"/>
      <c r="F179" s="147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A5F55-CC10-4C09-B8EA-2BD0DB1E163F}">
  <sheetPr codeName="Sheet24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122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413</v>
      </c>
      <c r="C5" s="7">
        <f t="shared" si="0"/>
        <v>435</v>
      </c>
      <c r="D5" s="7">
        <f t="shared" si="0"/>
        <v>384</v>
      </c>
      <c r="E5" s="7">
        <f t="shared" si="0"/>
        <v>369</v>
      </c>
      <c r="F5" s="7">
        <f t="shared" si="0"/>
        <v>320</v>
      </c>
      <c r="G5" s="7">
        <f t="shared" si="0"/>
        <v>272</v>
      </c>
      <c r="H5" s="7">
        <f t="shared" si="0"/>
        <v>277</v>
      </c>
      <c r="I5" s="7">
        <f t="shared" si="0"/>
        <v>213</v>
      </c>
      <c r="J5" s="7">
        <f t="shared" si="0"/>
        <v>227</v>
      </c>
      <c r="K5" s="7">
        <f t="shared" si="0"/>
        <v>212</v>
      </c>
      <c r="L5" s="7">
        <f t="shared" si="0"/>
        <v>221</v>
      </c>
      <c r="M5" s="7">
        <f t="shared" si="0"/>
        <v>205</v>
      </c>
      <c r="N5" s="7">
        <f t="shared" si="0"/>
        <v>189</v>
      </c>
      <c r="O5" s="7">
        <f t="shared" si="0"/>
        <v>184</v>
      </c>
      <c r="P5" s="7">
        <f t="shared" si="0"/>
        <v>193</v>
      </c>
      <c r="Q5" s="7">
        <f t="shared" si="0"/>
        <v>204</v>
      </c>
    </row>
    <row r="6" spans="1:20" ht="23.25" customHeight="1" x14ac:dyDescent="0.2">
      <c r="A6" s="6" t="s">
        <v>6</v>
      </c>
      <c r="B6" s="7">
        <f t="shared" si="0"/>
        <v>487</v>
      </c>
      <c r="C6" s="7">
        <f t="shared" si="0"/>
        <v>431</v>
      </c>
      <c r="D6" s="7">
        <f t="shared" si="0"/>
        <v>404</v>
      </c>
      <c r="E6" s="7">
        <f t="shared" si="0"/>
        <v>347</v>
      </c>
      <c r="F6" s="7">
        <f t="shared" si="0"/>
        <v>304</v>
      </c>
      <c r="G6" s="7">
        <f t="shared" si="0"/>
        <v>311</v>
      </c>
      <c r="H6" s="7">
        <f t="shared" si="0"/>
        <v>282</v>
      </c>
      <c r="I6" s="7">
        <f t="shared" si="0"/>
        <v>236</v>
      </c>
      <c r="J6" s="7">
        <f t="shared" si="0"/>
        <v>223</v>
      </c>
      <c r="K6" s="7">
        <f t="shared" si="0"/>
        <v>241</v>
      </c>
      <c r="L6" s="7">
        <f t="shared" si="0"/>
        <v>225</v>
      </c>
      <c r="M6" s="7">
        <f t="shared" si="0"/>
        <v>221</v>
      </c>
      <c r="N6" s="7">
        <f t="shared" si="0"/>
        <v>229</v>
      </c>
      <c r="O6" s="7">
        <f t="shared" si="0"/>
        <v>243</v>
      </c>
      <c r="P6" s="7">
        <f t="shared" si="0"/>
        <v>222</v>
      </c>
      <c r="Q6" s="7">
        <f t="shared" si="0"/>
        <v>216</v>
      </c>
    </row>
    <row r="7" spans="1:20" ht="23.25" customHeight="1" x14ac:dyDescent="0.2">
      <c r="A7" s="6" t="s">
        <v>7</v>
      </c>
      <c r="B7" s="7">
        <f t="shared" si="0"/>
        <v>441</v>
      </c>
      <c r="C7" s="7">
        <f t="shared" si="0"/>
        <v>470</v>
      </c>
      <c r="D7" s="7">
        <f t="shared" si="0"/>
        <v>448</v>
      </c>
      <c r="E7" s="7">
        <f t="shared" si="0"/>
        <v>398</v>
      </c>
      <c r="F7" s="7">
        <f t="shared" si="0"/>
        <v>321</v>
      </c>
      <c r="G7" s="7">
        <f t="shared" si="0"/>
        <v>287</v>
      </c>
      <c r="H7" s="7">
        <f t="shared" si="0"/>
        <v>301</v>
      </c>
      <c r="I7" s="7">
        <f t="shared" si="0"/>
        <v>272</v>
      </c>
      <c r="J7" s="7">
        <f t="shared" si="0"/>
        <v>259</v>
      </c>
      <c r="K7" s="7">
        <f t="shared" si="0"/>
        <v>246</v>
      </c>
      <c r="L7" s="7">
        <f t="shared" si="0"/>
        <v>258</v>
      </c>
      <c r="M7" s="7">
        <f t="shared" si="0"/>
        <v>243</v>
      </c>
      <c r="N7" s="7">
        <f t="shared" si="0"/>
        <v>243</v>
      </c>
      <c r="O7" s="7">
        <f t="shared" si="0"/>
        <v>225</v>
      </c>
      <c r="P7" s="7">
        <f t="shared" si="0"/>
        <v>237</v>
      </c>
      <c r="Q7" s="7">
        <f t="shared" si="0"/>
        <v>228</v>
      </c>
    </row>
    <row r="8" spans="1:20" ht="23.25" customHeight="1" x14ac:dyDescent="0.2">
      <c r="A8" s="8" t="s">
        <v>8</v>
      </c>
      <c r="B8" s="9">
        <f t="shared" si="0"/>
        <v>360</v>
      </c>
      <c r="C8" s="9">
        <f t="shared" si="0"/>
        <v>414</v>
      </c>
      <c r="D8" s="9">
        <f t="shared" si="0"/>
        <v>482</v>
      </c>
      <c r="E8" s="9">
        <f t="shared" si="0"/>
        <v>440</v>
      </c>
      <c r="F8" s="9">
        <f t="shared" si="0"/>
        <v>381</v>
      </c>
      <c r="G8" s="9">
        <f t="shared" si="0"/>
        <v>300</v>
      </c>
      <c r="H8" s="9">
        <f t="shared" si="0"/>
        <v>285</v>
      </c>
      <c r="I8" s="9">
        <f t="shared" si="0"/>
        <v>287</v>
      </c>
      <c r="J8" s="9">
        <f t="shared" si="0"/>
        <v>297</v>
      </c>
      <c r="K8" s="9">
        <f t="shared" si="0"/>
        <v>294</v>
      </c>
      <c r="L8" s="9">
        <f t="shared" si="0"/>
        <v>265</v>
      </c>
      <c r="M8" s="9">
        <f t="shared" si="0"/>
        <v>277</v>
      </c>
      <c r="N8" s="9">
        <f t="shared" si="0"/>
        <v>262</v>
      </c>
      <c r="O8" s="9">
        <f t="shared" si="0"/>
        <v>253</v>
      </c>
      <c r="P8" s="9">
        <f t="shared" si="0"/>
        <v>242</v>
      </c>
      <c r="Q8" s="9">
        <f t="shared" si="0"/>
        <v>248</v>
      </c>
    </row>
    <row r="9" spans="1:20" ht="23.25" customHeight="1" x14ac:dyDescent="0.2">
      <c r="A9" s="8" t="s">
        <v>9</v>
      </c>
      <c r="B9" s="9">
        <f t="shared" si="0"/>
        <v>294</v>
      </c>
      <c r="C9" s="9">
        <f t="shared" si="0"/>
        <v>335</v>
      </c>
      <c r="D9" s="9">
        <f t="shared" si="0"/>
        <v>409</v>
      </c>
      <c r="E9" s="9">
        <f t="shared" si="0"/>
        <v>440</v>
      </c>
      <c r="F9" s="9">
        <f t="shared" si="0"/>
        <v>383</v>
      </c>
      <c r="G9" s="9">
        <f t="shared" si="0"/>
        <v>343</v>
      </c>
      <c r="H9" s="9">
        <f t="shared" si="0"/>
        <v>299</v>
      </c>
      <c r="I9" s="9">
        <f t="shared" si="0"/>
        <v>249</v>
      </c>
      <c r="J9" s="9">
        <f t="shared" si="0"/>
        <v>264</v>
      </c>
      <c r="K9" s="9">
        <f t="shared" si="0"/>
        <v>280</v>
      </c>
      <c r="L9" s="9">
        <f t="shared" si="0"/>
        <v>283</v>
      </c>
      <c r="M9" s="9">
        <f t="shared" si="0"/>
        <v>270</v>
      </c>
      <c r="N9" s="9">
        <f t="shared" si="0"/>
        <v>254</v>
      </c>
      <c r="O9" s="9">
        <f t="shared" si="0"/>
        <v>257</v>
      </c>
      <c r="P9" s="9">
        <f t="shared" si="0"/>
        <v>248</v>
      </c>
      <c r="Q9" s="9">
        <f t="shared" si="0"/>
        <v>239</v>
      </c>
    </row>
    <row r="10" spans="1:20" ht="23.25" customHeight="1" x14ac:dyDescent="0.2">
      <c r="A10" s="8" t="s">
        <v>10</v>
      </c>
      <c r="B10" s="9">
        <f t="shared" si="0"/>
        <v>425</v>
      </c>
      <c r="C10" s="9">
        <f t="shared" si="0"/>
        <v>421</v>
      </c>
      <c r="D10" s="9">
        <f t="shared" si="0"/>
        <v>448</v>
      </c>
      <c r="E10" s="9">
        <f t="shared" si="0"/>
        <v>510</v>
      </c>
      <c r="F10" s="9">
        <f t="shared" si="0"/>
        <v>495</v>
      </c>
      <c r="G10" s="9">
        <f t="shared" si="0"/>
        <v>372</v>
      </c>
      <c r="H10" s="9">
        <f t="shared" si="0"/>
        <v>332</v>
      </c>
      <c r="I10" s="9">
        <f t="shared" si="0"/>
        <v>262</v>
      </c>
      <c r="J10" s="9">
        <f t="shared" si="0"/>
        <v>250</v>
      </c>
      <c r="K10" s="9">
        <f t="shared" si="0"/>
        <v>245</v>
      </c>
      <c r="L10" s="9">
        <f t="shared" si="0"/>
        <v>279</v>
      </c>
      <c r="M10" s="9">
        <f t="shared" si="0"/>
        <v>279</v>
      </c>
      <c r="N10" s="9">
        <f t="shared" si="0"/>
        <v>261</v>
      </c>
      <c r="O10" s="9">
        <f t="shared" si="0"/>
        <v>262</v>
      </c>
      <c r="P10" s="9">
        <f t="shared" si="0"/>
        <v>256</v>
      </c>
      <c r="Q10" s="9">
        <f t="shared" si="0"/>
        <v>272</v>
      </c>
    </row>
    <row r="11" spans="1:20" ht="23.25" customHeight="1" x14ac:dyDescent="0.2">
      <c r="A11" s="8" t="s">
        <v>11</v>
      </c>
      <c r="B11" s="9">
        <f t="shared" si="0"/>
        <v>569</v>
      </c>
      <c r="C11" s="9">
        <f t="shared" si="0"/>
        <v>491</v>
      </c>
      <c r="D11" s="9">
        <f t="shared" si="0"/>
        <v>416</v>
      </c>
      <c r="E11" s="9">
        <f t="shared" si="0"/>
        <v>499</v>
      </c>
      <c r="F11" s="9">
        <f t="shared" si="0"/>
        <v>509</v>
      </c>
      <c r="G11" s="9">
        <f t="shared" si="0"/>
        <v>491</v>
      </c>
      <c r="H11" s="9">
        <f t="shared" si="0"/>
        <v>377</v>
      </c>
      <c r="I11" s="9">
        <f t="shared" si="0"/>
        <v>311</v>
      </c>
      <c r="J11" s="9">
        <f t="shared" si="0"/>
        <v>311</v>
      </c>
      <c r="K11" s="9">
        <f t="shared" si="0"/>
        <v>307</v>
      </c>
      <c r="L11" s="9">
        <f t="shared" si="0"/>
        <v>293</v>
      </c>
      <c r="M11" s="9">
        <f t="shared" si="0"/>
        <v>272</v>
      </c>
      <c r="N11" s="9">
        <f t="shared" si="0"/>
        <v>270</v>
      </c>
      <c r="O11" s="9">
        <f t="shared" si="0"/>
        <v>267</v>
      </c>
      <c r="P11" s="9">
        <f t="shared" si="0"/>
        <v>275</v>
      </c>
      <c r="Q11" s="9">
        <f t="shared" si="0"/>
        <v>272</v>
      </c>
    </row>
    <row r="12" spans="1:20" ht="23.25" customHeight="1" x14ac:dyDescent="0.2">
      <c r="A12" s="8" t="s">
        <v>12</v>
      </c>
      <c r="B12" s="9">
        <f t="shared" si="0"/>
        <v>452</v>
      </c>
      <c r="C12" s="9">
        <f t="shared" si="0"/>
        <v>586</v>
      </c>
      <c r="D12" s="9">
        <f t="shared" si="0"/>
        <v>496</v>
      </c>
      <c r="E12" s="9">
        <f t="shared" si="0"/>
        <v>408</v>
      </c>
      <c r="F12" s="9">
        <f t="shared" si="0"/>
        <v>415</v>
      </c>
      <c r="G12" s="9">
        <f t="shared" si="0"/>
        <v>435</v>
      </c>
      <c r="H12" s="9">
        <f t="shared" si="0"/>
        <v>495</v>
      </c>
      <c r="I12" s="9">
        <f t="shared" si="0"/>
        <v>371</v>
      </c>
      <c r="J12" s="9">
        <f t="shared" si="0"/>
        <v>340</v>
      </c>
      <c r="K12" s="9">
        <f t="shared" si="0"/>
        <v>313</v>
      </c>
      <c r="L12" s="9">
        <f t="shared" si="0"/>
        <v>302</v>
      </c>
      <c r="M12" s="9">
        <f t="shared" si="0"/>
        <v>306</v>
      </c>
      <c r="N12" s="9">
        <f t="shared" si="0"/>
        <v>300</v>
      </c>
      <c r="O12" s="9">
        <f t="shared" si="0"/>
        <v>319</v>
      </c>
      <c r="P12" s="9">
        <f t="shared" si="0"/>
        <v>309</v>
      </c>
      <c r="Q12" s="9">
        <f t="shared" si="0"/>
        <v>305</v>
      </c>
    </row>
    <row r="13" spans="1:20" ht="23.25" customHeight="1" x14ac:dyDescent="0.2">
      <c r="A13" s="8" t="s">
        <v>13</v>
      </c>
      <c r="B13" s="9">
        <f t="shared" si="0"/>
        <v>373</v>
      </c>
      <c r="C13" s="9">
        <f t="shared" si="0"/>
        <v>438</v>
      </c>
      <c r="D13" s="9">
        <f t="shared" si="0"/>
        <v>567</v>
      </c>
      <c r="E13" s="9">
        <f t="shared" si="0"/>
        <v>491</v>
      </c>
      <c r="F13" s="9">
        <f t="shared" si="0"/>
        <v>354</v>
      </c>
      <c r="G13" s="9">
        <f t="shared" si="0"/>
        <v>385</v>
      </c>
      <c r="H13" s="9">
        <f t="shared" si="0"/>
        <v>426</v>
      </c>
      <c r="I13" s="9">
        <f t="shared" si="0"/>
        <v>492</v>
      </c>
      <c r="J13" s="9">
        <f t="shared" si="0"/>
        <v>475</v>
      </c>
      <c r="K13" s="9">
        <f t="shared" si="0"/>
        <v>471</v>
      </c>
      <c r="L13" s="9">
        <f t="shared" si="0"/>
        <v>434</v>
      </c>
      <c r="M13" s="9">
        <f t="shared" si="0"/>
        <v>394</v>
      </c>
      <c r="N13" s="9">
        <f t="shared" si="0"/>
        <v>376</v>
      </c>
      <c r="O13" s="9">
        <f t="shared" si="0"/>
        <v>346</v>
      </c>
      <c r="P13" s="9">
        <f t="shared" si="0"/>
        <v>320</v>
      </c>
      <c r="Q13" s="9">
        <f t="shared" si="0"/>
        <v>308</v>
      </c>
    </row>
    <row r="14" spans="1:20" ht="23.25" customHeight="1" x14ac:dyDescent="0.2">
      <c r="A14" s="8" t="s">
        <v>14</v>
      </c>
      <c r="B14" s="9">
        <f t="shared" si="0"/>
        <v>390</v>
      </c>
      <c r="C14" s="9">
        <f t="shared" si="0"/>
        <v>366</v>
      </c>
      <c r="D14" s="9">
        <f t="shared" si="0"/>
        <v>451</v>
      </c>
      <c r="E14" s="9">
        <f t="shared" si="0"/>
        <v>571</v>
      </c>
      <c r="F14" s="9">
        <f t="shared" si="0"/>
        <v>479</v>
      </c>
      <c r="G14" s="9">
        <f t="shared" si="0"/>
        <v>362</v>
      </c>
      <c r="H14" s="9">
        <f t="shared" si="0"/>
        <v>376</v>
      </c>
      <c r="I14" s="9">
        <f t="shared" si="0"/>
        <v>415</v>
      </c>
      <c r="J14" s="9">
        <f t="shared" si="0"/>
        <v>437</v>
      </c>
      <c r="K14" s="9">
        <f t="shared" si="0"/>
        <v>449</v>
      </c>
      <c r="L14" s="9">
        <f t="shared" si="0"/>
        <v>465</v>
      </c>
      <c r="M14" s="9">
        <f t="shared" si="0"/>
        <v>463</v>
      </c>
      <c r="N14" s="9">
        <f t="shared" si="0"/>
        <v>476</v>
      </c>
      <c r="O14" s="9">
        <f t="shared" si="0"/>
        <v>459</v>
      </c>
      <c r="P14" s="9">
        <f t="shared" si="0"/>
        <v>469</v>
      </c>
      <c r="Q14" s="9">
        <f t="shared" si="0"/>
        <v>436</v>
      </c>
    </row>
    <row r="15" spans="1:20" ht="23.25" customHeight="1" x14ac:dyDescent="0.2">
      <c r="A15" s="8" t="s">
        <v>15</v>
      </c>
      <c r="B15" s="9">
        <f t="shared" si="0"/>
        <v>359</v>
      </c>
      <c r="C15" s="9">
        <f t="shared" si="0"/>
        <v>391</v>
      </c>
      <c r="D15" s="9">
        <f t="shared" si="0"/>
        <v>364</v>
      </c>
      <c r="E15" s="9">
        <f t="shared" si="0"/>
        <v>467</v>
      </c>
      <c r="F15" s="9">
        <f t="shared" si="0"/>
        <v>549</v>
      </c>
      <c r="G15" s="9">
        <f t="shared" si="0"/>
        <v>472</v>
      </c>
      <c r="H15" s="9">
        <f t="shared" si="0"/>
        <v>370</v>
      </c>
      <c r="I15" s="9">
        <f t="shared" si="0"/>
        <v>369</v>
      </c>
      <c r="J15" s="9">
        <f t="shared" si="0"/>
        <v>364</v>
      </c>
      <c r="K15" s="9">
        <f t="shared" si="0"/>
        <v>384</v>
      </c>
      <c r="L15" s="9">
        <f t="shared" si="0"/>
        <v>394</v>
      </c>
      <c r="M15" s="9">
        <f t="shared" si="0"/>
        <v>382</v>
      </c>
      <c r="N15" s="9">
        <f t="shared" si="0"/>
        <v>393</v>
      </c>
      <c r="O15" s="9">
        <f t="shared" si="0"/>
        <v>418</v>
      </c>
      <c r="P15" s="9">
        <f t="shared" si="0"/>
        <v>430</v>
      </c>
      <c r="Q15" s="9">
        <f t="shared" si="0"/>
        <v>449</v>
      </c>
    </row>
    <row r="16" spans="1:20" ht="23.25" customHeight="1" x14ac:dyDescent="0.2">
      <c r="A16" s="8" t="s">
        <v>16</v>
      </c>
      <c r="B16" s="9">
        <f t="shared" si="0"/>
        <v>274</v>
      </c>
      <c r="C16" s="9">
        <f t="shared" si="0"/>
        <v>366</v>
      </c>
      <c r="D16" s="9">
        <f t="shared" si="0"/>
        <v>386</v>
      </c>
      <c r="E16" s="9">
        <f t="shared" si="0"/>
        <v>364</v>
      </c>
      <c r="F16" s="9">
        <f t="shared" si="0"/>
        <v>456</v>
      </c>
      <c r="G16" s="9">
        <f t="shared" si="0"/>
        <v>542</v>
      </c>
      <c r="H16" s="9">
        <f t="shared" si="0"/>
        <v>460</v>
      </c>
      <c r="I16" s="9">
        <f t="shared" si="0"/>
        <v>363</v>
      </c>
      <c r="J16" s="9">
        <f t="shared" si="0"/>
        <v>345</v>
      </c>
      <c r="K16" s="9">
        <f t="shared" si="0"/>
        <v>334</v>
      </c>
      <c r="L16" s="9">
        <f t="shared" si="0"/>
        <v>342</v>
      </c>
      <c r="M16" s="9">
        <f t="shared" si="0"/>
        <v>357</v>
      </c>
      <c r="N16" s="9">
        <f t="shared" si="0"/>
        <v>353</v>
      </c>
      <c r="O16" s="9">
        <f t="shared" si="0"/>
        <v>352</v>
      </c>
      <c r="P16" s="9">
        <f t="shared" si="0"/>
        <v>374</v>
      </c>
      <c r="Q16" s="9">
        <f t="shared" si="0"/>
        <v>388</v>
      </c>
    </row>
    <row r="17" spans="1:17" ht="23.25" customHeight="1" x14ac:dyDescent="0.2">
      <c r="A17" s="8" t="s">
        <v>17</v>
      </c>
      <c r="B17" s="9">
        <f t="shared" si="0"/>
        <v>251</v>
      </c>
      <c r="C17" s="9">
        <f t="shared" si="0"/>
        <v>274</v>
      </c>
      <c r="D17" s="9">
        <f t="shared" si="0"/>
        <v>368</v>
      </c>
      <c r="E17" s="9">
        <f t="shared" si="0"/>
        <v>385</v>
      </c>
      <c r="F17" s="9">
        <f t="shared" si="0"/>
        <v>350</v>
      </c>
      <c r="G17" s="9">
        <f t="shared" si="0"/>
        <v>455</v>
      </c>
      <c r="H17" s="9">
        <f t="shared" si="0"/>
        <v>533</v>
      </c>
      <c r="I17" s="9">
        <f t="shared" si="0"/>
        <v>449</v>
      </c>
      <c r="J17" s="9">
        <f t="shared" si="0"/>
        <v>413</v>
      </c>
      <c r="K17" s="9">
        <f t="shared" si="0"/>
        <v>386</v>
      </c>
      <c r="L17" s="9">
        <f t="shared" si="0"/>
        <v>366</v>
      </c>
      <c r="M17" s="9">
        <f t="shared" si="0"/>
        <v>355</v>
      </c>
      <c r="N17" s="9">
        <f t="shared" si="0"/>
        <v>341</v>
      </c>
      <c r="O17" s="9">
        <f t="shared" si="0"/>
        <v>323</v>
      </c>
      <c r="P17" s="9">
        <f t="shared" si="0"/>
        <v>312</v>
      </c>
      <c r="Q17" s="9">
        <f t="shared" si="0"/>
        <v>319</v>
      </c>
    </row>
    <row r="18" spans="1:17" ht="23.25" customHeight="1" x14ac:dyDescent="0.2">
      <c r="A18" s="10" t="s">
        <v>18</v>
      </c>
      <c r="B18" s="11">
        <f t="shared" si="0"/>
        <v>228</v>
      </c>
      <c r="C18" s="11">
        <f t="shared" si="0"/>
        <v>239</v>
      </c>
      <c r="D18" s="11">
        <f t="shared" si="0"/>
        <v>274</v>
      </c>
      <c r="E18" s="11">
        <f t="shared" si="0"/>
        <v>354</v>
      </c>
      <c r="F18" s="11">
        <f t="shared" si="0"/>
        <v>379</v>
      </c>
      <c r="G18" s="11">
        <f t="shared" si="0"/>
        <v>326</v>
      </c>
      <c r="H18" s="11">
        <f t="shared" si="0"/>
        <v>437</v>
      </c>
      <c r="I18" s="11">
        <f t="shared" si="0"/>
        <v>527</v>
      </c>
      <c r="J18" s="11">
        <f t="shared" si="0"/>
        <v>568</v>
      </c>
      <c r="K18" s="11">
        <f t="shared" si="0"/>
        <v>525</v>
      </c>
      <c r="L18" s="11">
        <f t="shared" si="0"/>
        <v>479</v>
      </c>
      <c r="M18" s="11">
        <f t="shared" si="0"/>
        <v>441</v>
      </c>
      <c r="N18" s="11">
        <f t="shared" si="0"/>
        <v>426</v>
      </c>
      <c r="O18" s="11">
        <f t="shared" si="0"/>
        <v>402</v>
      </c>
      <c r="P18" s="11">
        <f t="shared" si="0"/>
        <v>377</v>
      </c>
      <c r="Q18" s="11">
        <f t="shared" si="0"/>
        <v>349</v>
      </c>
    </row>
    <row r="19" spans="1:17" ht="23.25" customHeight="1" x14ac:dyDescent="0.2">
      <c r="A19" s="10" t="s">
        <v>19</v>
      </c>
      <c r="B19" s="11">
        <f t="shared" si="0"/>
        <v>132</v>
      </c>
      <c r="C19" s="11">
        <f t="shared" si="0"/>
        <v>201</v>
      </c>
      <c r="D19" s="11">
        <f t="shared" si="0"/>
        <v>214</v>
      </c>
      <c r="E19" s="11">
        <f t="shared" si="0"/>
        <v>254</v>
      </c>
      <c r="F19" s="11">
        <f t="shared" si="0"/>
        <v>322</v>
      </c>
      <c r="G19" s="11">
        <f t="shared" si="0"/>
        <v>349</v>
      </c>
      <c r="H19" s="11">
        <f t="shared" si="0"/>
        <v>308</v>
      </c>
      <c r="I19" s="11">
        <f t="shared" si="0"/>
        <v>412</v>
      </c>
      <c r="J19" s="11">
        <f t="shared" si="0"/>
        <v>399</v>
      </c>
      <c r="K19" s="11">
        <f t="shared" si="0"/>
        <v>427</v>
      </c>
      <c r="L19" s="11">
        <f t="shared" si="0"/>
        <v>464</v>
      </c>
      <c r="M19" s="11">
        <f t="shared" si="0"/>
        <v>467</v>
      </c>
      <c r="N19" s="11">
        <f t="shared" si="0"/>
        <v>500</v>
      </c>
      <c r="O19" s="11">
        <f t="shared" si="0"/>
        <v>539</v>
      </c>
      <c r="P19" s="11">
        <f t="shared" si="0"/>
        <v>490</v>
      </c>
      <c r="Q19" s="11">
        <f t="shared" si="0"/>
        <v>454</v>
      </c>
    </row>
    <row r="20" spans="1:17" ht="23.25" customHeight="1" x14ac:dyDescent="0.2">
      <c r="A20" s="10" t="s">
        <v>20</v>
      </c>
      <c r="B20" s="11">
        <f t="shared" si="0"/>
        <v>75</v>
      </c>
      <c r="C20" s="11">
        <f t="shared" si="0"/>
        <v>113</v>
      </c>
      <c r="D20" s="11">
        <f t="shared" si="0"/>
        <v>178</v>
      </c>
      <c r="E20" s="11">
        <f t="shared" si="0"/>
        <v>205</v>
      </c>
      <c r="F20" s="11">
        <f t="shared" si="0"/>
        <v>221</v>
      </c>
      <c r="G20" s="11">
        <f t="shared" si="0"/>
        <v>283</v>
      </c>
      <c r="H20" s="11">
        <f t="shared" si="0"/>
        <v>329</v>
      </c>
      <c r="I20" s="11">
        <f t="shared" si="0"/>
        <v>289</v>
      </c>
      <c r="J20" s="11">
        <f t="shared" si="0"/>
        <v>283</v>
      </c>
      <c r="K20" s="11">
        <f t="shared" si="0"/>
        <v>321</v>
      </c>
      <c r="L20" s="11">
        <f t="shared" si="0"/>
        <v>343</v>
      </c>
      <c r="M20" s="11">
        <f t="shared" si="0"/>
        <v>394</v>
      </c>
      <c r="N20" s="11">
        <f t="shared" si="0"/>
        <v>375</v>
      </c>
      <c r="O20" s="11">
        <f t="shared" si="0"/>
        <v>359</v>
      </c>
      <c r="P20" s="11">
        <f t="shared" si="0"/>
        <v>392</v>
      </c>
      <c r="Q20" s="11">
        <f t="shared" ref="Q20:Y20" si="1">Q99+Q145</f>
        <v>419</v>
      </c>
    </row>
    <row r="21" spans="1:17" ht="23.25" customHeight="1" x14ac:dyDescent="0.2">
      <c r="A21" s="10" t="s">
        <v>21</v>
      </c>
      <c r="B21" s="11">
        <f t="shared" ref="B21:Q25" si="2">B100+B146</f>
        <v>30</v>
      </c>
      <c r="C21" s="11">
        <f t="shared" si="2"/>
        <v>60</v>
      </c>
      <c r="D21" s="11">
        <f t="shared" si="2"/>
        <v>93</v>
      </c>
      <c r="E21" s="11">
        <f t="shared" si="2"/>
        <v>138</v>
      </c>
      <c r="F21" s="11">
        <f t="shared" si="2"/>
        <v>165</v>
      </c>
      <c r="G21" s="11">
        <f t="shared" si="2"/>
        <v>177</v>
      </c>
      <c r="H21" s="11">
        <f t="shared" si="2"/>
        <v>242</v>
      </c>
      <c r="I21" s="11">
        <f t="shared" si="2"/>
        <v>277</v>
      </c>
      <c r="J21" s="11">
        <f t="shared" si="2"/>
        <v>280</v>
      </c>
      <c r="K21" s="11">
        <f t="shared" si="2"/>
        <v>267</v>
      </c>
      <c r="L21" s="11">
        <f t="shared" si="2"/>
        <v>251</v>
      </c>
      <c r="M21" s="11">
        <f t="shared" si="2"/>
        <v>238</v>
      </c>
      <c r="N21" s="11">
        <f t="shared" si="2"/>
        <v>240</v>
      </c>
      <c r="O21" s="11">
        <f t="shared" si="2"/>
        <v>245</v>
      </c>
      <c r="P21" s="11">
        <f t="shared" si="2"/>
        <v>278</v>
      </c>
      <c r="Q21" s="11">
        <f t="shared" si="2"/>
        <v>297</v>
      </c>
    </row>
    <row r="22" spans="1:17" ht="23.25" customHeight="1" x14ac:dyDescent="0.2">
      <c r="A22" s="10" t="s">
        <v>22</v>
      </c>
      <c r="B22" s="11">
        <f t="shared" si="2"/>
        <v>16</v>
      </c>
      <c r="C22" s="11">
        <f t="shared" si="2"/>
        <v>20</v>
      </c>
      <c r="D22" s="11">
        <f t="shared" si="2"/>
        <v>36</v>
      </c>
      <c r="E22" s="11">
        <f t="shared" si="2"/>
        <v>56</v>
      </c>
      <c r="F22" s="11">
        <f t="shared" si="2"/>
        <v>93</v>
      </c>
      <c r="G22" s="11">
        <f t="shared" si="2"/>
        <v>116</v>
      </c>
      <c r="H22" s="11">
        <f t="shared" si="2"/>
        <v>130</v>
      </c>
      <c r="I22" s="11">
        <f t="shared" si="2"/>
        <v>174</v>
      </c>
      <c r="J22" s="11">
        <f t="shared" si="2"/>
        <v>183</v>
      </c>
      <c r="K22" s="11">
        <f t="shared" si="2"/>
        <v>200</v>
      </c>
      <c r="L22" s="11">
        <f t="shared" si="2"/>
        <v>199</v>
      </c>
      <c r="M22" s="11">
        <f t="shared" si="2"/>
        <v>182</v>
      </c>
      <c r="N22" s="11">
        <f t="shared" si="2"/>
        <v>198</v>
      </c>
      <c r="O22" s="11">
        <f t="shared" si="2"/>
        <v>211</v>
      </c>
      <c r="P22" s="11">
        <f t="shared" si="2"/>
        <v>197</v>
      </c>
      <c r="Q22" s="11">
        <f t="shared" si="2"/>
        <v>192</v>
      </c>
    </row>
    <row r="23" spans="1:17" ht="23.25" customHeight="1" x14ac:dyDescent="0.2">
      <c r="A23" s="10" t="s">
        <v>23</v>
      </c>
      <c r="B23" s="11">
        <f t="shared" si="2"/>
        <v>0</v>
      </c>
      <c r="C23" s="11">
        <f t="shared" si="2"/>
        <v>13</v>
      </c>
      <c r="D23" s="11">
        <f t="shared" si="2"/>
        <v>14</v>
      </c>
      <c r="E23" s="11">
        <f t="shared" si="2"/>
        <v>17</v>
      </c>
      <c r="F23" s="11">
        <f t="shared" si="2"/>
        <v>24</v>
      </c>
      <c r="G23" s="11">
        <f t="shared" si="2"/>
        <v>49</v>
      </c>
      <c r="H23" s="11">
        <f t="shared" si="2"/>
        <v>66</v>
      </c>
      <c r="I23" s="11">
        <f t="shared" si="2"/>
        <v>76</v>
      </c>
      <c r="J23" s="11">
        <f t="shared" si="2"/>
        <v>78</v>
      </c>
      <c r="K23" s="11">
        <f t="shared" si="2"/>
        <v>72</v>
      </c>
      <c r="L23" s="11">
        <f t="shared" si="2"/>
        <v>90</v>
      </c>
      <c r="M23" s="11">
        <f t="shared" si="2"/>
        <v>104</v>
      </c>
      <c r="N23" s="11">
        <f t="shared" si="2"/>
        <v>102</v>
      </c>
      <c r="O23" s="11">
        <f t="shared" si="2"/>
        <v>95</v>
      </c>
      <c r="P23" s="11">
        <f t="shared" si="2"/>
        <v>110</v>
      </c>
      <c r="Q23" s="11">
        <f t="shared" si="2"/>
        <v>100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0</v>
      </c>
      <c r="D24" s="11">
        <f t="shared" si="2"/>
        <v>2</v>
      </c>
      <c r="E24" s="11">
        <f t="shared" si="2"/>
        <v>5</v>
      </c>
      <c r="F24" s="11">
        <f t="shared" si="2"/>
        <v>4</v>
      </c>
      <c r="G24" s="11">
        <f t="shared" si="2"/>
        <v>7</v>
      </c>
      <c r="H24" s="11">
        <f t="shared" si="2"/>
        <v>19</v>
      </c>
      <c r="I24" s="11">
        <f t="shared" si="2"/>
        <v>23</v>
      </c>
      <c r="J24" s="11">
        <f t="shared" si="2"/>
        <v>22</v>
      </c>
      <c r="K24" s="11">
        <f t="shared" si="2"/>
        <v>23</v>
      </c>
      <c r="L24" s="11">
        <f t="shared" si="2"/>
        <v>22</v>
      </c>
      <c r="M24" s="11">
        <f t="shared" si="2"/>
        <v>21</v>
      </c>
      <c r="N24" s="11">
        <f t="shared" si="2"/>
        <v>30</v>
      </c>
      <c r="O24" s="11">
        <f t="shared" si="2"/>
        <v>34</v>
      </c>
      <c r="P24" s="11">
        <f t="shared" si="2"/>
        <v>33</v>
      </c>
      <c r="Q24" s="11">
        <f t="shared" si="2"/>
        <v>36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2</v>
      </c>
      <c r="G25" s="11">
        <f t="shared" si="2"/>
        <v>1</v>
      </c>
      <c r="H25" s="11">
        <f t="shared" si="2"/>
        <v>1</v>
      </c>
      <c r="I25" s="11">
        <f t="shared" si="2"/>
        <v>4</v>
      </c>
      <c r="J25" s="11">
        <f t="shared" si="2"/>
        <v>2</v>
      </c>
      <c r="K25" s="11">
        <f t="shared" si="2"/>
        <v>3</v>
      </c>
      <c r="L25" s="11">
        <f t="shared" si="2"/>
        <v>2</v>
      </c>
      <c r="M25" s="11">
        <f t="shared" si="2"/>
        <v>2</v>
      </c>
      <c r="N25" s="11">
        <f t="shared" si="2"/>
        <v>2</v>
      </c>
      <c r="O25" s="11">
        <f t="shared" si="2"/>
        <v>2</v>
      </c>
      <c r="P25" s="11">
        <f t="shared" si="2"/>
        <v>4</v>
      </c>
      <c r="Q25" s="11">
        <f t="shared" si="2"/>
        <v>7</v>
      </c>
    </row>
    <row r="26" spans="1:17" ht="23.25" customHeight="1" x14ac:dyDescent="0.2">
      <c r="A26" s="12" t="s">
        <v>26</v>
      </c>
      <c r="B26" s="13">
        <f>SUM(B5:B25)</f>
        <v>5570</v>
      </c>
      <c r="C26" s="13">
        <f t="shared" ref="C26:Q26" si="3">SUM(C5:C25)</f>
        <v>6064</v>
      </c>
      <c r="D26" s="13">
        <f t="shared" si="3"/>
        <v>6434</v>
      </c>
      <c r="E26" s="13">
        <f t="shared" si="3"/>
        <v>6718</v>
      </c>
      <c r="F26" s="13">
        <f t="shared" si="3"/>
        <v>6526</v>
      </c>
      <c r="G26" s="13">
        <f t="shared" si="3"/>
        <v>6335</v>
      </c>
      <c r="H26" s="13">
        <f t="shared" si="3"/>
        <v>6345</v>
      </c>
      <c r="I26" s="13">
        <f t="shared" si="3"/>
        <v>6071</v>
      </c>
      <c r="J26" s="13">
        <f t="shared" si="3"/>
        <v>6020</v>
      </c>
      <c r="K26" s="13">
        <f t="shared" si="3"/>
        <v>6000</v>
      </c>
      <c r="L26" s="13">
        <f t="shared" si="3"/>
        <v>5977</v>
      </c>
      <c r="M26" s="13">
        <f t="shared" si="3"/>
        <v>5873</v>
      </c>
      <c r="N26" s="13">
        <f t="shared" si="3"/>
        <v>5820</v>
      </c>
      <c r="O26" s="13">
        <f t="shared" si="3"/>
        <v>5795</v>
      </c>
      <c r="P26" s="13">
        <f t="shared" si="3"/>
        <v>5768</v>
      </c>
      <c r="Q26" s="13">
        <f t="shared" si="3"/>
        <v>5738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1341</v>
      </c>
      <c r="C31" s="18">
        <f t="shared" ref="C31:Q31" si="4">SUM(C5:C7)</f>
        <v>1336</v>
      </c>
      <c r="D31" s="18">
        <f t="shared" si="4"/>
        <v>1236</v>
      </c>
      <c r="E31" s="18">
        <f t="shared" si="4"/>
        <v>1114</v>
      </c>
      <c r="F31" s="18">
        <f t="shared" si="4"/>
        <v>945</v>
      </c>
      <c r="G31" s="18">
        <f t="shared" si="4"/>
        <v>870</v>
      </c>
      <c r="H31" s="18">
        <f t="shared" si="4"/>
        <v>860</v>
      </c>
      <c r="I31" s="18">
        <f t="shared" si="4"/>
        <v>721</v>
      </c>
      <c r="J31" s="18">
        <f t="shared" si="4"/>
        <v>709</v>
      </c>
      <c r="K31" s="18">
        <f t="shared" si="4"/>
        <v>699</v>
      </c>
      <c r="L31" s="18">
        <f t="shared" si="4"/>
        <v>704</v>
      </c>
      <c r="M31" s="18">
        <f t="shared" si="4"/>
        <v>669</v>
      </c>
      <c r="N31" s="18">
        <f t="shared" si="4"/>
        <v>661</v>
      </c>
      <c r="O31" s="18">
        <f t="shared" si="4"/>
        <v>652</v>
      </c>
      <c r="P31" s="18">
        <f t="shared" si="4"/>
        <v>652</v>
      </c>
      <c r="Q31" s="18">
        <f t="shared" si="4"/>
        <v>648</v>
      </c>
    </row>
    <row r="32" spans="1:17" ht="23.25" customHeight="1" x14ac:dyDescent="0.2">
      <c r="A32" s="8" t="s">
        <v>32</v>
      </c>
      <c r="B32" s="19">
        <f>SUM(B8:B17)</f>
        <v>3747</v>
      </c>
      <c r="C32" s="19">
        <f t="shared" ref="C32:Q32" si="5">SUM(C8:C17)</f>
        <v>4082</v>
      </c>
      <c r="D32" s="19">
        <f t="shared" si="5"/>
        <v>4387</v>
      </c>
      <c r="E32" s="19">
        <f t="shared" si="5"/>
        <v>4575</v>
      </c>
      <c r="F32" s="19">
        <f t="shared" si="5"/>
        <v>4371</v>
      </c>
      <c r="G32" s="19">
        <f t="shared" si="5"/>
        <v>4157</v>
      </c>
      <c r="H32" s="19">
        <f t="shared" si="5"/>
        <v>3953</v>
      </c>
      <c r="I32" s="19">
        <f t="shared" si="5"/>
        <v>3568</v>
      </c>
      <c r="J32" s="19">
        <f t="shared" si="5"/>
        <v>3496</v>
      </c>
      <c r="K32" s="19">
        <f t="shared" si="5"/>
        <v>3463</v>
      </c>
      <c r="L32" s="19">
        <f t="shared" si="5"/>
        <v>3423</v>
      </c>
      <c r="M32" s="19">
        <f t="shared" si="5"/>
        <v>3355</v>
      </c>
      <c r="N32" s="19">
        <f t="shared" si="5"/>
        <v>3286</v>
      </c>
      <c r="O32" s="19">
        <f t="shared" si="5"/>
        <v>3256</v>
      </c>
      <c r="P32" s="19">
        <f t="shared" si="5"/>
        <v>3235</v>
      </c>
      <c r="Q32" s="19">
        <f t="shared" si="5"/>
        <v>3236</v>
      </c>
    </row>
    <row r="33" spans="1:21" ht="23.25" customHeight="1" x14ac:dyDescent="0.2">
      <c r="A33" s="10" t="s">
        <v>33</v>
      </c>
      <c r="B33" s="20">
        <f>SUM(B18:B25)</f>
        <v>482</v>
      </c>
      <c r="C33" s="20">
        <f t="shared" ref="C33:Q33" si="6">SUM(C18:C25)</f>
        <v>646</v>
      </c>
      <c r="D33" s="20">
        <f t="shared" si="6"/>
        <v>811</v>
      </c>
      <c r="E33" s="20">
        <f t="shared" si="6"/>
        <v>1029</v>
      </c>
      <c r="F33" s="20">
        <f t="shared" si="6"/>
        <v>1210</v>
      </c>
      <c r="G33" s="20">
        <f t="shared" si="6"/>
        <v>1308</v>
      </c>
      <c r="H33" s="20">
        <f t="shared" si="6"/>
        <v>1532</v>
      </c>
      <c r="I33" s="20">
        <f t="shared" si="6"/>
        <v>1782</v>
      </c>
      <c r="J33" s="20">
        <f t="shared" si="6"/>
        <v>1815</v>
      </c>
      <c r="K33" s="20">
        <f t="shared" si="6"/>
        <v>1838</v>
      </c>
      <c r="L33" s="20">
        <f t="shared" si="6"/>
        <v>1850</v>
      </c>
      <c r="M33" s="20">
        <f t="shared" si="6"/>
        <v>1849</v>
      </c>
      <c r="N33" s="20">
        <f t="shared" si="6"/>
        <v>1873</v>
      </c>
      <c r="O33" s="20">
        <f t="shared" si="6"/>
        <v>1887</v>
      </c>
      <c r="P33" s="20">
        <f t="shared" si="6"/>
        <v>1881</v>
      </c>
      <c r="Q33" s="20">
        <f t="shared" si="6"/>
        <v>1854</v>
      </c>
    </row>
    <row r="34" spans="1:21" ht="23.25" customHeight="1" x14ac:dyDescent="0.2">
      <c r="A34" s="12" t="s">
        <v>34</v>
      </c>
      <c r="B34" s="21">
        <f>SUM(B31:B33)</f>
        <v>5570</v>
      </c>
      <c r="C34" s="21">
        <f t="shared" ref="C34:Q34" si="7">SUM(C31:C33)</f>
        <v>6064</v>
      </c>
      <c r="D34" s="21">
        <f t="shared" si="7"/>
        <v>6434</v>
      </c>
      <c r="E34" s="21">
        <f t="shared" si="7"/>
        <v>6718</v>
      </c>
      <c r="F34" s="21">
        <f t="shared" si="7"/>
        <v>6526</v>
      </c>
      <c r="G34" s="21">
        <f t="shared" si="7"/>
        <v>6335</v>
      </c>
      <c r="H34" s="21">
        <f t="shared" si="7"/>
        <v>6345</v>
      </c>
      <c r="I34" s="21">
        <f t="shared" si="7"/>
        <v>6071</v>
      </c>
      <c r="J34" s="21">
        <f t="shared" si="7"/>
        <v>6020</v>
      </c>
      <c r="K34" s="21">
        <f t="shared" si="7"/>
        <v>6000</v>
      </c>
      <c r="L34" s="21">
        <f t="shared" si="7"/>
        <v>5977</v>
      </c>
      <c r="M34" s="21">
        <f t="shared" si="7"/>
        <v>5873</v>
      </c>
      <c r="N34" s="21">
        <f t="shared" si="7"/>
        <v>5820</v>
      </c>
      <c r="O34" s="21">
        <f t="shared" si="7"/>
        <v>5795</v>
      </c>
      <c r="P34" s="21">
        <f t="shared" si="7"/>
        <v>5768</v>
      </c>
      <c r="Q34" s="21">
        <f t="shared" si="7"/>
        <v>5738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24.1</v>
      </c>
      <c r="C39" s="27">
        <f t="shared" ref="C39:Q39" si="8">ROUND(C31/C34*100,1)</f>
        <v>22</v>
      </c>
      <c r="D39" s="27">
        <f t="shared" si="8"/>
        <v>19.2</v>
      </c>
      <c r="E39" s="27">
        <f t="shared" si="8"/>
        <v>16.600000000000001</v>
      </c>
      <c r="F39" s="27">
        <f t="shared" si="8"/>
        <v>14.5</v>
      </c>
      <c r="G39" s="27">
        <f t="shared" si="8"/>
        <v>13.7</v>
      </c>
      <c r="H39" s="27">
        <f t="shared" si="8"/>
        <v>13.6</v>
      </c>
      <c r="I39" s="27">
        <f t="shared" si="8"/>
        <v>11.9</v>
      </c>
      <c r="J39" s="27">
        <f t="shared" si="8"/>
        <v>11.8</v>
      </c>
      <c r="K39" s="27">
        <f t="shared" si="8"/>
        <v>11.7</v>
      </c>
      <c r="L39" s="27">
        <f t="shared" si="8"/>
        <v>11.8</v>
      </c>
      <c r="M39" s="27">
        <f t="shared" si="8"/>
        <v>11.4</v>
      </c>
      <c r="N39" s="27">
        <f t="shared" si="8"/>
        <v>11.4</v>
      </c>
      <c r="O39" s="27">
        <f t="shared" si="8"/>
        <v>11.3</v>
      </c>
      <c r="P39" s="27">
        <f t="shared" si="8"/>
        <v>11.3</v>
      </c>
      <c r="Q39" s="27">
        <f t="shared" si="8"/>
        <v>11.3</v>
      </c>
    </row>
    <row r="40" spans="1:21" ht="23.25" customHeight="1" x14ac:dyDescent="0.2">
      <c r="A40" s="8" t="s">
        <v>32</v>
      </c>
      <c r="B40" s="28">
        <f>ROUND(B32/B34*100,1)</f>
        <v>67.3</v>
      </c>
      <c r="C40" s="28">
        <f t="shared" ref="C40:Q40" si="9">ROUND(C32/C34*100,1)</f>
        <v>67.3</v>
      </c>
      <c r="D40" s="28">
        <f t="shared" si="9"/>
        <v>68.2</v>
      </c>
      <c r="E40" s="28">
        <f t="shared" si="9"/>
        <v>68.099999999999994</v>
      </c>
      <c r="F40" s="28">
        <f t="shared" si="9"/>
        <v>67</v>
      </c>
      <c r="G40" s="28">
        <f t="shared" si="9"/>
        <v>65.599999999999994</v>
      </c>
      <c r="H40" s="28">
        <f t="shared" si="9"/>
        <v>62.3</v>
      </c>
      <c r="I40" s="28">
        <f t="shared" si="9"/>
        <v>58.8</v>
      </c>
      <c r="J40" s="28">
        <f t="shared" si="9"/>
        <v>58.1</v>
      </c>
      <c r="K40" s="28">
        <f t="shared" si="9"/>
        <v>57.7</v>
      </c>
      <c r="L40" s="28">
        <f t="shared" si="9"/>
        <v>57.3</v>
      </c>
      <c r="M40" s="28">
        <f t="shared" si="9"/>
        <v>57.1</v>
      </c>
      <c r="N40" s="28">
        <f t="shared" si="9"/>
        <v>56.5</v>
      </c>
      <c r="O40" s="28">
        <f t="shared" si="9"/>
        <v>56.2</v>
      </c>
      <c r="P40" s="28">
        <f t="shared" si="9"/>
        <v>56.1</v>
      </c>
      <c r="Q40" s="28">
        <f t="shared" si="9"/>
        <v>56.4</v>
      </c>
    </row>
    <row r="41" spans="1:21" ht="23.25" customHeight="1" x14ac:dyDescent="0.2">
      <c r="A41" s="10" t="s">
        <v>33</v>
      </c>
      <c r="B41" s="29">
        <f>ROUND(B33/B34*100,1)</f>
        <v>8.6999999999999993</v>
      </c>
      <c r="C41" s="29">
        <f t="shared" ref="C41:Q41" si="10">ROUND(C33/C34*100,1)</f>
        <v>10.7</v>
      </c>
      <c r="D41" s="29">
        <f t="shared" si="10"/>
        <v>12.6</v>
      </c>
      <c r="E41" s="29">
        <f t="shared" si="10"/>
        <v>15.3</v>
      </c>
      <c r="F41" s="29">
        <f t="shared" si="10"/>
        <v>18.5</v>
      </c>
      <c r="G41" s="29">
        <f t="shared" si="10"/>
        <v>20.6</v>
      </c>
      <c r="H41" s="29">
        <f t="shared" si="10"/>
        <v>24.1</v>
      </c>
      <c r="I41" s="29">
        <f t="shared" si="10"/>
        <v>29.4</v>
      </c>
      <c r="J41" s="29">
        <f t="shared" si="10"/>
        <v>30.1</v>
      </c>
      <c r="K41" s="29">
        <f t="shared" si="10"/>
        <v>30.6</v>
      </c>
      <c r="L41" s="29">
        <f t="shared" si="10"/>
        <v>31</v>
      </c>
      <c r="M41" s="29">
        <f t="shared" si="10"/>
        <v>31.5</v>
      </c>
      <c r="N41" s="29">
        <f t="shared" si="10"/>
        <v>32.200000000000003</v>
      </c>
      <c r="O41" s="29">
        <f t="shared" si="10"/>
        <v>32.6</v>
      </c>
      <c r="P41" s="29">
        <f t="shared" si="10"/>
        <v>32.6</v>
      </c>
      <c r="Q41" s="29">
        <f t="shared" si="10"/>
        <v>32.299999999999997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123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209</v>
      </c>
      <c r="C84" s="7">
        <v>212</v>
      </c>
      <c r="D84" s="7">
        <v>203</v>
      </c>
      <c r="E84" s="7">
        <v>182</v>
      </c>
      <c r="F84" s="7">
        <v>166</v>
      </c>
      <c r="G84" s="7">
        <v>144</v>
      </c>
      <c r="H84" s="7">
        <v>141</v>
      </c>
      <c r="I84" s="7">
        <v>104</v>
      </c>
      <c r="J84" s="7">
        <v>117</v>
      </c>
      <c r="K84" s="7">
        <v>107</v>
      </c>
      <c r="L84" s="7">
        <v>114</v>
      </c>
      <c r="M84" s="7">
        <v>108</v>
      </c>
      <c r="N84" s="18">
        <v>99</v>
      </c>
      <c r="O84" s="18">
        <v>95</v>
      </c>
      <c r="P84" s="18">
        <v>101</v>
      </c>
      <c r="Q84" s="18">
        <v>105</v>
      </c>
    </row>
    <row r="85" spans="1:20" ht="21.75" customHeight="1" x14ac:dyDescent="0.2">
      <c r="A85" s="6" t="s">
        <v>6</v>
      </c>
      <c r="B85" s="7">
        <v>223</v>
      </c>
      <c r="C85" s="7">
        <v>205</v>
      </c>
      <c r="D85" s="7">
        <v>193</v>
      </c>
      <c r="E85" s="7">
        <v>195</v>
      </c>
      <c r="F85" s="7">
        <v>145</v>
      </c>
      <c r="G85" s="7">
        <v>160</v>
      </c>
      <c r="H85" s="7">
        <v>151</v>
      </c>
      <c r="I85" s="7">
        <v>114</v>
      </c>
      <c r="J85" s="7">
        <v>97</v>
      </c>
      <c r="K85" s="7">
        <v>113</v>
      </c>
      <c r="L85" s="7">
        <v>104</v>
      </c>
      <c r="M85" s="7">
        <v>97</v>
      </c>
      <c r="N85" s="18">
        <v>107</v>
      </c>
      <c r="O85" s="18">
        <v>123</v>
      </c>
      <c r="P85" s="18">
        <v>108</v>
      </c>
      <c r="Q85" s="18">
        <v>105</v>
      </c>
    </row>
    <row r="86" spans="1:20" ht="21.75" customHeight="1" x14ac:dyDescent="0.2">
      <c r="A86" s="6" t="s">
        <v>7</v>
      </c>
      <c r="B86" s="7">
        <v>220</v>
      </c>
      <c r="C86" s="7">
        <v>231</v>
      </c>
      <c r="D86" s="7">
        <v>215</v>
      </c>
      <c r="E86" s="7">
        <v>200</v>
      </c>
      <c r="F86" s="7">
        <v>177</v>
      </c>
      <c r="G86" s="7">
        <v>140</v>
      </c>
      <c r="H86" s="7">
        <v>153</v>
      </c>
      <c r="I86" s="7">
        <v>148</v>
      </c>
      <c r="J86" s="7">
        <v>141</v>
      </c>
      <c r="K86" s="7">
        <v>121</v>
      </c>
      <c r="L86" s="7">
        <v>133</v>
      </c>
      <c r="M86" s="7">
        <v>127</v>
      </c>
      <c r="N86" s="18">
        <v>120</v>
      </c>
      <c r="O86" s="18">
        <v>99</v>
      </c>
      <c r="P86" s="18">
        <v>115</v>
      </c>
      <c r="Q86" s="18">
        <v>107</v>
      </c>
    </row>
    <row r="87" spans="1:20" ht="21.75" customHeight="1" x14ac:dyDescent="0.2">
      <c r="A87" s="8" t="s">
        <v>8</v>
      </c>
      <c r="B87" s="9">
        <v>192</v>
      </c>
      <c r="C87" s="9">
        <v>204</v>
      </c>
      <c r="D87" s="9">
        <v>218</v>
      </c>
      <c r="E87" s="9">
        <v>212</v>
      </c>
      <c r="F87" s="9">
        <v>191</v>
      </c>
      <c r="G87" s="9">
        <v>163</v>
      </c>
      <c r="H87" s="9">
        <v>135</v>
      </c>
      <c r="I87" s="9">
        <v>149</v>
      </c>
      <c r="J87" s="9">
        <v>163</v>
      </c>
      <c r="K87" s="9">
        <v>172</v>
      </c>
      <c r="L87" s="9">
        <v>147</v>
      </c>
      <c r="M87" s="9">
        <v>147</v>
      </c>
      <c r="N87" s="19">
        <v>140</v>
      </c>
      <c r="O87" s="19">
        <v>139</v>
      </c>
      <c r="P87" s="19">
        <v>118</v>
      </c>
      <c r="Q87" s="19">
        <v>128</v>
      </c>
    </row>
    <row r="88" spans="1:20" ht="21.75" customHeight="1" x14ac:dyDescent="0.2">
      <c r="A88" s="8" t="s">
        <v>9</v>
      </c>
      <c r="B88" s="9">
        <v>145</v>
      </c>
      <c r="C88" s="9">
        <v>168</v>
      </c>
      <c r="D88" s="9">
        <v>193</v>
      </c>
      <c r="E88" s="9">
        <v>193</v>
      </c>
      <c r="F88" s="9">
        <v>181</v>
      </c>
      <c r="G88" s="9">
        <v>178</v>
      </c>
      <c r="H88" s="9">
        <v>156</v>
      </c>
      <c r="I88" s="9">
        <v>121</v>
      </c>
      <c r="J88" s="9">
        <v>130</v>
      </c>
      <c r="K88" s="9">
        <v>140</v>
      </c>
      <c r="L88" s="9">
        <v>160</v>
      </c>
      <c r="M88" s="9">
        <v>154</v>
      </c>
      <c r="N88" s="19">
        <v>135</v>
      </c>
      <c r="O88" s="19">
        <v>144</v>
      </c>
      <c r="P88" s="19">
        <v>143</v>
      </c>
      <c r="Q88" s="19">
        <v>128</v>
      </c>
    </row>
    <row r="89" spans="1:20" ht="21.75" customHeight="1" x14ac:dyDescent="0.2">
      <c r="A89" s="8" t="s">
        <v>10</v>
      </c>
      <c r="B89" s="9">
        <v>206</v>
      </c>
      <c r="C89" s="9">
        <v>193</v>
      </c>
      <c r="D89" s="9">
        <v>235</v>
      </c>
      <c r="E89" s="9">
        <v>261</v>
      </c>
      <c r="F89" s="9">
        <v>242</v>
      </c>
      <c r="G89" s="9">
        <v>185</v>
      </c>
      <c r="H89" s="9">
        <v>179</v>
      </c>
      <c r="I89" s="9">
        <v>142</v>
      </c>
      <c r="J89" s="9">
        <v>125</v>
      </c>
      <c r="K89" s="9">
        <v>135</v>
      </c>
      <c r="L89" s="9">
        <v>154</v>
      </c>
      <c r="M89" s="9">
        <v>157</v>
      </c>
      <c r="N89" s="19">
        <v>146</v>
      </c>
      <c r="O89" s="19">
        <v>140</v>
      </c>
      <c r="P89" s="19">
        <v>130</v>
      </c>
      <c r="Q89" s="19">
        <v>148</v>
      </c>
    </row>
    <row r="90" spans="1:20" ht="21.75" customHeight="1" x14ac:dyDescent="0.2">
      <c r="A90" s="8" t="s">
        <v>11</v>
      </c>
      <c r="B90" s="9">
        <v>289</v>
      </c>
      <c r="C90" s="9">
        <v>252</v>
      </c>
      <c r="D90" s="9">
        <v>201</v>
      </c>
      <c r="E90" s="9">
        <v>260</v>
      </c>
      <c r="F90" s="9">
        <v>253</v>
      </c>
      <c r="G90" s="9">
        <v>233</v>
      </c>
      <c r="H90" s="9">
        <v>192</v>
      </c>
      <c r="I90" s="9">
        <v>162</v>
      </c>
      <c r="J90" s="9">
        <v>166</v>
      </c>
      <c r="K90" s="9">
        <v>159</v>
      </c>
      <c r="L90" s="9">
        <v>157</v>
      </c>
      <c r="M90" s="9">
        <v>155</v>
      </c>
      <c r="N90" s="19">
        <v>155</v>
      </c>
      <c r="O90" s="19">
        <v>148</v>
      </c>
      <c r="P90" s="19">
        <v>157</v>
      </c>
      <c r="Q90" s="19">
        <v>139</v>
      </c>
    </row>
    <row r="91" spans="1:20" ht="21.75" customHeight="1" x14ac:dyDescent="0.2">
      <c r="A91" s="8" t="s">
        <v>12</v>
      </c>
      <c r="B91" s="9">
        <v>229</v>
      </c>
      <c r="C91" s="9">
        <v>304</v>
      </c>
      <c r="D91" s="9">
        <v>258</v>
      </c>
      <c r="E91" s="9">
        <v>203</v>
      </c>
      <c r="F91" s="9">
        <v>211</v>
      </c>
      <c r="G91" s="9">
        <v>224</v>
      </c>
      <c r="H91" s="9">
        <v>250</v>
      </c>
      <c r="I91" s="9">
        <v>189</v>
      </c>
      <c r="J91" s="9">
        <v>176</v>
      </c>
      <c r="K91" s="9">
        <v>164</v>
      </c>
      <c r="L91" s="9">
        <v>163</v>
      </c>
      <c r="M91" s="9">
        <v>166</v>
      </c>
      <c r="N91" s="19">
        <v>154</v>
      </c>
      <c r="O91" s="19">
        <v>173</v>
      </c>
      <c r="P91" s="19">
        <v>164</v>
      </c>
      <c r="Q91" s="19">
        <v>167</v>
      </c>
    </row>
    <row r="92" spans="1:20" ht="21.75" customHeight="1" x14ac:dyDescent="0.2">
      <c r="A92" s="8" t="s">
        <v>13</v>
      </c>
      <c r="B92" s="9">
        <v>191</v>
      </c>
      <c r="C92" s="9">
        <v>232</v>
      </c>
      <c r="D92" s="9">
        <v>291</v>
      </c>
      <c r="E92" s="9">
        <v>257</v>
      </c>
      <c r="F92" s="9">
        <v>169</v>
      </c>
      <c r="G92" s="9">
        <v>196</v>
      </c>
      <c r="H92" s="9">
        <v>221</v>
      </c>
      <c r="I92" s="9">
        <v>253</v>
      </c>
      <c r="J92" s="9">
        <v>245</v>
      </c>
      <c r="K92" s="9">
        <v>238</v>
      </c>
      <c r="L92" s="9">
        <v>226</v>
      </c>
      <c r="M92" s="9">
        <v>209</v>
      </c>
      <c r="N92" s="19">
        <v>201</v>
      </c>
      <c r="O92" s="19">
        <v>184</v>
      </c>
      <c r="P92" s="19">
        <v>170</v>
      </c>
      <c r="Q92" s="19">
        <v>163</v>
      </c>
    </row>
    <row r="93" spans="1:20" ht="21.75" customHeight="1" x14ac:dyDescent="0.2">
      <c r="A93" s="8" t="s">
        <v>14</v>
      </c>
      <c r="B93" s="9">
        <v>186</v>
      </c>
      <c r="C93" s="9">
        <v>188</v>
      </c>
      <c r="D93" s="9">
        <v>232</v>
      </c>
      <c r="E93" s="9">
        <v>286</v>
      </c>
      <c r="F93" s="9">
        <v>252</v>
      </c>
      <c r="G93" s="9">
        <v>174</v>
      </c>
      <c r="H93" s="9">
        <v>189</v>
      </c>
      <c r="I93" s="9">
        <v>218</v>
      </c>
      <c r="J93" s="9">
        <v>223</v>
      </c>
      <c r="K93" s="9">
        <v>235</v>
      </c>
      <c r="L93" s="9">
        <v>247</v>
      </c>
      <c r="M93" s="9">
        <v>239</v>
      </c>
      <c r="N93" s="19">
        <v>248</v>
      </c>
      <c r="O93" s="19">
        <v>239</v>
      </c>
      <c r="P93" s="19">
        <v>247</v>
      </c>
      <c r="Q93" s="19">
        <v>227</v>
      </c>
    </row>
    <row r="94" spans="1:20" ht="21.75" customHeight="1" x14ac:dyDescent="0.2">
      <c r="A94" s="8" t="s">
        <v>15</v>
      </c>
      <c r="B94" s="9">
        <v>186</v>
      </c>
      <c r="C94" s="9">
        <v>178</v>
      </c>
      <c r="D94" s="9">
        <v>186</v>
      </c>
      <c r="E94" s="9">
        <v>237</v>
      </c>
      <c r="F94" s="9">
        <v>271</v>
      </c>
      <c r="G94" s="9">
        <v>247</v>
      </c>
      <c r="H94" s="9">
        <v>176</v>
      </c>
      <c r="I94" s="9">
        <v>188</v>
      </c>
      <c r="J94" s="9">
        <v>188</v>
      </c>
      <c r="K94" s="9">
        <v>195</v>
      </c>
      <c r="L94" s="9">
        <v>194</v>
      </c>
      <c r="M94" s="9">
        <v>195</v>
      </c>
      <c r="N94" s="19">
        <v>209</v>
      </c>
      <c r="O94" s="19">
        <v>220</v>
      </c>
      <c r="P94" s="19">
        <v>232</v>
      </c>
      <c r="Q94" s="19">
        <v>243</v>
      </c>
    </row>
    <row r="95" spans="1:20" ht="21.75" customHeight="1" x14ac:dyDescent="0.2">
      <c r="A95" s="8" t="s">
        <v>16</v>
      </c>
      <c r="B95" s="9">
        <v>127</v>
      </c>
      <c r="C95" s="9">
        <v>193</v>
      </c>
      <c r="D95" s="9">
        <v>172</v>
      </c>
      <c r="E95" s="9">
        <v>187</v>
      </c>
      <c r="F95" s="9">
        <v>230</v>
      </c>
      <c r="G95" s="9">
        <v>259</v>
      </c>
      <c r="H95" s="9">
        <v>241</v>
      </c>
      <c r="I95" s="9">
        <v>170</v>
      </c>
      <c r="J95" s="9">
        <v>165</v>
      </c>
      <c r="K95" s="9">
        <v>162</v>
      </c>
      <c r="L95" s="9">
        <v>165</v>
      </c>
      <c r="M95" s="9">
        <v>174</v>
      </c>
      <c r="N95" s="19">
        <v>182</v>
      </c>
      <c r="O95" s="19">
        <v>182</v>
      </c>
      <c r="P95" s="19">
        <v>191</v>
      </c>
      <c r="Q95" s="19">
        <v>192</v>
      </c>
    </row>
    <row r="96" spans="1:20" ht="21.75" customHeight="1" x14ac:dyDescent="0.2">
      <c r="A96" s="8" t="s">
        <v>17</v>
      </c>
      <c r="B96" s="9">
        <v>103</v>
      </c>
      <c r="C96" s="9">
        <v>120</v>
      </c>
      <c r="D96" s="9">
        <v>187</v>
      </c>
      <c r="E96" s="9">
        <v>169</v>
      </c>
      <c r="F96" s="9">
        <v>176</v>
      </c>
      <c r="G96" s="9">
        <v>231</v>
      </c>
      <c r="H96" s="9">
        <v>249</v>
      </c>
      <c r="I96" s="9">
        <v>232</v>
      </c>
      <c r="J96" s="9">
        <v>215</v>
      </c>
      <c r="K96" s="9">
        <v>199</v>
      </c>
      <c r="L96" s="9">
        <v>190</v>
      </c>
      <c r="M96" s="9">
        <v>172</v>
      </c>
      <c r="N96" s="19">
        <v>155</v>
      </c>
      <c r="O96" s="19">
        <v>152</v>
      </c>
      <c r="P96" s="19">
        <v>149</v>
      </c>
      <c r="Q96" s="19">
        <v>155</v>
      </c>
    </row>
    <row r="97" spans="1:17" ht="21.75" customHeight="1" x14ac:dyDescent="0.2">
      <c r="A97" s="10" t="s">
        <v>18</v>
      </c>
      <c r="B97" s="11">
        <v>114</v>
      </c>
      <c r="C97" s="11">
        <v>97</v>
      </c>
      <c r="D97" s="11">
        <v>119</v>
      </c>
      <c r="E97" s="11">
        <v>179</v>
      </c>
      <c r="F97" s="11">
        <v>161</v>
      </c>
      <c r="G97" s="11">
        <v>157</v>
      </c>
      <c r="H97" s="11">
        <v>211</v>
      </c>
      <c r="I97" s="11">
        <v>242</v>
      </c>
      <c r="J97" s="11">
        <v>267</v>
      </c>
      <c r="K97" s="11">
        <v>248</v>
      </c>
      <c r="L97" s="11">
        <v>229</v>
      </c>
      <c r="M97" s="11">
        <v>220</v>
      </c>
      <c r="N97" s="20">
        <v>216</v>
      </c>
      <c r="O97" s="20">
        <v>205</v>
      </c>
      <c r="P97" s="20">
        <v>189</v>
      </c>
      <c r="Q97" s="20">
        <v>175</v>
      </c>
    </row>
    <row r="98" spans="1:17" ht="21.75" customHeight="1" x14ac:dyDescent="0.2">
      <c r="A98" s="10" t="s">
        <v>19</v>
      </c>
      <c r="B98" s="11">
        <v>57</v>
      </c>
      <c r="C98" s="11">
        <v>97</v>
      </c>
      <c r="D98" s="11">
        <v>81</v>
      </c>
      <c r="E98" s="11">
        <v>106</v>
      </c>
      <c r="F98" s="11">
        <v>155</v>
      </c>
      <c r="G98" s="11">
        <v>138</v>
      </c>
      <c r="H98" s="11">
        <v>140</v>
      </c>
      <c r="I98" s="11">
        <v>199</v>
      </c>
      <c r="J98" s="11">
        <v>188</v>
      </c>
      <c r="K98" s="11">
        <v>207</v>
      </c>
      <c r="L98" s="11">
        <v>209</v>
      </c>
      <c r="M98" s="11">
        <v>209</v>
      </c>
      <c r="N98" s="20">
        <v>224</v>
      </c>
      <c r="O98" s="20">
        <v>247</v>
      </c>
      <c r="P98" s="20">
        <v>226</v>
      </c>
      <c r="Q98" s="20">
        <v>212</v>
      </c>
    </row>
    <row r="99" spans="1:17" ht="21.75" customHeight="1" x14ac:dyDescent="0.2">
      <c r="A99" s="10" t="s">
        <v>20</v>
      </c>
      <c r="B99" s="11">
        <v>41</v>
      </c>
      <c r="C99" s="11">
        <v>44</v>
      </c>
      <c r="D99" s="11">
        <v>77</v>
      </c>
      <c r="E99" s="11">
        <v>69</v>
      </c>
      <c r="F99" s="11">
        <v>90</v>
      </c>
      <c r="G99" s="11">
        <v>126</v>
      </c>
      <c r="H99" s="11">
        <v>128</v>
      </c>
      <c r="I99" s="11">
        <v>120</v>
      </c>
      <c r="J99" s="11">
        <v>124</v>
      </c>
      <c r="K99" s="11">
        <v>130</v>
      </c>
      <c r="L99" s="11">
        <v>147</v>
      </c>
      <c r="M99" s="11">
        <v>177</v>
      </c>
      <c r="N99" s="20">
        <v>171</v>
      </c>
      <c r="O99" s="20">
        <v>160</v>
      </c>
      <c r="P99" s="20">
        <v>180</v>
      </c>
      <c r="Q99" s="20">
        <v>181</v>
      </c>
    </row>
    <row r="100" spans="1:17" ht="21.75" customHeight="1" x14ac:dyDescent="0.2">
      <c r="A100" s="10" t="s">
        <v>21</v>
      </c>
      <c r="B100" s="11">
        <v>8</v>
      </c>
      <c r="C100" s="11">
        <v>30</v>
      </c>
      <c r="D100" s="11">
        <v>31</v>
      </c>
      <c r="E100" s="11">
        <v>55</v>
      </c>
      <c r="F100" s="11">
        <v>51</v>
      </c>
      <c r="G100" s="11">
        <v>64</v>
      </c>
      <c r="H100" s="11">
        <v>103</v>
      </c>
      <c r="I100" s="11">
        <v>101</v>
      </c>
      <c r="J100" s="11">
        <v>100</v>
      </c>
      <c r="K100" s="11">
        <v>93</v>
      </c>
      <c r="L100" s="11">
        <v>95</v>
      </c>
      <c r="M100" s="11">
        <v>89</v>
      </c>
      <c r="N100" s="20">
        <v>89</v>
      </c>
      <c r="O100" s="20">
        <v>98</v>
      </c>
      <c r="P100" s="20">
        <v>109</v>
      </c>
      <c r="Q100" s="20">
        <v>123</v>
      </c>
    </row>
    <row r="101" spans="1:17" ht="21.75" customHeight="1" x14ac:dyDescent="0.2">
      <c r="A101" s="10" t="s">
        <v>22</v>
      </c>
      <c r="B101" s="11">
        <v>4</v>
      </c>
      <c r="C101" s="11">
        <v>7</v>
      </c>
      <c r="D101" s="11">
        <v>15</v>
      </c>
      <c r="E101" s="11">
        <v>16</v>
      </c>
      <c r="F101" s="11">
        <v>35</v>
      </c>
      <c r="G101" s="11">
        <v>31</v>
      </c>
      <c r="H101" s="11">
        <v>37</v>
      </c>
      <c r="I101" s="11">
        <v>75</v>
      </c>
      <c r="J101" s="11">
        <v>71</v>
      </c>
      <c r="K101" s="11">
        <v>76</v>
      </c>
      <c r="L101" s="11">
        <v>69</v>
      </c>
      <c r="M101" s="11">
        <v>60</v>
      </c>
      <c r="N101" s="20">
        <v>63</v>
      </c>
      <c r="O101" s="20">
        <v>67</v>
      </c>
      <c r="P101" s="20">
        <v>63</v>
      </c>
      <c r="Q101" s="20">
        <v>67</v>
      </c>
    </row>
    <row r="102" spans="1:17" ht="21.75" customHeight="1" x14ac:dyDescent="0.2">
      <c r="A102" s="10" t="s">
        <v>23</v>
      </c>
      <c r="B102" s="11">
        <v>0</v>
      </c>
      <c r="C102" s="11">
        <v>3</v>
      </c>
      <c r="D102" s="11">
        <v>4</v>
      </c>
      <c r="E102" s="11">
        <v>8</v>
      </c>
      <c r="F102" s="11">
        <v>3</v>
      </c>
      <c r="G102" s="11">
        <v>18</v>
      </c>
      <c r="H102" s="11">
        <v>12</v>
      </c>
      <c r="I102" s="11">
        <v>23</v>
      </c>
      <c r="J102" s="11">
        <v>24</v>
      </c>
      <c r="K102" s="11">
        <v>25</v>
      </c>
      <c r="L102" s="11">
        <v>33</v>
      </c>
      <c r="M102" s="11">
        <v>33</v>
      </c>
      <c r="N102" s="20">
        <v>31</v>
      </c>
      <c r="O102" s="20">
        <v>23</v>
      </c>
      <c r="P102" s="20">
        <v>32</v>
      </c>
      <c r="Q102" s="20">
        <v>31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1</v>
      </c>
      <c r="E103" s="11">
        <v>1</v>
      </c>
      <c r="F103" s="11">
        <v>2</v>
      </c>
      <c r="G103" s="11">
        <v>1</v>
      </c>
      <c r="H103" s="11">
        <v>6</v>
      </c>
      <c r="I103" s="11">
        <v>4</v>
      </c>
      <c r="J103" s="11">
        <v>2</v>
      </c>
      <c r="K103" s="11">
        <v>2</v>
      </c>
      <c r="L103" s="11">
        <v>3</v>
      </c>
      <c r="M103" s="11">
        <v>3</v>
      </c>
      <c r="N103" s="20">
        <v>5</v>
      </c>
      <c r="O103" s="20">
        <v>12</v>
      </c>
      <c r="P103" s="20">
        <v>13</v>
      </c>
      <c r="Q103" s="20">
        <v>8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2</v>
      </c>
    </row>
    <row r="105" spans="1:17" ht="21.75" customHeight="1" x14ac:dyDescent="0.2">
      <c r="A105" s="12" t="s">
        <v>41</v>
      </c>
      <c r="B105" s="13">
        <f t="shared" ref="B105:N105" si="11">SUM(B84:B104)</f>
        <v>2730</v>
      </c>
      <c r="C105" s="13">
        <f t="shared" si="11"/>
        <v>2958</v>
      </c>
      <c r="D105" s="13">
        <f t="shared" si="11"/>
        <v>3112</v>
      </c>
      <c r="E105" s="13">
        <f t="shared" si="11"/>
        <v>3276</v>
      </c>
      <c r="F105" s="13">
        <f t="shared" si="11"/>
        <v>3161</v>
      </c>
      <c r="G105" s="13">
        <f t="shared" si="11"/>
        <v>3070</v>
      </c>
      <c r="H105" s="13">
        <f t="shared" si="11"/>
        <v>3070</v>
      </c>
      <c r="I105" s="13">
        <f t="shared" si="11"/>
        <v>2954</v>
      </c>
      <c r="J105" s="13">
        <f t="shared" si="11"/>
        <v>2927</v>
      </c>
      <c r="K105" s="13">
        <f t="shared" si="11"/>
        <v>2921</v>
      </c>
      <c r="L105" s="13">
        <f t="shared" si="11"/>
        <v>2939</v>
      </c>
      <c r="M105" s="13">
        <f t="shared" si="11"/>
        <v>2891</v>
      </c>
      <c r="N105" s="13">
        <f t="shared" si="11"/>
        <v>2850</v>
      </c>
      <c r="O105" s="13">
        <f>SUM(O84:O104)</f>
        <v>2850</v>
      </c>
      <c r="P105" s="13">
        <f>SUM(P84:P104)</f>
        <v>2837</v>
      </c>
      <c r="Q105" s="13">
        <f>SUM(Q84:Q104)</f>
        <v>2806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652</v>
      </c>
      <c r="C110" s="7">
        <f>SUM(C84:C86)</f>
        <v>648</v>
      </c>
      <c r="D110" s="7">
        <f>SUM(D84:D86)</f>
        <v>611</v>
      </c>
      <c r="E110" s="7">
        <f>SUM(E84:E86)</f>
        <v>577</v>
      </c>
      <c r="F110" s="7">
        <f t="shared" ref="F110:P110" si="12">SUM(F84:F86)</f>
        <v>488</v>
      </c>
      <c r="G110" s="7">
        <f t="shared" si="12"/>
        <v>444</v>
      </c>
      <c r="H110" s="7">
        <f t="shared" si="12"/>
        <v>445</v>
      </c>
      <c r="I110" s="7">
        <f t="shared" si="12"/>
        <v>366</v>
      </c>
      <c r="J110" s="7">
        <f t="shared" si="12"/>
        <v>355</v>
      </c>
      <c r="K110" s="7">
        <f t="shared" si="12"/>
        <v>341</v>
      </c>
      <c r="L110" s="7">
        <f t="shared" si="12"/>
        <v>351</v>
      </c>
      <c r="M110" s="7">
        <f t="shared" si="12"/>
        <v>332</v>
      </c>
      <c r="N110" s="7">
        <f t="shared" si="12"/>
        <v>326</v>
      </c>
      <c r="O110" s="7">
        <f t="shared" si="12"/>
        <v>317</v>
      </c>
      <c r="P110" s="7">
        <f t="shared" si="12"/>
        <v>324</v>
      </c>
      <c r="Q110" s="7">
        <v>317</v>
      </c>
    </row>
    <row r="111" spans="1:17" ht="21.75" customHeight="1" x14ac:dyDescent="0.2">
      <c r="A111" s="8" t="s">
        <v>32</v>
      </c>
      <c r="B111" s="9">
        <f>SUM(B87:B96)</f>
        <v>1854</v>
      </c>
      <c r="C111" s="9">
        <f>SUM(C87:C96)</f>
        <v>2032</v>
      </c>
      <c r="D111" s="9">
        <f>SUM(D87:D96)</f>
        <v>2173</v>
      </c>
      <c r="E111" s="9">
        <f>SUM(E87:E96)</f>
        <v>2265</v>
      </c>
      <c r="F111" s="9">
        <f t="shared" ref="F111:P111" si="13">SUM(F87:F96)</f>
        <v>2176</v>
      </c>
      <c r="G111" s="9">
        <f t="shared" si="13"/>
        <v>2090</v>
      </c>
      <c r="H111" s="9">
        <f t="shared" si="13"/>
        <v>1988</v>
      </c>
      <c r="I111" s="9">
        <f t="shared" si="13"/>
        <v>1824</v>
      </c>
      <c r="J111" s="9">
        <f t="shared" si="13"/>
        <v>1796</v>
      </c>
      <c r="K111" s="9">
        <f t="shared" si="13"/>
        <v>1799</v>
      </c>
      <c r="L111" s="9">
        <f t="shared" si="13"/>
        <v>1803</v>
      </c>
      <c r="M111" s="9">
        <f t="shared" si="13"/>
        <v>1768</v>
      </c>
      <c r="N111" s="9">
        <f t="shared" si="13"/>
        <v>1725</v>
      </c>
      <c r="O111" s="9">
        <f t="shared" si="13"/>
        <v>1721</v>
      </c>
      <c r="P111" s="9">
        <f t="shared" si="13"/>
        <v>1701</v>
      </c>
      <c r="Q111" s="9">
        <v>1690</v>
      </c>
    </row>
    <row r="112" spans="1:17" ht="21.75" customHeight="1" x14ac:dyDescent="0.2">
      <c r="A112" s="10" t="s">
        <v>33</v>
      </c>
      <c r="B112" s="11">
        <f>SUM(B97:B104)</f>
        <v>224</v>
      </c>
      <c r="C112" s="11">
        <f>SUM(C97:C104)</f>
        <v>278</v>
      </c>
      <c r="D112" s="11">
        <f>SUM(D97:D104)</f>
        <v>328</v>
      </c>
      <c r="E112" s="11">
        <f>SUM(E97:E104)</f>
        <v>434</v>
      </c>
      <c r="F112" s="11">
        <f t="shared" ref="F112:P112" si="14">SUM(F97:F104)</f>
        <v>497</v>
      </c>
      <c r="G112" s="11">
        <f t="shared" si="14"/>
        <v>536</v>
      </c>
      <c r="H112" s="11">
        <f t="shared" si="14"/>
        <v>637</v>
      </c>
      <c r="I112" s="11">
        <f t="shared" si="14"/>
        <v>764</v>
      </c>
      <c r="J112" s="11">
        <f t="shared" si="14"/>
        <v>776</v>
      </c>
      <c r="K112" s="11">
        <f t="shared" si="14"/>
        <v>781</v>
      </c>
      <c r="L112" s="11">
        <f t="shared" si="14"/>
        <v>785</v>
      </c>
      <c r="M112" s="11">
        <f t="shared" si="14"/>
        <v>791</v>
      </c>
      <c r="N112" s="11">
        <f t="shared" si="14"/>
        <v>799</v>
      </c>
      <c r="O112" s="11">
        <f t="shared" si="14"/>
        <v>812</v>
      </c>
      <c r="P112" s="11">
        <f t="shared" si="14"/>
        <v>812</v>
      </c>
      <c r="Q112" s="11">
        <v>799</v>
      </c>
    </row>
    <row r="113" spans="1:17" ht="21.75" customHeight="1" x14ac:dyDescent="0.2">
      <c r="A113" s="12" t="s">
        <v>34</v>
      </c>
      <c r="B113" s="13">
        <f t="shared" ref="B113:N113" si="15">SUM(B110:B112)</f>
        <v>2730</v>
      </c>
      <c r="C113" s="13">
        <f t="shared" si="15"/>
        <v>2958</v>
      </c>
      <c r="D113" s="13">
        <f t="shared" si="15"/>
        <v>3112</v>
      </c>
      <c r="E113" s="13">
        <f t="shared" si="15"/>
        <v>3276</v>
      </c>
      <c r="F113" s="13">
        <f t="shared" si="15"/>
        <v>3161</v>
      </c>
      <c r="G113" s="13">
        <f t="shared" si="15"/>
        <v>3070</v>
      </c>
      <c r="H113" s="13">
        <f t="shared" si="15"/>
        <v>3070</v>
      </c>
      <c r="I113" s="13">
        <f t="shared" si="15"/>
        <v>2954</v>
      </c>
      <c r="J113" s="13">
        <f t="shared" si="15"/>
        <v>2927</v>
      </c>
      <c r="K113" s="13">
        <f t="shared" si="15"/>
        <v>2921</v>
      </c>
      <c r="L113" s="13">
        <f t="shared" si="15"/>
        <v>2939</v>
      </c>
      <c r="M113" s="13">
        <f t="shared" si="15"/>
        <v>2891</v>
      </c>
      <c r="N113" s="13">
        <f t="shared" si="15"/>
        <v>2850</v>
      </c>
      <c r="O113" s="13">
        <f>SUM(O110:O112)</f>
        <v>2850</v>
      </c>
      <c r="P113" s="13">
        <f>SUM(P110:P112)</f>
        <v>2837</v>
      </c>
      <c r="Q113" s="13">
        <f>SUM(Q110:Q112)</f>
        <v>2806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23.9</v>
      </c>
      <c r="C118" s="45">
        <f t="shared" si="16"/>
        <v>21.9</v>
      </c>
      <c r="D118" s="45">
        <f t="shared" si="16"/>
        <v>19.600000000000001</v>
      </c>
      <c r="E118" s="45">
        <f t="shared" si="16"/>
        <v>17.600000000000001</v>
      </c>
      <c r="F118" s="45">
        <f t="shared" si="16"/>
        <v>15.4</v>
      </c>
      <c r="G118" s="45">
        <f t="shared" si="16"/>
        <v>14.5</v>
      </c>
      <c r="H118" s="45">
        <f t="shared" si="16"/>
        <v>14.5</v>
      </c>
      <c r="I118" s="45">
        <f t="shared" si="16"/>
        <v>12.4</v>
      </c>
      <c r="J118" s="45">
        <f t="shared" si="16"/>
        <v>12.1</v>
      </c>
      <c r="K118" s="45">
        <f t="shared" si="16"/>
        <v>11.7</v>
      </c>
      <c r="L118" s="45">
        <f t="shared" si="16"/>
        <v>11.9</v>
      </c>
      <c r="M118" s="45">
        <f t="shared" si="16"/>
        <v>11.5</v>
      </c>
      <c r="N118" s="45">
        <f t="shared" si="16"/>
        <v>11.4</v>
      </c>
      <c r="O118" s="45">
        <f t="shared" si="16"/>
        <v>11.1</v>
      </c>
      <c r="P118" s="45">
        <f t="shared" si="16"/>
        <v>11.4</v>
      </c>
      <c r="Q118" s="45">
        <f t="shared" si="16"/>
        <v>11.3</v>
      </c>
    </row>
    <row r="119" spans="1:17" ht="21.75" customHeight="1" x14ac:dyDescent="0.2">
      <c r="A119" s="8" t="s">
        <v>32</v>
      </c>
      <c r="B119" s="46">
        <f>ROUND(B111/B113*100,1)</f>
        <v>67.900000000000006</v>
      </c>
      <c r="C119" s="46">
        <f>ROUND(C111/C113*100,1)</f>
        <v>68.7</v>
      </c>
      <c r="D119" s="46">
        <f>ROUND(D111/D113*100,1)</f>
        <v>69.8</v>
      </c>
      <c r="E119" s="46">
        <f>ROUND(E111/E113*100,1)</f>
        <v>69.099999999999994</v>
      </c>
      <c r="F119" s="46">
        <f t="shared" ref="F119:Q119" si="17">ROUND(F111/F113*100,1)</f>
        <v>68.8</v>
      </c>
      <c r="G119" s="46">
        <f t="shared" si="17"/>
        <v>68.099999999999994</v>
      </c>
      <c r="H119" s="46">
        <f t="shared" si="17"/>
        <v>64.8</v>
      </c>
      <c r="I119" s="46">
        <f t="shared" si="17"/>
        <v>61.7</v>
      </c>
      <c r="J119" s="46">
        <f t="shared" si="17"/>
        <v>61.4</v>
      </c>
      <c r="K119" s="46">
        <f t="shared" si="17"/>
        <v>61.6</v>
      </c>
      <c r="L119" s="46">
        <f t="shared" si="17"/>
        <v>61.3</v>
      </c>
      <c r="M119" s="46">
        <f t="shared" si="17"/>
        <v>61.2</v>
      </c>
      <c r="N119" s="46">
        <f t="shared" si="17"/>
        <v>60.5</v>
      </c>
      <c r="O119" s="46">
        <f t="shared" si="17"/>
        <v>60.4</v>
      </c>
      <c r="P119" s="46">
        <f t="shared" si="17"/>
        <v>60</v>
      </c>
      <c r="Q119" s="46">
        <f t="shared" si="17"/>
        <v>60.2</v>
      </c>
    </row>
    <row r="120" spans="1:17" ht="21.75" customHeight="1" x14ac:dyDescent="0.2">
      <c r="A120" s="10" t="s">
        <v>33</v>
      </c>
      <c r="B120" s="47">
        <f>ROUND(B112/B113*100,1)</f>
        <v>8.1999999999999993</v>
      </c>
      <c r="C120" s="47">
        <f>ROUND(C112/C113*100,1)</f>
        <v>9.4</v>
      </c>
      <c r="D120" s="47">
        <f>ROUND(D112/D113*100,1)</f>
        <v>10.5</v>
      </c>
      <c r="E120" s="47">
        <f>ROUND(E112/E113*100,1)</f>
        <v>13.2</v>
      </c>
      <c r="F120" s="47">
        <f t="shared" ref="F120:Q120" si="18">ROUND(F112/F113*100,1)</f>
        <v>15.7</v>
      </c>
      <c r="G120" s="47">
        <f t="shared" si="18"/>
        <v>17.5</v>
      </c>
      <c r="H120" s="47">
        <f t="shared" si="18"/>
        <v>20.7</v>
      </c>
      <c r="I120" s="47">
        <f t="shared" si="18"/>
        <v>25.9</v>
      </c>
      <c r="J120" s="47">
        <f t="shared" si="18"/>
        <v>26.5</v>
      </c>
      <c r="K120" s="47">
        <f t="shared" si="18"/>
        <v>26.7</v>
      </c>
      <c r="L120" s="47">
        <f t="shared" si="18"/>
        <v>26.7</v>
      </c>
      <c r="M120" s="47">
        <f t="shared" si="18"/>
        <v>27.4</v>
      </c>
      <c r="N120" s="47">
        <f t="shared" si="18"/>
        <v>28</v>
      </c>
      <c r="O120" s="47">
        <f t="shared" si="18"/>
        <v>28.5</v>
      </c>
      <c r="P120" s="47">
        <f t="shared" si="18"/>
        <v>28.6</v>
      </c>
      <c r="Q120" s="47">
        <f t="shared" si="18"/>
        <v>28.5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124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204</v>
      </c>
      <c r="C130" s="7">
        <v>223</v>
      </c>
      <c r="D130" s="7">
        <v>181</v>
      </c>
      <c r="E130" s="7">
        <v>187</v>
      </c>
      <c r="F130" s="7">
        <v>154</v>
      </c>
      <c r="G130" s="7">
        <v>128</v>
      </c>
      <c r="H130" s="7">
        <v>136</v>
      </c>
      <c r="I130" s="7">
        <v>109</v>
      </c>
      <c r="J130" s="7">
        <v>110</v>
      </c>
      <c r="K130" s="7">
        <v>105</v>
      </c>
      <c r="L130" s="7">
        <v>107</v>
      </c>
      <c r="M130" s="7">
        <v>97</v>
      </c>
      <c r="N130" s="18">
        <v>90</v>
      </c>
      <c r="O130" s="18">
        <v>89</v>
      </c>
      <c r="P130" s="18">
        <v>92</v>
      </c>
      <c r="Q130" s="18">
        <v>99</v>
      </c>
    </row>
    <row r="131" spans="1:17" ht="21.75" customHeight="1" x14ac:dyDescent="0.2">
      <c r="A131" s="6" t="s">
        <v>6</v>
      </c>
      <c r="B131" s="7">
        <v>264</v>
      </c>
      <c r="C131" s="7">
        <v>226</v>
      </c>
      <c r="D131" s="7">
        <v>211</v>
      </c>
      <c r="E131" s="7">
        <v>152</v>
      </c>
      <c r="F131" s="7">
        <v>159</v>
      </c>
      <c r="G131" s="7">
        <v>151</v>
      </c>
      <c r="H131" s="7">
        <v>131</v>
      </c>
      <c r="I131" s="7">
        <v>122</v>
      </c>
      <c r="J131" s="7">
        <v>126</v>
      </c>
      <c r="K131" s="7">
        <v>128</v>
      </c>
      <c r="L131" s="7">
        <v>121</v>
      </c>
      <c r="M131" s="7">
        <v>124</v>
      </c>
      <c r="N131" s="18">
        <v>122</v>
      </c>
      <c r="O131" s="18">
        <v>120</v>
      </c>
      <c r="P131" s="18">
        <v>114</v>
      </c>
      <c r="Q131" s="18">
        <v>111</v>
      </c>
    </row>
    <row r="132" spans="1:17" ht="21.75" customHeight="1" x14ac:dyDescent="0.2">
      <c r="A132" s="6" t="s">
        <v>7</v>
      </c>
      <c r="B132" s="7">
        <v>221</v>
      </c>
      <c r="C132" s="7">
        <v>239</v>
      </c>
      <c r="D132" s="7">
        <v>233</v>
      </c>
      <c r="E132" s="7">
        <v>198</v>
      </c>
      <c r="F132" s="7">
        <v>144</v>
      </c>
      <c r="G132" s="7">
        <v>147</v>
      </c>
      <c r="H132" s="7">
        <v>148</v>
      </c>
      <c r="I132" s="7">
        <v>124</v>
      </c>
      <c r="J132" s="7">
        <v>118</v>
      </c>
      <c r="K132" s="7">
        <v>125</v>
      </c>
      <c r="L132" s="7">
        <v>125</v>
      </c>
      <c r="M132" s="7">
        <v>116</v>
      </c>
      <c r="N132" s="18">
        <v>123</v>
      </c>
      <c r="O132" s="18">
        <v>126</v>
      </c>
      <c r="P132" s="18">
        <v>122</v>
      </c>
      <c r="Q132" s="18">
        <v>121</v>
      </c>
    </row>
    <row r="133" spans="1:17" ht="21.75" customHeight="1" x14ac:dyDescent="0.2">
      <c r="A133" s="8" t="s">
        <v>8</v>
      </c>
      <c r="B133" s="9">
        <v>168</v>
      </c>
      <c r="C133" s="9">
        <v>210</v>
      </c>
      <c r="D133" s="9">
        <v>264</v>
      </c>
      <c r="E133" s="9">
        <v>228</v>
      </c>
      <c r="F133" s="9">
        <v>190</v>
      </c>
      <c r="G133" s="9">
        <v>137</v>
      </c>
      <c r="H133" s="9">
        <v>150</v>
      </c>
      <c r="I133" s="9">
        <v>138</v>
      </c>
      <c r="J133" s="9">
        <v>134</v>
      </c>
      <c r="K133" s="9">
        <v>122</v>
      </c>
      <c r="L133" s="9">
        <v>118</v>
      </c>
      <c r="M133" s="9">
        <v>130</v>
      </c>
      <c r="N133" s="19">
        <v>122</v>
      </c>
      <c r="O133" s="19">
        <v>114</v>
      </c>
      <c r="P133" s="19">
        <v>124</v>
      </c>
      <c r="Q133" s="19">
        <v>120</v>
      </c>
    </row>
    <row r="134" spans="1:17" ht="21.75" customHeight="1" x14ac:dyDescent="0.2">
      <c r="A134" s="8" t="s">
        <v>9</v>
      </c>
      <c r="B134" s="9">
        <v>149</v>
      </c>
      <c r="C134" s="9">
        <v>167</v>
      </c>
      <c r="D134" s="9">
        <v>216</v>
      </c>
      <c r="E134" s="9">
        <v>247</v>
      </c>
      <c r="F134" s="9">
        <v>202</v>
      </c>
      <c r="G134" s="9">
        <v>165</v>
      </c>
      <c r="H134" s="9">
        <v>143</v>
      </c>
      <c r="I134" s="9">
        <v>128</v>
      </c>
      <c r="J134" s="9">
        <v>134</v>
      </c>
      <c r="K134" s="9">
        <v>140</v>
      </c>
      <c r="L134" s="9">
        <v>123</v>
      </c>
      <c r="M134" s="9">
        <v>116</v>
      </c>
      <c r="N134" s="19">
        <v>119</v>
      </c>
      <c r="O134" s="19">
        <v>113</v>
      </c>
      <c r="P134" s="19">
        <v>105</v>
      </c>
      <c r="Q134" s="19">
        <v>111</v>
      </c>
    </row>
    <row r="135" spans="1:17" ht="21.75" customHeight="1" x14ac:dyDescent="0.2">
      <c r="A135" s="8" t="s">
        <v>10</v>
      </c>
      <c r="B135" s="9">
        <v>219</v>
      </c>
      <c r="C135" s="9">
        <v>228</v>
      </c>
      <c r="D135" s="9">
        <v>213</v>
      </c>
      <c r="E135" s="9">
        <v>249</v>
      </c>
      <c r="F135" s="9">
        <v>253</v>
      </c>
      <c r="G135" s="9">
        <v>187</v>
      </c>
      <c r="H135" s="9">
        <v>153</v>
      </c>
      <c r="I135" s="9">
        <v>120</v>
      </c>
      <c r="J135" s="9">
        <v>125</v>
      </c>
      <c r="K135" s="9">
        <v>110</v>
      </c>
      <c r="L135" s="9">
        <v>125</v>
      </c>
      <c r="M135" s="9">
        <v>122</v>
      </c>
      <c r="N135" s="19">
        <v>115</v>
      </c>
      <c r="O135" s="19">
        <v>122</v>
      </c>
      <c r="P135" s="19">
        <v>126</v>
      </c>
      <c r="Q135" s="19">
        <v>124</v>
      </c>
    </row>
    <row r="136" spans="1:17" ht="21.75" customHeight="1" x14ac:dyDescent="0.2">
      <c r="A136" s="8" t="s">
        <v>11</v>
      </c>
      <c r="B136" s="9">
        <v>280</v>
      </c>
      <c r="C136" s="9">
        <v>239</v>
      </c>
      <c r="D136" s="9">
        <v>215</v>
      </c>
      <c r="E136" s="9">
        <v>239</v>
      </c>
      <c r="F136" s="9">
        <v>256</v>
      </c>
      <c r="G136" s="9">
        <v>258</v>
      </c>
      <c r="H136" s="9">
        <v>185</v>
      </c>
      <c r="I136" s="9">
        <v>149</v>
      </c>
      <c r="J136" s="9">
        <v>145</v>
      </c>
      <c r="K136" s="9">
        <v>148</v>
      </c>
      <c r="L136" s="9">
        <v>136</v>
      </c>
      <c r="M136" s="9">
        <v>117</v>
      </c>
      <c r="N136" s="19">
        <v>115</v>
      </c>
      <c r="O136" s="19">
        <v>119</v>
      </c>
      <c r="P136" s="19">
        <v>118</v>
      </c>
      <c r="Q136" s="19">
        <v>133</v>
      </c>
    </row>
    <row r="137" spans="1:17" ht="21.75" customHeight="1" x14ac:dyDescent="0.2">
      <c r="A137" s="8" t="s">
        <v>12</v>
      </c>
      <c r="B137" s="9">
        <v>223</v>
      </c>
      <c r="C137" s="9">
        <v>282</v>
      </c>
      <c r="D137" s="9">
        <v>238</v>
      </c>
      <c r="E137" s="9">
        <v>205</v>
      </c>
      <c r="F137" s="9">
        <v>204</v>
      </c>
      <c r="G137" s="9">
        <v>211</v>
      </c>
      <c r="H137" s="9">
        <v>245</v>
      </c>
      <c r="I137" s="9">
        <v>182</v>
      </c>
      <c r="J137" s="9">
        <v>164</v>
      </c>
      <c r="K137" s="9">
        <v>149</v>
      </c>
      <c r="L137" s="9">
        <v>139</v>
      </c>
      <c r="M137" s="9">
        <v>140</v>
      </c>
      <c r="N137" s="19">
        <v>146</v>
      </c>
      <c r="O137" s="19">
        <v>146</v>
      </c>
      <c r="P137" s="19">
        <v>145</v>
      </c>
      <c r="Q137" s="19">
        <v>138</v>
      </c>
    </row>
    <row r="138" spans="1:17" ht="21.75" customHeight="1" x14ac:dyDescent="0.2">
      <c r="A138" s="8" t="s">
        <v>13</v>
      </c>
      <c r="B138" s="9">
        <v>182</v>
      </c>
      <c r="C138" s="9">
        <v>206</v>
      </c>
      <c r="D138" s="9">
        <v>276</v>
      </c>
      <c r="E138" s="9">
        <v>234</v>
      </c>
      <c r="F138" s="9">
        <v>185</v>
      </c>
      <c r="G138" s="9">
        <v>189</v>
      </c>
      <c r="H138" s="9">
        <v>205</v>
      </c>
      <c r="I138" s="9">
        <v>239</v>
      </c>
      <c r="J138" s="9">
        <v>230</v>
      </c>
      <c r="K138" s="9">
        <v>233</v>
      </c>
      <c r="L138" s="9">
        <v>208</v>
      </c>
      <c r="M138" s="9">
        <v>185</v>
      </c>
      <c r="N138" s="19">
        <v>175</v>
      </c>
      <c r="O138" s="19">
        <v>162</v>
      </c>
      <c r="P138" s="19">
        <v>150</v>
      </c>
      <c r="Q138" s="19">
        <v>145</v>
      </c>
    </row>
    <row r="139" spans="1:17" ht="21.75" customHeight="1" x14ac:dyDescent="0.2">
      <c r="A139" s="8" t="s">
        <v>14</v>
      </c>
      <c r="B139" s="9">
        <v>204</v>
      </c>
      <c r="C139" s="9">
        <v>178</v>
      </c>
      <c r="D139" s="9">
        <v>219</v>
      </c>
      <c r="E139" s="9">
        <v>285</v>
      </c>
      <c r="F139" s="9">
        <v>227</v>
      </c>
      <c r="G139" s="9">
        <v>188</v>
      </c>
      <c r="H139" s="9">
        <v>187</v>
      </c>
      <c r="I139" s="9">
        <v>197</v>
      </c>
      <c r="J139" s="9">
        <v>214</v>
      </c>
      <c r="K139" s="9">
        <v>214</v>
      </c>
      <c r="L139" s="9">
        <v>218</v>
      </c>
      <c r="M139" s="9">
        <v>224</v>
      </c>
      <c r="N139" s="19">
        <v>228</v>
      </c>
      <c r="O139" s="19">
        <v>220</v>
      </c>
      <c r="P139" s="19">
        <v>222</v>
      </c>
      <c r="Q139" s="19">
        <v>209</v>
      </c>
    </row>
    <row r="140" spans="1:17" ht="21.75" customHeight="1" x14ac:dyDescent="0.2">
      <c r="A140" s="8" t="s">
        <v>15</v>
      </c>
      <c r="B140" s="9">
        <v>173</v>
      </c>
      <c r="C140" s="9">
        <v>213</v>
      </c>
      <c r="D140" s="9">
        <v>178</v>
      </c>
      <c r="E140" s="9">
        <v>230</v>
      </c>
      <c r="F140" s="9">
        <v>278</v>
      </c>
      <c r="G140" s="9">
        <v>225</v>
      </c>
      <c r="H140" s="9">
        <v>194</v>
      </c>
      <c r="I140" s="9">
        <v>181</v>
      </c>
      <c r="J140" s="9">
        <v>176</v>
      </c>
      <c r="K140" s="9">
        <v>189</v>
      </c>
      <c r="L140" s="9">
        <v>200</v>
      </c>
      <c r="M140" s="9">
        <v>187</v>
      </c>
      <c r="N140" s="19">
        <v>184</v>
      </c>
      <c r="O140" s="19">
        <v>198</v>
      </c>
      <c r="P140" s="19">
        <v>198</v>
      </c>
      <c r="Q140" s="19">
        <v>206</v>
      </c>
    </row>
    <row r="141" spans="1:17" ht="21.75" customHeight="1" x14ac:dyDescent="0.2">
      <c r="A141" s="8" t="s">
        <v>16</v>
      </c>
      <c r="B141" s="9">
        <v>147</v>
      </c>
      <c r="C141" s="9">
        <v>173</v>
      </c>
      <c r="D141" s="9">
        <v>214</v>
      </c>
      <c r="E141" s="9">
        <v>177</v>
      </c>
      <c r="F141" s="9">
        <v>226</v>
      </c>
      <c r="G141" s="9">
        <v>283</v>
      </c>
      <c r="H141" s="9">
        <v>219</v>
      </c>
      <c r="I141" s="9">
        <v>193</v>
      </c>
      <c r="J141" s="9">
        <v>180</v>
      </c>
      <c r="K141" s="9">
        <v>172</v>
      </c>
      <c r="L141" s="9">
        <v>177</v>
      </c>
      <c r="M141" s="9">
        <v>183</v>
      </c>
      <c r="N141" s="19">
        <v>171</v>
      </c>
      <c r="O141" s="19">
        <v>170</v>
      </c>
      <c r="P141" s="19">
        <v>183</v>
      </c>
      <c r="Q141" s="19">
        <v>196</v>
      </c>
    </row>
    <row r="142" spans="1:17" ht="21.75" customHeight="1" x14ac:dyDescent="0.2">
      <c r="A142" s="8" t="s">
        <v>17</v>
      </c>
      <c r="B142" s="9">
        <v>148</v>
      </c>
      <c r="C142" s="9">
        <v>154</v>
      </c>
      <c r="D142" s="9">
        <v>181</v>
      </c>
      <c r="E142" s="9">
        <v>216</v>
      </c>
      <c r="F142" s="9">
        <v>174</v>
      </c>
      <c r="G142" s="9">
        <v>224</v>
      </c>
      <c r="H142" s="9">
        <v>284</v>
      </c>
      <c r="I142" s="9">
        <v>217</v>
      </c>
      <c r="J142" s="9">
        <v>198</v>
      </c>
      <c r="K142" s="9">
        <v>187</v>
      </c>
      <c r="L142" s="9">
        <v>176</v>
      </c>
      <c r="M142" s="9">
        <v>183</v>
      </c>
      <c r="N142" s="19">
        <v>186</v>
      </c>
      <c r="O142" s="19">
        <v>171</v>
      </c>
      <c r="P142" s="19">
        <v>163</v>
      </c>
      <c r="Q142" s="19">
        <v>164</v>
      </c>
    </row>
    <row r="143" spans="1:17" ht="21.75" customHeight="1" x14ac:dyDescent="0.2">
      <c r="A143" s="10" t="s">
        <v>18</v>
      </c>
      <c r="B143" s="11">
        <v>114</v>
      </c>
      <c r="C143" s="11">
        <v>142</v>
      </c>
      <c r="D143" s="11">
        <v>155</v>
      </c>
      <c r="E143" s="11">
        <v>175</v>
      </c>
      <c r="F143" s="11">
        <v>218</v>
      </c>
      <c r="G143" s="11">
        <v>169</v>
      </c>
      <c r="H143" s="11">
        <v>226</v>
      </c>
      <c r="I143" s="11">
        <v>285</v>
      </c>
      <c r="J143" s="11">
        <v>301</v>
      </c>
      <c r="K143" s="11">
        <v>277</v>
      </c>
      <c r="L143" s="11">
        <v>250</v>
      </c>
      <c r="M143" s="11">
        <v>221</v>
      </c>
      <c r="N143" s="20">
        <v>210</v>
      </c>
      <c r="O143" s="20">
        <v>197</v>
      </c>
      <c r="P143" s="20">
        <v>188</v>
      </c>
      <c r="Q143" s="20">
        <v>174</v>
      </c>
    </row>
    <row r="144" spans="1:17" ht="21.75" customHeight="1" x14ac:dyDescent="0.2">
      <c r="A144" s="10" t="s">
        <v>19</v>
      </c>
      <c r="B144" s="11">
        <v>75</v>
      </c>
      <c r="C144" s="11">
        <v>104</v>
      </c>
      <c r="D144" s="11">
        <v>133</v>
      </c>
      <c r="E144" s="11">
        <v>148</v>
      </c>
      <c r="F144" s="11">
        <v>167</v>
      </c>
      <c r="G144" s="11">
        <v>211</v>
      </c>
      <c r="H144" s="11">
        <v>168</v>
      </c>
      <c r="I144" s="11">
        <v>213</v>
      </c>
      <c r="J144" s="11">
        <v>211</v>
      </c>
      <c r="K144" s="11">
        <v>220</v>
      </c>
      <c r="L144" s="11">
        <v>255</v>
      </c>
      <c r="M144" s="11">
        <v>258</v>
      </c>
      <c r="N144" s="20">
        <v>276</v>
      </c>
      <c r="O144" s="20">
        <v>292</v>
      </c>
      <c r="P144" s="20">
        <v>264</v>
      </c>
      <c r="Q144" s="20">
        <v>242</v>
      </c>
    </row>
    <row r="145" spans="1:17" ht="21.75" customHeight="1" x14ac:dyDescent="0.2">
      <c r="A145" s="10" t="s">
        <v>20</v>
      </c>
      <c r="B145" s="11">
        <v>34</v>
      </c>
      <c r="C145" s="11">
        <v>69</v>
      </c>
      <c r="D145" s="11">
        <v>101</v>
      </c>
      <c r="E145" s="11">
        <v>136</v>
      </c>
      <c r="F145" s="11">
        <v>131</v>
      </c>
      <c r="G145" s="11">
        <v>157</v>
      </c>
      <c r="H145" s="11">
        <v>201</v>
      </c>
      <c r="I145" s="11">
        <v>169</v>
      </c>
      <c r="J145" s="11">
        <v>159</v>
      </c>
      <c r="K145" s="11">
        <v>191</v>
      </c>
      <c r="L145" s="11">
        <v>196</v>
      </c>
      <c r="M145" s="11">
        <v>217</v>
      </c>
      <c r="N145" s="20">
        <v>204</v>
      </c>
      <c r="O145" s="20">
        <v>199</v>
      </c>
      <c r="P145" s="20">
        <v>212</v>
      </c>
      <c r="Q145" s="20">
        <v>238</v>
      </c>
    </row>
    <row r="146" spans="1:17" ht="21.75" customHeight="1" x14ac:dyDescent="0.2">
      <c r="A146" s="10" t="s">
        <v>21</v>
      </c>
      <c r="B146" s="11">
        <v>22</v>
      </c>
      <c r="C146" s="11">
        <v>30</v>
      </c>
      <c r="D146" s="11">
        <v>62</v>
      </c>
      <c r="E146" s="11">
        <v>83</v>
      </c>
      <c r="F146" s="11">
        <v>114</v>
      </c>
      <c r="G146" s="11">
        <v>113</v>
      </c>
      <c r="H146" s="11">
        <v>139</v>
      </c>
      <c r="I146" s="11">
        <v>176</v>
      </c>
      <c r="J146" s="11">
        <v>180</v>
      </c>
      <c r="K146" s="11">
        <v>174</v>
      </c>
      <c r="L146" s="11">
        <v>156</v>
      </c>
      <c r="M146" s="11">
        <v>149</v>
      </c>
      <c r="N146" s="20">
        <v>151</v>
      </c>
      <c r="O146" s="20">
        <v>147</v>
      </c>
      <c r="P146" s="20">
        <v>169</v>
      </c>
      <c r="Q146" s="20">
        <v>174</v>
      </c>
    </row>
    <row r="147" spans="1:17" ht="21.75" customHeight="1" x14ac:dyDescent="0.2">
      <c r="A147" s="10" t="s">
        <v>22</v>
      </c>
      <c r="B147" s="11">
        <v>12</v>
      </c>
      <c r="C147" s="11">
        <v>13</v>
      </c>
      <c r="D147" s="11">
        <v>21</v>
      </c>
      <c r="E147" s="11">
        <v>40</v>
      </c>
      <c r="F147" s="11">
        <v>58</v>
      </c>
      <c r="G147" s="11">
        <v>85</v>
      </c>
      <c r="H147" s="11">
        <v>93</v>
      </c>
      <c r="I147" s="11">
        <v>99</v>
      </c>
      <c r="J147" s="11">
        <v>112</v>
      </c>
      <c r="K147" s="11">
        <v>124</v>
      </c>
      <c r="L147" s="11">
        <v>130</v>
      </c>
      <c r="M147" s="11">
        <v>122</v>
      </c>
      <c r="N147" s="20">
        <v>135</v>
      </c>
      <c r="O147" s="20">
        <v>144</v>
      </c>
      <c r="P147" s="20">
        <v>134</v>
      </c>
      <c r="Q147" s="20">
        <v>125</v>
      </c>
    </row>
    <row r="148" spans="1:17" ht="21.75" customHeight="1" x14ac:dyDescent="0.2">
      <c r="A148" s="10" t="s">
        <v>23</v>
      </c>
      <c r="B148" s="11">
        <v>0</v>
      </c>
      <c r="C148" s="11">
        <v>10</v>
      </c>
      <c r="D148" s="11">
        <v>10</v>
      </c>
      <c r="E148" s="11">
        <v>9</v>
      </c>
      <c r="F148" s="11">
        <v>21</v>
      </c>
      <c r="G148" s="11">
        <v>31</v>
      </c>
      <c r="H148" s="11">
        <v>54</v>
      </c>
      <c r="I148" s="11">
        <v>53</v>
      </c>
      <c r="J148" s="11">
        <v>54</v>
      </c>
      <c r="K148" s="11">
        <v>47</v>
      </c>
      <c r="L148" s="11">
        <v>57</v>
      </c>
      <c r="M148" s="11">
        <v>71</v>
      </c>
      <c r="N148" s="20">
        <v>71</v>
      </c>
      <c r="O148" s="20">
        <v>72</v>
      </c>
      <c r="P148" s="20">
        <v>78</v>
      </c>
      <c r="Q148" s="20">
        <v>69</v>
      </c>
    </row>
    <row r="149" spans="1:17" ht="21.75" customHeight="1" x14ac:dyDescent="0.2">
      <c r="A149" s="10" t="s">
        <v>24</v>
      </c>
      <c r="B149" s="11">
        <v>1</v>
      </c>
      <c r="C149" s="11">
        <v>0</v>
      </c>
      <c r="D149" s="11">
        <v>1</v>
      </c>
      <c r="E149" s="11">
        <v>4</v>
      </c>
      <c r="F149" s="11">
        <v>2</v>
      </c>
      <c r="G149" s="11">
        <v>6</v>
      </c>
      <c r="H149" s="11">
        <v>13</v>
      </c>
      <c r="I149" s="11">
        <v>19</v>
      </c>
      <c r="J149" s="11">
        <v>20</v>
      </c>
      <c r="K149" s="11">
        <v>21</v>
      </c>
      <c r="L149" s="11">
        <v>19</v>
      </c>
      <c r="M149" s="11">
        <v>18</v>
      </c>
      <c r="N149" s="20">
        <v>25</v>
      </c>
      <c r="O149" s="20">
        <v>22</v>
      </c>
      <c r="P149" s="20">
        <v>20</v>
      </c>
      <c r="Q149" s="20">
        <v>28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2</v>
      </c>
      <c r="G150" s="11">
        <v>0</v>
      </c>
      <c r="H150" s="11">
        <v>1</v>
      </c>
      <c r="I150" s="11">
        <v>4</v>
      </c>
      <c r="J150" s="11">
        <v>2</v>
      </c>
      <c r="K150" s="11">
        <v>3</v>
      </c>
      <c r="L150" s="11">
        <v>2</v>
      </c>
      <c r="M150" s="11">
        <v>2</v>
      </c>
      <c r="N150" s="20">
        <v>2</v>
      </c>
      <c r="O150" s="20">
        <v>2</v>
      </c>
      <c r="P150" s="20">
        <v>4</v>
      </c>
      <c r="Q150" s="20">
        <v>5</v>
      </c>
    </row>
    <row r="151" spans="1:17" ht="21.75" customHeight="1" x14ac:dyDescent="0.2">
      <c r="A151" s="12" t="s">
        <v>44</v>
      </c>
      <c r="B151" s="13">
        <f t="shared" ref="B151:N151" si="19">SUM(B130:B150)</f>
        <v>2840</v>
      </c>
      <c r="C151" s="13">
        <f t="shared" si="19"/>
        <v>3106</v>
      </c>
      <c r="D151" s="13">
        <f t="shared" si="19"/>
        <v>3322</v>
      </c>
      <c r="E151" s="13">
        <f t="shared" si="19"/>
        <v>3442</v>
      </c>
      <c r="F151" s="13">
        <f t="shared" si="19"/>
        <v>3365</v>
      </c>
      <c r="G151" s="13">
        <f t="shared" si="19"/>
        <v>3265</v>
      </c>
      <c r="H151" s="13">
        <f t="shared" si="19"/>
        <v>3275</v>
      </c>
      <c r="I151" s="13">
        <f t="shared" si="19"/>
        <v>3117</v>
      </c>
      <c r="J151" s="13">
        <f t="shared" si="19"/>
        <v>3093</v>
      </c>
      <c r="K151" s="13">
        <f t="shared" si="19"/>
        <v>3079</v>
      </c>
      <c r="L151" s="13">
        <f t="shared" si="19"/>
        <v>3038</v>
      </c>
      <c r="M151" s="13">
        <f t="shared" si="19"/>
        <v>2982</v>
      </c>
      <c r="N151" s="13">
        <f t="shared" si="19"/>
        <v>2970</v>
      </c>
      <c r="O151" s="13">
        <f>SUM(O130:O150)</f>
        <v>2945</v>
      </c>
      <c r="P151" s="13">
        <f>SUM(P130:P150)</f>
        <v>2931</v>
      </c>
      <c r="Q151" s="13">
        <f>SUM(Q130:Q150)</f>
        <v>2932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689</v>
      </c>
      <c r="C156" s="7">
        <f>SUM(C130:C132)</f>
        <v>688</v>
      </c>
      <c r="D156" s="7">
        <f>SUM(D130:D132)</f>
        <v>625</v>
      </c>
      <c r="E156" s="7">
        <f>SUM(E130:E132)</f>
        <v>537</v>
      </c>
      <c r="F156" s="7">
        <f t="shared" ref="F156:P156" si="20">SUM(F130:F132)</f>
        <v>457</v>
      </c>
      <c r="G156" s="7">
        <f t="shared" si="20"/>
        <v>426</v>
      </c>
      <c r="H156" s="7">
        <f t="shared" si="20"/>
        <v>415</v>
      </c>
      <c r="I156" s="7">
        <f t="shared" si="20"/>
        <v>355</v>
      </c>
      <c r="J156" s="7">
        <f t="shared" si="20"/>
        <v>354</v>
      </c>
      <c r="K156" s="7">
        <f t="shared" si="20"/>
        <v>358</v>
      </c>
      <c r="L156" s="7">
        <f t="shared" si="20"/>
        <v>353</v>
      </c>
      <c r="M156" s="7">
        <f t="shared" si="20"/>
        <v>337</v>
      </c>
      <c r="N156" s="7">
        <f t="shared" si="20"/>
        <v>335</v>
      </c>
      <c r="O156" s="7">
        <f t="shared" si="20"/>
        <v>335</v>
      </c>
      <c r="P156" s="7">
        <f t="shared" si="20"/>
        <v>328</v>
      </c>
      <c r="Q156" s="7">
        <v>331</v>
      </c>
    </row>
    <row r="157" spans="1:17" ht="21.75" customHeight="1" x14ac:dyDescent="0.2">
      <c r="A157" s="8" t="s">
        <v>32</v>
      </c>
      <c r="B157" s="9">
        <f>SUM(B133:B142)</f>
        <v>1893</v>
      </c>
      <c r="C157" s="9">
        <f>SUM(C133:C142)</f>
        <v>2050</v>
      </c>
      <c r="D157" s="9">
        <f>SUM(D133:D142)</f>
        <v>2214</v>
      </c>
      <c r="E157" s="9">
        <f>SUM(E133:E142)</f>
        <v>2310</v>
      </c>
      <c r="F157" s="9">
        <f t="shared" ref="F157:P157" si="21">SUM(F133:F142)</f>
        <v>2195</v>
      </c>
      <c r="G157" s="9">
        <f t="shared" si="21"/>
        <v>2067</v>
      </c>
      <c r="H157" s="9">
        <f t="shared" si="21"/>
        <v>1965</v>
      </c>
      <c r="I157" s="9">
        <f t="shared" si="21"/>
        <v>1744</v>
      </c>
      <c r="J157" s="9">
        <f t="shared" si="21"/>
        <v>1700</v>
      </c>
      <c r="K157" s="9">
        <f t="shared" si="21"/>
        <v>1664</v>
      </c>
      <c r="L157" s="9">
        <f t="shared" si="21"/>
        <v>1620</v>
      </c>
      <c r="M157" s="9">
        <f t="shared" si="21"/>
        <v>1587</v>
      </c>
      <c r="N157" s="9">
        <f t="shared" si="21"/>
        <v>1561</v>
      </c>
      <c r="O157" s="9">
        <f t="shared" si="21"/>
        <v>1535</v>
      </c>
      <c r="P157" s="9">
        <f t="shared" si="21"/>
        <v>1534</v>
      </c>
      <c r="Q157" s="9">
        <v>1546</v>
      </c>
    </row>
    <row r="158" spans="1:17" ht="21.75" customHeight="1" x14ac:dyDescent="0.2">
      <c r="A158" s="10" t="s">
        <v>33</v>
      </c>
      <c r="B158" s="11">
        <f>SUM(B143:B150)</f>
        <v>258</v>
      </c>
      <c r="C158" s="11">
        <f>SUM(C143:C150)</f>
        <v>368</v>
      </c>
      <c r="D158" s="11">
        <f>SUM(D143:D150)</f>
        <v>483</v>
      </c>
      <c r="E158" s="11">
        <f>SUM(E143:E150)</f>
        <v>595</v>
      </c>
      <c r="F158" s="11">
        <f t="shared" ref="F158:P158" si="22">SUM(F143:F150)</f>
        <v>713</v>
      </c>
      <c r="G158" s="11">
        <f t="shared" si="22"/>
        <v>772</v>
      </c>
      <c r="H158" s="11">
        <f t="shared" si="22"/>
        <v>895</v>
      </c>
      <c r="I158" s="11">
        <f t="shared" si="22"/>
        <v>1018</v>
      </c>
      <c r="J158" s="11">
        <f t="shared" si="22"/>
        <v>1039</v>
      </c>
      <c r="K158" s="11">
        <f t="shared" si="22"/>
        <v>1057</v>
      </c>
      <c r="L158" s="11">
        <f t="shared" si="22"/>
        <v>1065</v>
      </c>
      <c r="M158" s="11">
        <f t="shared" si="22"/>
        <v>1058</v>
      </c>
      <c r="N158" s="11">
        <f t="shared" si="22"/>
        <v>1074</v>
      </c>
      <c r="O158" s="11">
        <f t="shared" si="22"/>
        <v>1075</v>
      </c>
      <c r="P158" s="11">
        <f t="shared" si="22"/>
        <v>1069</v>
      </c>
      <c r="Q158" s="11">
        <v>1055</v>
      </c>
    </row>
    <row r="159" spans="1:17" ht="21.75" customHeight="1" x14ac:dyDescent="0.2">
      <c r="A159" s="12" t="s">
        <v>34</v>
      </c>
      <c r="B159" s="13">
        <f t="shared" ref="B159:N159" si="23">SUM(B156:B158)</f>
        <v>2840</v>
      </c>
      <c r="C159" s="13">
        <f t="shared" si="23"/>
        <v>3106</v>
      </c>
      <c r="D159" s="13">
        <f t="shared" si="23"/>
        <v>3322</v>
      </c>
      <c r="E159" s="13">
        <f t="shared" si="23"/>
        <v>3442</v>
      </c>
      <c r="F159" s="13">
        <f t="shared" si="23"/>
        <v>3365</v>
      </c>
      <c r="G159" s="13">
        <f t="shared" si="23"/>
        <v>3265</v>
      </c>
      <c r="H159" s="13">
        <f t="shared" si="23"/>
        <v>3275</v>
      </c>
      <c r="I159" s="13">
        <f t="shared" si="23"/>
        <v>3117</v>
      </c>
      <c r="J159" s="13">
        <f t="shared" si="23"/>
        <v>3093</v>
      </c>
      <c r="K159" s="13">
        <f t="shared" si="23"/>
        <v>3079</v>
      </c>
      <c r="L159" s="13">
        <f t="shared" si="23"/>
        <v>3038</v>
      </c>
      <c r="M159" s="13">
        <f t="shared" si="23"/>
        <v>2982</v>
      </c>
      <c r="N159" s="13">
        <f t="shared" si="23"/>
        <v>2970</v>
      </c>
      <c r="O159" s="13">
        <f>SUM(O156:O158)</f>
        <v>2945</v>
      </c>
      <c r="P159" s="13">
        <f>SUM(P156:P158)</f>
        <v>2931</v>
      </c>
      <c r="Q159" s="13">
        <f>SUM(Q156:Q158)</f>
        <v>2932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24.3</v>
      </c>
      <c r="C164" s="45">
        <f t="shared" si="24"/>
        <v>22.2</v>
      </c>
      <c r="D164" s="45">
        <f t="shared" si="24"/>
        <v>18.8</v>
      </c>
      <c r="E164" s="45">
        <f t="shared" si="24"/>
        <v>15.6</v>
      </c>
      <c r="F164" s="45">
        <f t="shared" si="24"/>
        <v>13.6</v>
      </c>
      <c r="G164" s="45">
        <f t="shared" si="24"/>
        <v>13</v>
      </c>
      <c r="H164" s="45">
        <f t="shared" si="24"/>
        <v>12.7</v>
      </c>
      <c r="I164" s="45">
        <f t="shared" si="24"/>
        <v>11.4</v>
      </c>
      <c r="J164" s="45">
        <f t="shared" si="24"/>
        <v>11.4</v>
      </c>
      <c r="K164" s="45">
        <f t="shared" si="24"/>
        <v>11.6</v>
      </c>
      <c r="L164" s="45">
        <f t="shared" si="24"/>
        <v>11.6</v>
      </c>
      <c r="M164" s="45">
        <f t="shared" si="24"/>
        <v>11.3</v>
      </c>
      <c r="N164" s="45">
        <f t="shared" si="24"/>
        <v>11.3</v>
      </c>
      <c r="O164" s="45">
        <f t="shared" si="24"/>
        <v>11.4</v>
      </c>
      <c r="P164" s="45">
        <f t="shared" si="24"/>
        <v>11.2</v>
      </c>
      <c r="Q164" s="45">
        <f t="shared" si="24"/>
        <v>11.3</v>
      </c>
    </row>
    <row r="165" spans="1:20" ht="21.75" customHeight="1" x14ac:dyDescent="0.2">
      <c r="A165" s="8" t="s">
        <v>32</v>
      </c>
      <c r="B165" s="46">
        <f>ROUND(B157/B159*100,1)</f>
        <v>66.7</v>
      </c>
      <c r="C165" s="46">
        <f>ROUND(C157/C159*100,1)</f>
        <v>66</v>
      </c>
      <c r="D165" s="46">
        <f>ROUND(D157/D159*100,1)</f>
        <v>66.599999999999994</v>
      </c>
      <c r="E165" s="46">
        <f>ROUND(E157/E159*100,1)</f>
        <v>67.099999999999994</v>
      </c>
      <c r="F165" s="46">
        <f t="shared" ref="F165:Q165" si="25">ROUND(F157/F159*100,1)</f>
        <v>65.2</v>
      </c>
      <c r="G165" s="46">
        <f t="shared" si="25"/>
        <v>63.3</v>
      </c>
      <c r="H165" s="46">
        <f t="shared" si="25"/>
        <v>60</v>
      </c>
      <c r="I165" s="46">
        <f t="shared" si="25"/>
        <v>56</v>
      </c>
      <c r="J165" s="46">
        <f t="shared" si="25"/>
        <v>55</v>
      </c>
      <c r="K165" s="46">
        <f t="shared" si="25"/>
        <v>54</v>
      </c>
      <c r="L165" s="46">
        <f t="shared" si="25"/>
        <v>53.3</v>
      </c>
      <c r="M165" s="46">
        <f t="shared" si="25"/>
        <v>53.2</v>
      </c>
      <c r="N165" s="46">
        <f t="shared" si="25"/>
        <v>52.6</v>
      </c>
      <c r="O165" s="46">
        <f t="shared" si="25"/>
        <v>52.1</v>
      </c>
      <c r="P165" s="46">
        <f t="shared" si="25"/>
        <v>52.3</v>
      </c>
      <c r="Q165" s="46">
        <f t="shared" si="25"/>
        <v>52.7</v>
      </c>
    </row>
    <row r="166" spans="1:20" ht="21.75" customHeight="1" x14ac:dyDescent="0.2">
      <c r="A166" s="10" t="s">
        <v>33</v>
      </c>
      <c r="B166" s="47">
        <f>ROUND(B158/B159*100,1)</f>
        <v>9.1</v>
      </c>
      <c r="C166" s="47">
        <f>ROUND(C158/C159*100,1)</f>
        <v>11.8</v>
      </c>
      <c r="D166" s="47">
        <f>ROUND(D158/D159*100,1)</f>
        <v>14.5</v>
      </c>
      <c r="E166" s="47">
        <f>ROUND(E158/E159*100,1)</f>
        <v>17.3</v>
      </c>
      <c r="F166" s="47">
        <f t="shared" ref="F166:Q166" si="26">ROUND(F158/F159*100,1)</f>
        <v>21.2</v>
      </c>
      <c r="G166" s="47">
        <f t="shared" si="26"/>
        <v>23.6</v>
      </c>
      <c r="H166" s="47">
        <f t="shared" si="26"/>
        <v>27.3</v>
      </c>
      <c r="I166" s="47">
        <f t="shared" si="26"/>
        <v>32.700000000000003</v>
      </c>
      <c r="J166" s="47">
        <f t="shared" si="26"/>
        <v>33.6</v>
      </c>
      <c r="K166" s="47">
        <f t="shared" si="26"/>
        <v>34.299999999999997</v>
      </c>
      <c r="L166" s="47">
        <f t="shared" si="26"/>
        <v>35.1</v>
      </c>
      <c r="M166" s="47">
        <f t="shared" si="26"/>
        <v>35.5</v>
      </c>
      <c r="N166" s="47">
        <f t="shared" si="26"/>
        <v>36.200000000000003</v>
      </c>
      <c r="O166" s="47">
        <f t="shared" si="26"/>
        <v>36.5</v>
      </c>
      <c r="P166" s="47">
        <f t="shared" si="26"/>
        <v>36.5</v>
      </c>
      <c r="Q166" s="47">
        <f t="shared" si="26"/>
        <v>36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E202F-936B-4E28-B4CC-17C2BEE60DC7}">
  <sheetPr codeName="Sheet7"/>
  <dimension ref="A1:T168"/>
  <sheetViews>
    <sheetView zoomScale="55" zoomScaleNormal="55" zoomScaleSheetLayoutView="55" workbookViewId="0"/>
  </sheetViews>
  <sheetFormatPr defaultRowHeight="20.100000000000001" customHeight="1" x14ac:dyDescent="0.2"/>
  <cols>
    <col min="1" max="1" width="14.6640625" customWidth="1"/>
    <col min="2" max="17" width="13.77734375" customWidth="1"/>
    <col min="18" max="18" width="13.664062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45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281</v>
      </c>
      <c r="C5" s="7">
        <f t="shared" si="0"/>
        <v>218</v>
      </c>
      <c r="D5" s="7">
        <f t="shared" si="0"/>
        <v>204</v>
      </c>
      <c r="E5" s="7">
        <f t="shared" si="0"/>
        <v>135</v>
      </c>
      <c r="F5" s="7">
        <f t="shared" si="0"/>
        <v>146</v>
      </c>
      <c r="G5" s="7">
        <f t="shared" si="0"/>
        <v>169</v>
      </c>
      <c r="H5" s="7">
        <f t="shared" si="0"/>
        <v>168</v>
      </c>
      <c r="I5" s="7">
        <f t="shared" si="0"/>
        <v>191</v>
      </c>
      <c r="J5" s="7">
        <f t="shared" si="0"/>
        <v>197</v>
      </c>
      <c r="K5" s="7">
        <f t="shared" si="0"/>
        <v>195</v>
      </c>
      <c r="L5" s="7">
        <f t="shared" si="0"/>
        <v>196</v>
      </c>
      <c r="M5" s="7">
        <f t="shared" si="0"/>
        <v>202</v>
      </c>
      <c r="N5" s="7">
        <f t="shared" si="0"/>
        <v>196</v>
      </c>
      <c r="O5" s="7">
        <f t="shared" si="0"/>
        <v>176</v>
      </c>
      <c r="P5" s="7">
        <f t="shared" si="0"/>
        <v>174</v>
      </c>
      <c r="Q5" s="7">
        <f t="shared" si="0"/>
        <v>162</v>
      </c>
    </row>
    <row r="6" spans="1:17" s="4" customFormat="1" ht="23.25" customHeight="1" x14ac:dyDescent="0.2">
      <c r="A6" s="6" t="s">
        <v>6</v>
      </c>
      <c r="B6" s="7">
        <f t="shared" si="0"/>
        <v>438</v>
      </c>
      <c r="C6" s="7">
        <f t="shared" si="0"/>
        <v>276</v>
      </c>
      <c r="D6" s="7">
        <f t="shared" si="0"/>
        <v>216</v>
      </c>
      <c r="E6" s="7">
        <f t="shared" si="0"/>
        <v>195</v>
      </c>
      <c r="F6" s="7">
        <f t="shared" si="0"/>
        <v>146</v>
      </c>
      <c r="G6" s="7">
        <f t="shared" si="0"/>
        <v>133</v>
      </c>
      <c r="H6" s="7">
        <f t="shared" si="0"/>
        <v>180</v>
      </c>
      <c r="I6" s="7">
        <f t="shared" si="0"/>
        <v>172</v>
      </c>
      <c r="J6" s="7">
        <f t="shared" si="0"/>
        <v>181</v>
      </c>
      <c r="K6" s="7">
        <f t="shared" si="0"/>
        <v>196</v>
      </c>
      <c r="L6" s="7">
        <f t="shared" si="0"/>
        <v>202</v>
      </c>
      <c r="M6" s="7">
        <f t="shared" si="0"/>
        <v>223</v>
      </c>
      <c r="N6" s="7">
        <f t="shared" si="0"/>
        <v>228</v>
      </c>
      <c r="O6" s="7">
        <f t="shared" si="0"/>
        <v>212</v>
      </c>
      <c r="P6" s="7">
        <f t="shared" si="0"/>
        <v>214</v>
      </c>
      <c r="Q6" s="7">
        <f t="shared" si="0"/>
        <v>218</v>
      </c>
    </row>
    <row r="7" spans="1:17" s="4" customFormat="1" ht="23.25" customHeight="1" x14ac:dyDescent="0.2">
      <c r="A7" s="6" t="s">
        <v>7</v>
      </c>
      <c r="B7" s="7">
        <f t="shared" si="0"/>
        <v>434</v>
      </c>
      <c r="C7" s="7">
        <f t="shared" si="0"/>
        <v>444</v>
      </c>
      <c r="D7" s="7">
        <f t="shared" si="0"/>
        <v>259</v>
      </c>
      <c r="E7" s="7">
        <f t="shared" si="0"/>
        <v>226</v>
      </c>
      <c r="F7" s="7">
        <f t="shared" si="0"/>
        <v>220</v>
      </c>
      <c r="G7" s="7">
        <f t="shared" si="0"/>
        <v>161</v>
      </c>
      <c r="H7" s="7">
        <f t="shared" si="0"/>
        <v>148</v>
      </c>
      <c r="I7" s="7">
        <f t="shared" si="0"/>
        <v>161</v>
      </c>
      <c r="J7" s="7">
        <f t="shared" si="0"/>
        <v>187</v>
      </c>
      <c r="K7" s="7">
        <f t="shared" si="0"/>
        <v>186</v>
      </c>
      <c r="L7" s="7">
        <f t="shared" si="0"/>
        <v>177</v>
      </c>
      <c r="M7" s="7">
        <f t="shared" si="0"/>
        <v>190</v>
      </c>
      <c r="N7" s="7">
        <f t="shared" si="0"/>
        <v>195</v>
      </c>
      <c r="O7" s="7">
        <f t="shared" si="0"/>
        <v>202</v>
      </c>
      <c r="P7" s="7">
        <f t="shared" si="0"/>
        <v>209</v>
      </c>
      <c r="Q7" s="7">
        <f t="shared" si="0"/>
        <v>206</v>
      </c>
    </row>
    <row r="8" spans="1:17" s="4" customFormat="1" ht="23.25" customHeight="1" x14ac:dyDescent="0.2">
      <c r="A8" s="8" t="s">
        <v>8</v>
      </c>
      <c r="B8" s="9">
        <f t="shared" si="0"/>
        <v>425</v>
      </c>
      <c r="C8" s="9">
        <f t="shared" si="0"/>
        <v>349</v>
      </c>
      <c r="D8" s="9">
        <f t="shared" si="0"/>
        <v>368</v>
      </c>
      <c r="E8" s="9">
        <f t="shared" si="0"/>
        <v>222</v>
      </c>
      <c r="F8" s="9">
        <f t="shared" si="0"/>
        <v>232</v>
      </c>
      <c r="G8" s="9">
        <f t="shared" si="0"/>
        <v>193</v>
      </c>
      <c r="H8" s="9">
        <f t="shared" si="0"/>
        <v>150</v>
      </c>
      <c r="I8" s="9">
        <f t="shared" si="0"/>
        <v>146</v>
      </c>
      <c r="J8" s="9">
        <f t="shared" si="0"/>
        <v>138</v>
      </c>
      <c r="K8" s="9">
        <f t="shared" si="0"/>
        <v>156</v>
      </c>
      <c r="L8" s="9">
        <f t="shared" si="0"/>
        <v>172</v>
      </c>
      <c r="M8" s="9">
        <f t="shared" si="0"/>
        <v>186</v>
      </c>
      <c r="N8" s="9">
        <f t="shared" si="0"/>
        <v>188</v>
      </c>
      <c r="O8" s="9">
        <f t="shared" si="0"/>
        <v>212</v>
      </c>
      <c r="P8" s="9">
        <f t="shared" si="0"/>
        <v>204</v>
      </c>
      <c r="Q8" s="9">
        <f t="shared" si="0"/>
        <v>185</v>
      </c>
    </row>
    <row r="9" spans="1:17" s="4" customFormat="1" ht="23.25" customHeight="1" x14ac:dyDescent="0.2">
      <c r="A9" s="8" t="s">
        <v>9</v>
      </c>
      <c r="B9" s="9">
        <f t="shared" si="0"/>
        <v>347</v>
      </c>
      <c r="C9" s="9">
        <f t="shared" si="0"/>
        <v>290</v>
      </c>
      <c r="D9" s="9">
        <f t="shared" si="0"/>
        <v>278</v>
      </c>
      <c r="E9" s="9">
        <f t="shared" si="0"/>
        <v>286</v>
      </c>
      <c r="F9" s="9">
        <f t="shared" si="0"/>
        <v>256</v>
      </c>
      <c r="G9" s="9">
        <f t="shared" si="0"/>
        <v>198</v>
      </c>
      <c r="H9" s="9">
        <f t="shared" si="0"/>
        <v>166</v>
      </c>
      <c r="I9" s="9">
        <f t="shared" si="0"/>
        <v>148</v>
      </c>
      <c r="J9" s="9">
        <f t="shared" si="0"/>
        <v>147</v>
      </c>
      <c r="K9" s="9">
        <f t="shared" si="0"/>
        <v>155</v>
      </c>
      <c r="L9" s="9">
        <f t="shared" si="0"/>
        <v>157</v>
      </c>
      <c r="M9" s="9">
        <f t="shared" si="0"/>
        <v>171</v>
      </c>
      <c r="N9" s="9">
        <f t="shared" si="0"/>
        <v>168</v>
      </c>
      <c r="O9" s="9">
        <f t="shared" si="0"/>
        <v>169</v>
      </c>
      <c r="P9" s="9">
        <f t="shared" si="0"/>
        <v>190</v>
      </c>
      <c r="Q9" s="9">
        <f t="shared" si="0"/>
        <v>203</v>
      </c>
    </row>
    <row r="10" spans="1:17" s="4" customFormat="1" ht="23.25" customHeight="1" x14ac:dyDescent="0.2">
      <c r="A10" s="8" t="s">
        <v>10</v>
      </c>
      <c r="B10" s="9">
        <f t="shared" si="0"/>
        <v>337</v>
      </c>
      <c r="C10" s="9">
        <f t="shared" si="0"/>
        <v>305</v>
      </c>
      <c r="D10" s="9">
        <f t="shared" si="0"/>
        <v>291</v>
      </c>
      <c r="E10" s="9">
        <f t="shared" si="0"/>
        <v>261</v>
      </c>
      <c r="F10" s="9">
        <f t="shared" si="0"/>
        <v>305</v>
      </c>
      <c r="G10" s="9">
        <f t="shared" si="0"/>
        <v>262</v>
      </c>
      <c r="H10" s="9">
        <f t="shared" si="0"/>
        <v>222</v>
      </c>
      <c r="I10" s="9">
        <f t="shared" si="0"/>
        <v>207</v>
      </c>
      <c r="J10" s="9">
        <f t="shared" si="0"/>
        <v>214</v>
      </c>
      <c r="K10" s="9">
        <f t="shared" si="0"/>
        <v>218</v>
      </c>
      <c r="L10" s="9">
        <f t="shared" si="0"/>
        <v>210</v>
      </c>
      <c r="M10" s="9">
        <f t="shared" si="0"/>
        <v>218</v>
      </c>
      <c r="N10" s="9">
        <f t="shared" si="0"/>
        <v>230</v>
      </c>
      <c r="O10" s="9">
        <f t="shared" si="0"/>
        <v>215</v>
      </c>
      <c r="P10" s="9">
        <f t="shared" si="0"/>
        <v>227</v>
      </c>
      <c r="Q10" s="9">
        <f t="shared" si="0"/>
        <v>232</v>
      </c>
    </row>
    <row r="11" spans="1:17" s="4" customFormat="1" ht="23.25" customHeight="1" x14ac:dyDescent="0.2">
      <c r="A11" s="8" t="s">
        <v>11</v>
      </c>
      <c r="B11" s="9">
        <f t="shared" si="0"/>
        <v>457</v>
      </c>
      <c r="C11" s="9">
        <f t="shared" si="0"/>
        <v>297</v>
      </c>
      <c r="D11" s="9">
        <f t="shared" si="0"/>
        <v>274</v>
      </c>
      <c r="E11" s="9">
        <f t="shared" si="0"/>
        <v>225</v>
      </c>
      <c r="F11" s="9">
        <f t="shared" si="0"/>
        <v>239</v>
      </c>
      <c r="G11" s="9">
        <f t="shared" si="0"/>
        <v>295</v>
      </c>
      <c r="H11" s="9">
        <f t="shared" si="0"/>
        <v>286</v>
      </c>
      <c r="I11" s="9">
        <f t="shared" si="0"/>
        <v>204</v>
      </c>
      <c r="J11" s="9">
        <f t="shared" si="0"/>
        <v>225</v>
      </c>
      <c r="K11" s="9">
        <f t="shared" si="0"/>
        <v>257</v>
      </c>
      <c r="L11" s="9">
        <f t="shared" si="0"/>
        <v>238</v>
      </c>
      <c r="M11" s="9">
        <f t="shared" si="0"/>
        <v>251</v>
      </c>
      <c r="N11" s="9">
        <f t="shared" si="0"/>
        <v>231</v>
      </c>
      <c r="O11" s="9">
        <f t="shared" si="0"/>
        <v>222</v>
      </c>
      <c r="P11" s="9">
        <f t="shared" si="0"/>
        <v>227</v>
      </c>
      <c r="Q11" s="9">
        <f t="shared" si="0"/>
        <v>221</v>
      </c>
    </row>
    <row r="12" spans="1:17" s="4" customFormat="1" ht="23.25" customHeight="1" x14ac:dyDescent="0.2">
      <c r="A12" s="8" t="s">
        <v>12</v>
      </c>
      <c r="B12" s="9">
        <f t="shared" si="0"/>
        <v>461</v>
      </c>
      <c r="C12" s="9">
        <f t="shared" si="0"/>
        <v>421</v>
      </c>
      <c r="D12" s="9">
        <f t="shared" si="0"/>
        <v>317</v>
      </c>
      <c r="E12" s="9">
        <f t="shared" si="0"/>
        <v>249</v>
      </c>
      <c r="F12" s="9">
        <f t="shared" si="0"/>
        <v>279</v>
      </c>
      <c r="G12" s="9">
        <f t="shared" si="0"/>
        <v>261</v>
      </c>
      <c r="H12" s="9">
        <f t="shared" si="0"/>
        <v>322</v>
      </c>
      <c r="I12" s="9">
        <f t="shared" si="0"/>
        <v>272</v>
      </c>
      <c r="J12" s="9">
        <f t="shared" si="0"/>
        <v>269</v>
      </c>
      <c r="K12" s="9">
        <f t="shared" si="0"/>
        <v>281</v>
      </c>
      <c r="L12" s="9">
        <f t="shared" si="0"/>
        <v>270</v>
      </c>
      <c r="M12" s="9">
        <f t="shared" si="0"/>
        <v>286</v>
      </c>
      <c r="N12" s="9">
        <f t="shared" si="0"/>
        <v>292</v>
      </c>
      <c r="O12" s="9">
        <f t="shared" si="0"/>
        <v>294</v>
      </c>
      <c r="P12" s="9">
        <f t="shared" si="0"/>
        <v>275</v>
      </c>
      <c r="Q12" s="9">
        <f t="shared" si="0"/>
        <v>240</v>
      </c>
    </row>
    <row r="13" spans="1:17" s="4" customFormat="1" ht="23.25" customHeight="1" x14ac:dyDescent="0.2">
      <c r="A13" s="8" t="s">
        <v>13</v>
      </c>
      <c r="B13" s="9">
        <f t="shared" si="0"/>
        <v>416</v>
      </c>
      <c r="C13" s="9">
        <f t="shared" si="0"/>
        <v>437</v>
      </c>
      <c r="D13" s="9">
        <f t="shared" si="0"/>
        <v>401</v>
      </c>
      <c r="E13" s="9">
        <f t="shared" si="0"/>
        <v>303</v>
      </c>
      <c r="F13" s="9">
        <f t="shared" si="0"/>
        <v>305</v>
      </c>
      <c r="G13" s="9">
        <f t="shared" si="0"/>
        <v>320</v>
      </c>
      <c r="H13" s="9">
        <f t="shared" si="0"/>
        <v>272</v>
      </c>
      <c r="I13" s="9">
        <f t="shared" si="0"/>
        <v>338</v>
      </c>
      <c r="J13" s="9">
        <f t="shared" si="0"/>
        <v>347</v>
      </c>
      <c r="K13" s="9">
        <f t="shared" si="0"/>
        <v>347</v>
      </c>
      <c r="L13" s="9">
        <f t="shared" si="0"/>
        <v>340</v>
      </c>
      <c r="M13" s="9">
        <f t="shared" si="0"/>
        <v>336</v>
      </c>
      <c r="N13" s="9">
        <f t="shared" si="0"/>
        <v>338</v>
      </c>
      <c r="O13" s="9">
        <f t="shared" si="0"/>
        <v>325</v>
      </c>
      <c r="P13" s="9">
        <f t="shared" si="0"/>
        <v>332</v>
      </c>
      <c r="Q13" s="9">
        <f t="shared" si="0"/>
        <v>318</v>
      </c>
    </row>
    <row r="14" spans="1:17" s="4" customFormat="1" ht="23.25" customHeight="1" x14ac:dyDescent="0.2">
      <c r="A14" s="8" t="s">
        <v>14</v>
      </c>
      <c r="B14" s="9">
        <f t="shared" si="0"/>
        <v>439</v>
      </c>
      <c r="C14" s="9">
        <f t="shared" si="0"/>
        <v>366</v>
      </c>
      <c r="D14" s="9">
        <f t="shared" si="0"/>
        <v>384</v>
      </c>
      <c r="E14" s="9">
        <f t="shared" si="0"/>
        <v>385</v>
      </c>
      <c r="F14" s="9">
        <f t="shared" si="0"/>
        <v>337</v>
      </c>
      <c r="G14" s="9">
        <f t="shared" si="0"/>
        <v>313</v>
      </c>
      <c r="H14" s="9">
        <f t="shared" si="0"/>
        <v>301</v>
      </c>
      <c r="I14" s="9">
        <f t="shared" si="0"/>
        <v>296</v>
      </c>
      <c r="J14" s="9">
        <f t="shared" si="0"/>
        <v>299</v>
      </c>
      <c r="K14" s="9">
        <f t="shared" si="0"/>
        <v>363</v>
      </c>
      <c r="L14" s="9">
        <f t="shared" si="0"/>
        <v>367</v>
      </c>
      <c r="M14" s="9">
        <f t="shared" si="0"/>
        <v>392</v>
      </c>
      <c r="N14" s="9">
        <f t="shared" si="0"/>
        <v>415</v>
      </c>
      <c r="O14" s="9">
        <f t="shared" si="0"/>
        <v>409</v>
      </c>
      <c r="P14" s="9">
        <f t="shared" si="0"/>
        <v>381</v>
      </c>
      <c r="Q14" s="9">
        <f t="shared" si="0"/>
        <v>375</v>
      </c>
    </row>
    <row r="15" spans="1:17" s="4" customFormat="1" ht="23.25" customHeight="1" x14ac:dyDescent="0.2">
      <c r="A15" s="8" t="s">
        <v>15</v>
      </c>
      <c r="B15" s="9">
        <f t="shared" si="0"/>
        <v>437</v>
      </c>
      <c r="C15" s="9">
        <f t="shared" si="0"/>
        <v>380</v>
      </c>
      <c r="D15" s="9">
        <f t="shared" si="0"/>
        <v>321</v>
      </c>
      <c r="E15" s="9">
        <f t="shared" si="0"/>
        <v>336</v>
      </c>
      <c r="F15" s="9">
        <f t="shared" si="0"/>
        <v>392</v>
      </c>
      <c r="G15" s="9">
        <f t="shared" si="0"/>
        <v>324</v>
      </c>
      <c r="H15" s="9">
        <f t="shared" si="0"/>
        <v>301</v>
      </c>
      <c r="I15" s="9">
        <f t="shared" si="0"/>
        <v>296</v>
      </c>
      <c r="J15" s="9">
        <f t="shared" si="0"/>
        <v>268</v>
      </c>
      <c r="K15" s="9">
        <f t="shared" si="0"/>
        <v>293</v>
      </c>
      <c r="L15" s="9">
        <f t="shared" si="0"/>
        <v>283</v>
      </c>
      <c r="M15" s="9">
        <f t="shared" si="0"/>
        <v>329</v>
      </c>
      <c r="N15" s="9">
        <f t="shared" si="0"/>
        <v>331</v>
      </c>
      <c r="O15" s="9">
        <f t="shared" si="0"/>
        <v>364</v>
      </c>
      <c r="P15" s="9">
        <f t="shared" si="0"/>
        <v>391</v>
      </c>
      <c r="Q15" s="9">
        <f t="shared" si="0"/>
        <v>390</v>
      </c>
    </row>
    <row r="16" spans="1:17" s="4" customFormat="1" ht="23.25" customHeight="1" x14ac:dyDescent="0.2">
      <c r="A16" s="8" t="s">
        <v>16</v>
      </c>
      <c r="B16" s="9">
        <f t="shared" si="0"/>
        <v>336</v>
      </c>
      <c r="C16" s="9">
        <f t="shared" si="0"/>
        <v>389</v>
      </c>
      <c r="D16" s="9">
        <f t="shared" si="0"/>
        <v>350</v>
      </c>
      <c r="E16" s="9">
        <f t="shared" si="0"/>
        <v>283</v>
      </c>
      <c r="F16" s="9">
        <f t="shared" si="0"/>
        <v>362</v>
      </c>
      <c r="G16" s="9">
        <f t="shared" si="0"/>
        <v>369</v>
      </c>
      <c r="H16" s="9">
        <f t="shared" si="0"/>
        <v>299</v>
      </c>
      <c r="I16" s="9">
        <f t="shared" si="0"/>
        <v>284</v>
      </c>
      <c r="J16" s="9">
        <f t="shared" si="0"/>
        <v>293</v>
      </c>
      <c r="K16" s="9">
        <f t="shared" si="0"/>
        <v>299</v>
      </c>
      <c r="L16" s="9">
        <f t="shared" si="0"/>
        <v>301</v>
      </c>
      <c r="M16" s="9">
        <f t="shared" si="0"/>
        <v>285</v>
      </c>
      <c r="N16" s="9">
        <f t="shared" si="0"/>
        <v>305</v>
      </c>
      <c r="O16" s="9">
        <f t="shared" si="0"/>
        <v>289</v>
      </c>
      <c r="P16" s="9">
        <f t="shared" si="0"/>
        <v>298</v>
      </c>
      <c r="Q16" s="9">
        <f t="shared" si="0"/>
        <v>309</v>
      </c>
    </row>
    <row r="17" spans="1:17" s="4" customFormat="1" ht="23.25" customHeight="1" x14ac:dyDescent="0.2">
      <c r="A17" s="8" t="s">
        <v>17</v>
      </c>
      <c r="B17" s="9">
        <f t="shared" si="0"/>
        <v>283</v>
      </c>
      <c r="C17" s="9">
        <f t="shared" si="0"/>
        <v>296</v>
      </c>
      <c r="D17" s="9">
        <f t="shared" si="0"/>
        <v>353</v>
      </c>
      <c r="E17" s="9">
        <f t="shared" si="0"/>
        <v>304</v>
      </c>
      <c r="F17" s="9">
        <f t="shared" si="0"/>
        <v>289</v>
      </c>
      <c r="G17" s="9">
        <f t="shared" si="0"/>
        <v>331</v>
      </c>
      <c r="H17" s="9">
        <f t="shared" si="0"/>
        <v>344</v>
      </c>
      <c r="I17" s="9">
        <f t="shared" si="0"/>
        <v>263</v>
      </c>
      <c r="J17" s="9">
        <f t="shared" si="0"/>
        <v>267</v>
      </c>
      <c r="K17" s="9">
        <f t="shared" si="0"/>
        <v>271</v>
      </c>
      <c r="L17" s="9">
        <f t="shared" si="0"/>
        <v>265</v>
      </c>
      <c r="M17" s="9">
        <f t="shared" si="0"/>
        <v>302</v>
      </c>
      <c r="N17" s="9">
        <f t="shared" si="0"/>
        <v>308</v>
      </c>
      <c r="O17" s="9">
        <f t="shared" si="0"/>
        <v>306</v>
      </c>
      <c r="P17" s="9">
        <f t="shared" si="0"/>
        <v>305</v>
      </c>
      <c r="Q17" s="9">
        <f t="shared" si="0"/>
        <v>303</v>
      </c>
    </row>
    <row r="18" spans="1:17" s="4" customFormat="1" ht="23.25" customHeight="1" x14ac:dyDescent="0.2">
      <c r="A18" s="10" t="s">
        <v>18</v>
      </c>
      <c r="B18" s="11">
        <f t="shared" si="0"/>
        <v>256</v>
      </c>
      <c r="C18" s="11">
        <f t="shared" si="0"/>
        <v>257</v>
      </c>
      <c r="D18" s="11">
        <f t="shared" si="0"/>
        <v>269</v>
      </c>
      <c r="E18" s="11">
        <f t="shared" si="0"/>
        <v>311</v>
      </c>
      <c r="F18" s="11">
        <f t="shared" si="0"/>
        <v>302</v>
      </c>
      <c r="G18" s="11">
        <f t="shared" si="0"/>
        <v>282</v>
      </c>
      <c r="H18" s="11">
        <f t="shared" si="0"/>
        <v>295</v>
      </c>
      <c r="I18" s="11">
        <f t="shared" si="0"/>
        <v>306</v>
      </c>
      <c r="J18" s="11">
        <f t="shared" si="0"/>
        <v>321</v>
      </c>
      <c r="K18" s="11">
        <f t="shared" si="0"/>
        <v>312</v>
      </c>
      <c r="L18" s="11">
        <f t="shared" si="0"/>
        <v>289</v>
      </c>
      <c r="M18" s="11">
        <f t="shared" si="0"/>
        <v>266</v>
      </c>
      <c r="N18" s="11">
        <f t="shared" si="0"/>
        <v>255</v>
      </c>
      <c r="O18" s="11">
        <f t="shared" si="0"/>
        <v>263</v>
      </c>
      <c r="P18" s="11">
        <f t="shared" si="0"/>
        <v>261</v>
      </c>
      <c r="Q18" s="11">
        <f t="shared" si="0"/>
        <v>272</v>
      </c>
    </row>
    <row r="19" spans="1:17" s="4" customFormat="1" ht="23.25" customHeight="1" x14ac:dyDescent="0.2">
      <c r="A19" s="10" t="s">
        <v>19</v>
      </c>
      <c r="B19" s="11">
        <f t="shared" si="0"/>
        <v>210</v>
      </c>
      <c r="C19" s="11">
        <f t="shared" si="0"/>
        <v>217</v>
      </c>
      <c r="D19" s="11">
        <f t="shared" si="0"/>
        <v>213</v>
      </c>
      <c r="E19" s="11">
        <f t="shared" si="0"/>
        <v>231</v>
      </c>
      <c r="F19" s="11">
        <f t="shared" si="0"/>
        <v>283</v>
      </c>
      <c r="G19" s="11">
        <f t="shared" si="0"/>
        <v>269</v>
      </c>
      <c r="H19" s="11">
        <f t="shared" si="0"/>
        <v>249</v>
      </c>
      <c r="I19" s="11">
        <f t="shared" si="0"/>
        <v>275</v>
      </c>
      <c r="J19" s="11">
        <f t="shared" si="0"/>
        <v>263</v>
      </c>
      <c r="K19" s="11">
        <f t="shared" si="0"/>
        <v>276</v>
      </c>
      <c r="L19" s="11">
        <f t="shared" si="0"/>
        <v>279</v>
      </c>
      <c r="M19" s="11">
        <f t="shared" si="0"/>
        <v>282</v>
      </c>
      <c r="N19" s="11">
        <f t="shared" si="0"/>
        <v>308</v>
      </c>
      <c r="O19" s="11">
        <f t="shared" si="0"/>
        <v>319</v>
      </c>
      <c r="P19" s="11">
        <f t="shared" si="0"/>
        <v>296</v>
      </c>
      <c r="Q19" s="11">
        <f t="shared" si="0"/>
        <v>281</v>
      </c>
    </row>
    <row r="20" spans="1:17" s="4" customFormat="1" ht="23.25" customHeight="1" x14ac:dyDescent="0.2">
      <c r="A20" s="10" t="s">
        <v>20</v>
      </c>
      <c r="B20" s="11">
        <f t="shared" si="0"/>
        <v>139</v>
      </c>
      <c r="C20" s="11">
        <f t="shared" si="0"/>
        <v>177</v>
      </c>
      <c r="D20" s="11">
        <f t="shared" si="0"/>
        <v>173</v>
      </c>
      <c r="E20" s="11">
        <f t="shared" si="0"/>
        <v>173</v>
      </c>
      <c r="F20" s="11">
        <f t="shared" si="0"/>
        <v>190</v>
      </c>
      <c r="G20" s="11">
        <f t="shared" si="0"/>
        <v>256</v>
      </c>
      <c r="H20" s="11">
        <f t="shared" si="0"/>
        <v>233</v>
      </c>
      <c r="I20" s="11">
        <f t="shared" si="0"/>
        <v>211</v>
      </c>
      <c r="J20" s="11">
        <f t="shared" si="0"/>
        <v>207</v>
      </c>
      <c r="K20" s="11">
        <f t="shared" si="0"/>
        <v>215</v>
      </c>
      <c r="L20" s="11">
        <f t="shared" si="0"/>
        <v>238</v>
      </c>
      <c r="M20" s="11">
        <f t="shared" si="0"/>
        <v>264</v>
      </c>
      <c r="N20" s="11">
        <f t="shared" si="0"/>
        <v>245</v>
      </c>
      <c r="O20" s="11">
        <f t="shared" si="0"/>
        <v>237</v>
      </c>
      <c r="P20" s="11">
        <f t="shared" si="0"/>
        <v>246</v>
      </c>
      <c r="Q20" s="11">
        <f t="shared" ref="Q20:Y20" si="1">Q99+Q145</f>
        <v>246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76</v>
      </c>
      <c r="C21" s="11">
        <f t="shared" si="2"/>
        <v>98</v>
      </c>
      <c r="D21" s="11">
        <f t="shared" si="2"/>
        <v>120</v>
      </c>
      <c r="E21" s="11">
        <f t="shared" si="2"/>
        <v>127</v>
      </c>
      <c r="F21" s="11">
        <f t="shared" si="2"/>
        <v>140</v>
      </c>
      <c r="G21" s="11">
        <f t="shared" si="2"/>
        <v>145</v>
      </c>
      <c r="H21" s="11">
        <f t="shared" si="2"/>
        <v>201</v>
      </c>
      <c r="I21" s="11">
        <f t="shared" si="2"/>
        <v>196</v>
      </c>
      <c r="J21" s="11">
        <f t="shared" si="2"/>
        <v>209</v>
      </c>
      <c r="K21" s="11">
        <f t="shared" si="2"/>
        <v>205</v>
      </c>
      <c r="L21" s="11">
        <f t="shared" si="2"/>
        <v>190</v>
      </c>
      <c r="M21" s="11">
        <f t="shared" si="2"/>
        <v>171</v>
      </c>
      <c r="N21" s="11">
        <f t="shared" si="2"/>
        <v>177</v>
      </c>
      <c r="O21" s="11">
        <f t="shared" si="2"/>
        <v>173</v>
      </c>
      <c r="P21" s="11">
        <f t="shared" si="2"/>
        <v>176</v>
      </c>
      <c r="Q21" s="11">
        <f t="shared" si="2"/>
        <v>199</v>
      </c>
    </row>
    <row r="22" spans="1:17" s="4" customFormat="1" ht="23.25" customHeight="1" x14ac:dyDescent="0.2">
      <c r="A22" s="10" t="s">
        <v>22</v>
      </c>
      <c r="B22" s="11">
        <f t="shared" si="2"/>
        <v>24</v>
      </c>
      <c r="C22" s="11">
        <f t="shared" si="2"/>
        <v>41</v>
      </c>
      <c r="D22" s="11">
        <f t="shared" si="2"/>
        <v>59</v>
      </c>
      <c r="E22" s="11">
        <f t="shared" si="2"/>
        <v>65</v>
      </c>
      <c r="F22" s="11">
        <f t="shared" si="2"/>
        <v>77</v>
      </c>
      <c r="G22" s="11">
        <f t="shared" si="2"/>
        <v>88</v>
      </c>
      <c r="H22" s="11">
        <f t="shared" si="2"/>
        <v>95</v>
      </c>
      <c r="I22" s="11">
        <f t="shared" si="2"/>
        <v>148</v>
      </c>
      <c r="J22" s="11">
        <f t="shared" si="2"/>
        <v>140</v>
      </c>
      <c r="K22" s="11">
        <f t="shared" si="2"/>
        <v>138</v>
      </c>
      <c r="L22" s="11">
        <f t="shared" si="2"/>
        <v>135</v>
      </c>
      <c r="M22" s="11">
        <f t="shared" si="2"/>
        <v>145</v>
      </c>
      <c r="N22" s="11">
        <f t="shared" si="2"/>
        <v>144</v>
      </c>
      <c r="O22" s="11">
        <f t="shared" si="2"/>
        <v>154</v>
      </c>
      <c r="P22" s="11">
        <f t="shared" si="2"/>
        <v>152</v>
      </c>
      <c r="Q22" s="11">
        <f t="shared" si="2"/>
        <v>142</v>
      </c>
    </row>
    <row r="23" spans="1:17" s="4" customFormat="1" ht="23.25" customHeight="1" x14ac:dyDescent="0.2">
      <c r="A23" s="10" t="s">
        <v>23</v>
      </c>
      <c r="B23" s="11">
        <f t="shared" si="2"/>
        <v>3</v>
      </c>
      <c r="C23" s="11">
        <f t="shared" si="2"/>
        <v>9</v>
      </c>
      <c r="D23" s="11">
        <f t="shared" si="2"/>
        <v>14</v>
      </c>
      <c r="E23" s="11">
        <f t="shared" si="2"/>
        <v>24</v>
      </c>
      <c r="F23" s="11">
        <f t="shared" si="2"/>
        <v>26</v>
      </c>
      <c r="G23" s="11">
        <f t="shared" si="2"/>
        <v>42</v>
      </c>
      <c r="H23" s="11">
        <f t="shared" si="2"/>
        <v>53</v>
      </c>
      <c r="I23" s="11">
        <f t="shared" si="2"/>
        <v>50</v>
      </c>
      <c r="J23" s="11">
        <f t="shared" si="2"/>
        <v>52</v>
      </c>
      <c r="K23" s="11">
        <f t="shared" si="2"/>
        <v>55</v>
      </c>
      <c r="L23" s="11">
        <f t="shared" si="2"/>
        <v>71</v>
      </c>
      <c r="M23" s="11">
        <f t="shared" si="2"/>
        <v>73</v>
      </c>
      <c r="N23" s="11">
        <f t="shared" si="2"/>
        <v>77</v>
      </c>
      <c r="O23" s="11">
        <f t="shared" si="2"/>
        <v>67</v>
      </c>
      <c r="P23" s="11">
        <f t="shared" si="2"/>
        <v>70</v>
      </c>
      <c r="Q23" s="11">
        <f t="shared" si="2"/>
        <v>76</v>
      </c>
    </row>
    <row r="24" spans="1:17" s="4" customFormat="1" ht="23.25" customHeight="1" x14ac:dyDescent="0.2">
      <c r="A24" s="10" t="s">
        <v>24</v>
      </c>
      <c r="B24" s="11">
        <f t="shared" si="2"/>
        <v>0</v>
      </c>
      <c r="C24" s="11">
        <f t="shared" si="2"/>
        <v>2</v>
      </c>
      <c r="D24" s="11">
        <f t="shared" si="2"/>
        <v>3</v>
      </c>
      <c r="E24" s="11">
        <f t="shared" si="2"/>
        <v>5</v>
      </c>
      <c r="F24" s="11">
        <f t="shared" si="2"/>
        <v>6</v>
      </c>
      <c r="G24" s="11">
        <f t="shared" si="2"/>
        <v>12</v>
      </c>
      <c r="H24" s="11">
        <f t="shared" si="2"/>
        <v>17</v>
      </c>
      <c r="I24" s="11">
        <f t="shared" si="2"/>
        <v>23</v>
      </c>
      <c r="J24" s="11">
        <f t="shared" si="2"/>
        <v>26</v>
      </c>
      <c r="K24" s="11">
        <f t="shared" si="2"/>
        <v>29</v>
      </c>
      <c r="L24" s="11">
        <f t="shared" si="2"/>
        <v>19</v>
      </c>
      <c r="M24" s="11">
        <f t="shared" si="2"/>
        <v>17</v>
      </c>
      <c r="N24" s="11">
        <f t="shared" si="2"/>
        <v>16</v>
      </c>
      <c r="O24" s="11">
        <f t="shared" si="2"/>
        <v>21</v>
      </c>
      <c r="P24" s="11">
        <f t="shared" si="2"/>
        <v>22</v>
      </c>
      <c r="Q24" s="11">
        <f t="shared" si="2"/>
        <v>28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1</v>
      </c>
      <c r="E25" s="11">
        <f t="shared" si="2"/>
        <v>0</v>
      </c>
      <c r="F25" s="11">
        <f t="shared" si="2"/>
        <v>1</v>
      </c>
      <c r="G25" s="11">
        <f t="shared" si="2"/>
        <v>2</v>
      </c>
      <c r="H25" s="11">
        <f t="shared" si="2"/>
        <v>1</v>
      </c>
      <c r="I25" s="11">
        <f t="shared" si="2"/>
        <v>2</v>
      </c>
      <c r="J25" s="11">
        <f t="shared" si="2"/>
        <v>1</v>
      </c>
      <c r="K25" s="11">
        <f t="shared" si="2"/>
        <v>2</v>
      </c>
      <c r="L25" s="11">
        <f t="shared" si="2"/>
        <v>5</v>
      </c>
      <c r="M25" s="11">
        <f t="shared" si="2"/>
        <v>5</v>
      </c>
      <c r="N25" s="11">
        <f t="shared" si="2"/>
        <v>6</v>
      </c>
      <c r="O25" s="11">
        <f t="shared" si="2"/>
        <v>3</v>
      </c>
      <c r="P25" s="11">
        <f t="shared" si="2"/>
        <v>5</v>
      </c>
      <c r="Q25" s="11">
        <f t="shared" si="2"/>
        <v>2</v>
      </c>
    </row>
    <row r="26" spans="1:17" s="4" customFormat="1" ht="23.25" customHeight="1" x14ac:dyDescent="0.2">
      <c r="A26" s="12" t="s">
        <v>26</v>
      </c>
      <c r="B26" s="13">
        <f>SUM(B5:B25)</f>
        <v>5799</v>
      </c>
      <c r="C26" s="13">
        <f t="shared" ref="C26:Q26" si="3">SUM(C5:C25)</f>
        <v>5269</v>
      </c>
      <c r="D26" s="13">
        <f t="shared" si="3"/>
        <v>4868</v>
      </c>
      <c r="E26" s="13">
        <f t="shared" si="3"/>
        <v>4346</v>
      </c>
      <c r="F26" s="13">
        <f t="shared" si="3"/>
        <v>4533</v>
      </c>
      <c r="G26" s="13">
        <f t="shared" si="3"/>
        <v>4425</v>
      </c>
      <c r="H26" s="13">
        <f t="shared" si="3"/>
        <v>4303</v>
      </c>
      <c r="I26" s="13">
        <f t="shared" si="3"/>
        <v>4189</v>
      </c>
      <c r="J26" s="13">
        <f t="shared" si="3"/>
        <v>4251</v>
      </c>
      <c r="K26" s="13">
        <f t="shared" si="3"/>
        <v>4449</v>
      </c>
      <c r="L26" s="13">
        <f t="shared" si="3"/>
        <v>4404</v>
      </c>
      <c r="M26" s="13">
        <f t="shared" si="3"/>
        <v>4594</v>
      </c>
      <c r="N26" s="13">
        <f t="shared" si="3"/>
        <v>4653</v>
      </c>
      <c r="O26" s="13">
        <f t="shared" si="3"/>
        <v>4632</v>
      </c>
      <c r="P26" s="13">
        <f t="shared" si="3"/>
        <v>4655</v>
      </c>
      <c r="Q26" s="13">
        <f t="shared" si="3"/>
        <v>4608</v>
      </c>
    </row>
    <row r="27" spans="1:17" s="4" customFormat="1" ht="23.25" customHeight="1" x14ac:dyDescent="0.2"/>
    <row r="28" spans="1:17" s="4" customFormat="1" ht="23.25" customHeight="1" x14ac:dyDescent="0.2"/>
    <row r="29" spans="1:17" s="17" customFormat="1" ht="23.2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" customFormat="1" ht="23.25" customHeight="1" x14ac:dyDescent="0.2">
      <c r="A31" s="6" t="s">
        <v>31</v>
      </c>
      <c r="B31" s="18">
        <f>SUM(B5:B7)</f>
        <v>1153</v>
      </c>
      <c r="C31" s="18">
        <f t="shared" ref="C31:Q31" si="4">SUM(C5:C7)</f>
        <v>938</v>
      </c>
      <c r="D31" s="18">
        <f t="shared" si="4"/>
        <v>679</v>
      </c>
      <c r="E31" s="18">
        <f t="shared" si="4"/>
        <v>556</v>
      </c>
      <c r="F31" s="18">
        <f t="shared" si="4"/>
        <v>512</v>
      </c>
      <c r="G31" s="18">
        <f t="shared" si="4"/>
        <v>463</v>
      </c>
      <c r="H31" s="18">
        <f t="shared" si="4"/>
        <v>496</v>
      </c>
      <c r="I31" s="18">
        <f t="shared" si="4"/>
        <v>524</v>
      </c>
      <c r="J31" s="18">
        <f t="shared" si="4"/>
        <v>565</v>
      </c>
      <c r="K31" s="18">
        <f t="shared" si="4"/>
        <v>577</v>
      </c>
      <c r="L31" s="18">
        <f t="shared" si="4"/>
        <v>575</v>
      </c>
      <c r="M31" s="18">
        <f t="shared" si="4"/>
        <v>615</v>
      </c>
      <c r="N31" s="18">
        <f t="shared" si="4"/>
        <v>619</v>
      </c>
      <c r="O31" s="18">
        <f t="shared" si="4"/>
        <v>590</v>
      </c>
      <c r="P31" s="18">
        <f t="shared" si="4"/>
        <v>597</v>
      </c>
      <c r="Q31" s="18">
        <f t="shared" si="4"/>
        <v>586</v>
      </c>
    </row>
    <row r="32" spans="1:17" s="4" customFormat="1" ht="23.25" customHeight="1" x14ac:dyDescent="0.2">
      <c r="A32" s="8" t="s">
        <v>32</v>
      </c>
      <c r="B32" s="19">
        <f>SUM(B8:B17)</f>
        <v>3938</v>
      </c>
      <c r="C32" s="19">
        <f t="shared" ref="C32:Q32" si="5">SUM(C8:C17)</f>
        <v>3530</v>
      </c>
      <c r="D32" s="19">
        <f t="shared" si="5"/>
        <v>3337</v>
      </c>
      <c r="E32" s="19">
        <f t="shared" si="5"/>
        <v>2854</v>
      </c>
      <c r="F32" s="19">
        <f t="shared" si="5"/>
        <v>2996</v>
      </c>
      <c r="G32" s="19">
        <f t="shared" si="5"/>
        <v>2866</v>
      </c>
      <c r="H32" s="19">
        <f t="shared" si="5"/>
        <v>2663</v>
      </c>
      <c r="I32" s="19">
        <f t="shared" si="5"/>
        <v>2454</v>
      </c>
      <c r="J32" s="19">
        <f t="shared" si="5"/>
        <v>2467</v>
      </c>
      <c r="K32" s="19">
        <f t="shared" si="5"/>
        <v>2640</v>
      </c>
      <c r="L32" s="19">
        <f t="shared" si="5"/>
        <v>2603</v>
      </c>
      <c r="M32" s="19">
        <f t="shared" si="5"/>
        <v>2756</v>
      </c>
      <c r="N32" s="19">
        <f t="shared" si="5"/>
        <v>2806</v>
      </c>
      <c r="O32" s="19">
        <f t="shared" si="5"/>
        <v>2805</v>
      </c>
      <c r="P32" s="19">
        <f t="shared" si="5"/>
        <v>2830</v>
      </c>
      <c r="Q32" s="19">
        <f t="shared" si="5"/>
        <v>2776</v>
      </c>
    </row>
    <row r="33" spans="1:17" s="4" customFormat="1" ht="23.25" customHeight="1" x14ac:dyDescent="0.2">
      <c r="A33" s="10" t="s">
        <v>33</v>
      </c>
      <c r="B33" s="20">
        <f>SUM(B18:B25)</f>
        <v>708</v>
      </c>
      <c r="C33" s="20">
        <f t="shared" ref="C33:Q33" si="6">SUM(C18:C25)</f>
        <v>801</v>
      </c>
      <c r="D33" s="20">
        <f t="shared" si="6"/>
        <v>852</v>
      </c>
      <c r="E33" s="20">
        <f t="shared" si="6"/>
        <v>936</v>
      </c>
      <c r="F33" s="20">
        <f t="shared" si="6"/>
        <v>1025</v>
      </c>
      <c r="G33" s="20">
        <f t="shared" si="6"/>
        <v>1096</v>
      </c>
      <c r="H33" s="20">
        <f t="shared" si="6"/>
        <v>1144</v>
      </c>
      <c r="I33" s="20">
        <f t="shared" si="6"/>
        <v>1211</v>
      </c>
      <c r="J33" s="20">
        <f t="shared" si="6"/>
        <v>1219</v>
      </c>
      <c r="K33" s="20">
        <f t="shared" si="6"/>
        <v>1232</v>
      </c>
      <c r="L33" s="20">
        <f t="shared" si="6"/>
        <v>1226</v>
      </c>
      <c r="M33" s="20">
        <f t="shared" si="6"/>
        <v>1223</v>
      </c>
      <c r="N33" s="20">
        <f t="shared" si="6"/>
        <v>1228</v>
      </c>
      <c r="O33" s="20">
        <f t="shared" si="6"/>
        <v>1237</v>
      </c>
      <c r="P33" s="20">
        <f t="shared" si="6"/>
        <v>1228</v>
      </c>
      <c r="Q33" s="20">
        <f t="shared" si="6"/>
        <v>1246</v>
      </c>
    </row>
    <row r="34" spans="1:17" s="4" customFormat="1" ht="23.25" customHeight="1" x14ac:dyDescent="0.2">
      <c r="A34" s="12" t="s">
        <v>34</v>
      </c>
      <c r="B34" s="21">
        <f>SUM(B31:B33)</f>
        <v>5799</v>
      </c>
      <c r="C34" s="21">
        <f t="shared" ref="C34:Q34" si="7">SUM(C31:C33)</f>
        <v>5269</v>
      </c>
      <c r="D34" s="21">
        <f t="shared" si="7"/>
        <v>4868</v>
      </c>
      <c r="E34" s="21">
        <f t="shared" si="7"/>
        <v>4346</v>
      </c>
      <c r="F34" s="21">
        <f t="shared" si="7"/>
        <v>4533</v>
      </c>
      <c r="G34" s="21">
        <f t="shared" si="7"/>
        <v>4425</v>
      </c>
      <c r="H34" s="21">
        <f t="shared" si="7"/>
        <v>4303</v>
      </c>
      <c r="I34" s="21">
        <f t="shared" si="7"/>
        <v>4189</v>
      </c>
      <c r="J34" s="21">
        <f t="shared" si="7"/>
        <v>4251</v>
      </c>
      <c r="K34" s="21">
        <f t="shared" si="7"/>
        <v>4449</v>
      </c>
      <c r="L34" s="21">
        <f t="shared" si="7"/>
        <v>4404</v>
      </c>
      <c r="M34" s="21">
        <f t="shared" si="7"/>
        <v>4594</v>
      </c>
      <c r="N34" s="21">
        <f t="shared" si="7"/>
        <v>4653</v>
      </c>
      <c r="O34" s="21">
        <f t="shared" si="7"/>
        <v>4632</v>
      </c>
      <c r="P34" s="21">
        <f t="shared" si="7"/>
        <v>4655</v>
      </c>
      <c r="Q34" s="21">
        <f t="shared" si="7"/>
        <v>4608</v>
      </c>
    </row>
    <row r="35" spans="1:17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17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17" s="17" customFormat="1" ht="23.2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17" s="4" customFormat="1" ht="23.2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17" s="4" customFormat="1" ht="23.25" customHeight="1" x14ac:dyDescent="0.2">
      <c r="A39" s="6" t="s">
        <v>31</v>
      </c>
      <c r="B39" s="27">
        <f>ROUND(B31/B34*100,1)</f>
        <v>19.899999999999999</v>
      </c>
      <c r="C39" s="27">
        <f t="shared" ref="C39:Q39" si="8">ROUND(C31/C34*100,1)</f>
        <v>17.8</v>
      </c>
      <c r="D39" s="27">
        <f t="shared" si="8"/>
        <v>13.9</v>
      </c>
      <c r="E39" s="27">
        <f t="shared" si="8"/>
        <v>12.8</v>
      </c>
      <c r="F39" s="27">
        <f t="shared" si="8"/>
        <v>11.3</v>
      </c>
      <c r="G39" s="27">
        <f t="shared" si="8"/>
        <v>10.5</v>
      </c>
      <c r="H39" s="27">
        <f t="shared" si="8"/>
        <v>11.5</v>
      </c>
      <c r="I39" s="27">
        <f t="shared" si="8"/>
        <v>12.5</v>
      </c>
      <c r="J39" s="27">
        <f t="shared" si="8"/>
        <v>13.3</v>
      </c>
      <c r="K39" s="27">
        <f t="shared" si="8"/>
        <v>13</v>
      </c>
      <c r="L39" s="27">
        <f t="shared" si="8"/>
        <v>13.1</v>
      </c>
      <c r="M39" s="27">
        <f t="shared" si="8"/>
        <v>13.4</v>
      </c>
      <c r="N39" s="27">
        <f t="shared" si="8"/>
        <v>13.3</v>
      </c>
      <c r="O39" s="27">
        <f t="shared" si="8"/>
        <v>12.7</v>
      </c>
      <c r="P39" s="27">
        <f t="shared" si="8"/>
        <v>12.8</v>
      </c>
      <c r="Q39" s="27">
        <f t="shared" si="8"/>
        <v>12.7</v>
      </c>
    </row>
    <row r="40" spans="1:17" s="4" customFormat="1" ht="23.25" customHeight="1" x14ac:dyDescent="0.2">
      <c r="A40" s="8" t="s">
        <v>32</v>
      </c>
      <c r="B40" s="28">
        <f>ROUND(B32/B34*100,1)</f>
        <v>67.900000000000006</v>
      </c>
      <c r="C40" s="28">
        <f t="shared" ref="C40:Q40" si="9">ROUND(C32/C34*100,1)</f>
        <v>67</v>
      </c>
      <c r="D40" s="28">
        <f t="shared" si="9"/>
        <v>68.5</v>
      </c>
      <c r="E40" s="28">
        <f t="shared" si="9"/>
        <v>65.7</v>
      </c>
      <c r="F40" s="28">
        <f t="shared" si="9"/>
        <v>66.099999999999994</v>
      </c>
      <c r="G40" s="28">
        <f t="shared" si="9"/>
        <v>64.8</v>
      </c>
      <c r="H40" s="28">
        <f t="shared" si="9"/>
        <v>61.9</v>
      </c>
      <c r="I40" s="28">
        <f t="shared" si="9"/>
        <v>58.6</v>
      </c>
      <c r="J40" s="28">
        <f t="shared" si="9"/>
        <v>58</v>
      </c>
      <c r="K40" s="28">
        <f t="shared" si="9"/>
        <v>59.3</v>
      </c>
      <c r="L40" s="28">
        <f t="shared" si="9"/>
        <v>59.1</v>
      </c>
      <c r="M40" s="28">
        <f t="shared" si="9"/>
        <v>60</v>
      </c>
      <c r="N40" s="28">
        <f t="shared" si="9"/>
        <v>60.3</v>
      </c>
      <c r="O40" s="28">
        <f t="shared" si="9"/>
        <v>60.6</v>
      </c>
      <c r="P40" s="28">
        <f t="shared" si="9"/>
        <v>60.8</v>
      </c>
      <c r="Q40" s="28">
        <f t="shared" si="9"/>
        <v>60.2</v>
      </c>
    </row>
    <row r="41" spans="1:17" s="4" customFormat="1" ht="23.25" customHeight="1" x14ac:dyDescent="0.2">
      <c r="A41" s="10" t="s">
        <v>33</v>
      </c>
      <c r="B41" s="29">
        <f>ROUND(B33/B34*100,1)</f>
        <v>12.2</v>
      </c>
      <c r="C41" s="29">
        <f t="shared" ref="C41:Q41" si="10">ROUND(C33/C34*100,1)</f>
        <v>15.2</v>
      </c>
      <c r="D41" s="29">
        <f t="shared" si="10"/>
        <v>17.5</v>
      </c>
      <c r="E41" s="29">
        <f t="shared" si="10"/>
        <v>21.5</v>
      </c>
      <c r="F41" s="29">
        <f t="shared" si="10"/>
        <v>22.6</v>
      </c>
      <c r="G41" s="29">
        <f t="shared" si="10"/>
        <v>24.8</v>
      </c>
      <c r="H41" s="29">
        <f t="shared" si="10"/>
        <v>26.6</v>
      </c>
      <c r="I41" s="29">
        <f t="shared" si="10"/>
        <v>28.9</v>
      </c>
      <c r="J41" s="29">
        <f t="shared" si="10"/>
        <v>28.7</v>
      </c>
      <c r="K41" s="29">
        <f t="shared" si="10"/>
        <v>27.7</v>
      </c>
      <c r="L41" s="29">
        <f t="shared" si="10"/>
        <v>27.8</v>
      </c>
      <c r="M41" s="29">
        <f t="shared" si="10"/>
        <v>26.6</v>
      </c>
      <c r="N41" s="29">
        <f t="shared" si="10"/>
        <v>26.4</v>
      </c>
      <c r="O41" s="29">
        <f t="shared" si="10"/>
        <v>26.7</v>
      </c>
      <c r="P41" s="29">
        <f t="shared" si="10"/>
        <v>26.4</v>
      </c>
      <c r="Q41" s="29">
        <f t="shared" si="10"/>
        <v>27</v>
      </c>
    </row>
    <row r="42" spans="1:17" s="4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</row>
    <row r="43" spans="1:17" s="4" customFormat="1" ht="23.25" customHeight="1" x14ac:dyDescent="0.2">
      <c r="A43" s="32"/>
    </row>
    <row r="44" spans="1:17" s="4" customFormat="1" ht="23.25" customHeight="1" x14ac:dyDescent="0.2">
      <c r="A44" s="32"/>
    </row>
    <row r="45" spans="1:17" s="4" customFormat="1" ht="23.25" customHeight="1" x14ac:dyDescent="0.2">
      <c r="A45" s="32"/>
    </row>
    <row r="46" spans="1:17" s="4" customFormat="1" ht="23.25" customHeight="1" x14ac:dyDescent="0.2">
      <c r="A46" s="32"/>
    </row>
    <row r="47" spans="1:17" s="4" customFormat="1" ht="23.25" customHeight="1" thickBot="1" x14ac:dyDescent="0.25">
      <c r="A47" s="32"/>
    </row>
    <row r="48" spans="1:17" s="4" customFormat="1" ht="23.25" customHeight="1" thickTop="1" x14ac:dyDescent="0.2"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</row>
    <row r="49" spans="2:19" s="4" customFormat="1" ht="23.25" customHeight="1" thickBot="1" x14ac:dyDescent="0.25">
      <c r="B49" s="50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</row>
    <row r="50" spans="2:19" s="4" customFormat="1" ht="23.25" customHeight="1" thickTop="1" x14ac:dyDescent="0.25">
      <c r="B50" s="1"/>
      <c r="C50" s="1"/>
      <c r="D50" s="1"/>
      <c r="E50" s="1"/>
      <c r="H50" s="51"/>
      <c r="I50" s="52"/>
      <c r="J50" s="52"/>
      <c r="K50" s="52"/>
      <c r="S50" s="40"/>
    </row>
    <row r="51" spans="2:19" s="4" customFormat="1" ht="23.25" customHeight="1" x14ac:dyDescent="0.25">
      <c r="B51" s="1"/>
      <c r="C51" s="1"/>
      <c r="D51" s="1"/>
      <c r="E51" s="1"/>
      <c r="H51" s="52"/>
      <c r="I51" s="52"/>
      <c r="J51" s="52"/>
      <c r="K51" s="52"/>
      <c r="S51" s="40"/>
    </row>
    <row r="52" spans="2:19" s="4" customFormat="1" ht="23.25" customHeight="1" x14ac:dyDescent="0.2"/>
    <row r="53" spans="2:19" s="4" customFormat="1" ht="23.25" customHeight="1" x14ac:dyDescent="0.2"/>
    <row r="54" spans="2:19" s="4" customFormat="1" ht="23.25" customHeight="1" x14ac:dyDescent="0.2"/>
    <row r="55" spans="2:19" s="4" customFormat="1" ht="23.25" customHeight="1" x14ac:dyDescent="0.2"/>
    <row r="56" spans="2:19" s="4" customFormat="1" ht="23.25" customHeight="1" x14ac:dyDescent="0.2"/>
    <row r="57" spans="2:19" s="4" customFormat="1" ht="23.25" customHeight="1" x14ac:dyDescent="0.2"/>
    <row r="58" spans="2:19" s="4" customFormat="1" ht="23.25" customHeight="1" x14ac:dyDescent="0.2"/>
    <row r="59" spans="2:19" s="4" customFormat="1" ht="23.25" customHeight="1" x14ac:dyDescent="0.2"/>
    <row r="60" spans="2:19" s="4" customFormat="1" ht="23.25" customHeight="1" x14ac:dyDescent="0.2"/>
    <row r="61" spans="2:19" s="4" customFormat="1" ht="23.25" customHeight="1" x14ac:dyDescent="0.2"/>
    <row r="62" spans="2:19" s="4" customFormat="1" ht="23.25" customHeight="1" x14ac:dyDescent="0.2"/>
    <row r="63" spans="2:19" s="4" customFormat="1" ht="23.25" customHeight="1" x14ac:dyDescent="0.2"/>
    <row r="64" spans="2:19" s="4" customFormat="1" ht="23.25" customHeight="1" x14ac:dyDescent="0.2"/>
    <row r="65" s="4" customFormat="1" ht="23.25" customHeight="1" x14ac:dyDescent="0.2"/>
    <row r="66" s="4" customFormat="1" ht="23.25" customHeight="1" x14ac:dyDescent="0.2"/>
    <row r="67" s="4" customFormat="1" ht="23.25" customHeight="1" x14ac:dyDescent="0.2"/>
    <row r="68" s="4" customFormat="1" ht="23.25" customHeight="1" x14ac:dyDescent="0.2"/>
    <row r="69" s="4" customFormat="1" ht="23.25" customHeight="1" x14ac:dyDescent="0.2"/>
    <row r="70" s="4" customFormat="1" ht="23.25" customHeight="1" x14ac:dyDescent="0.2"/>
    <row r="71" s="4" customFormat="1" ht="23.25" customHeight="1" x14ac:dyDescent="0.2"/>
    <row r="72" s="4" customFormat="1" ht="23.25" customHeight="1" x14ac:dyDescent="0.2"/>
    <row r="73" s="4" customFormat="1" ht="23.25" customHeight="1" x14ac:dyDescent="0.2"/>
    <row r="74" s="4" customFormat="1" ht="23.25" customHeight="1" x14ac:dyDescent="0.2"/>
    <row r="75" s="4" customFormat="1" ht="23.25" customHeight="1" x14ac:dyDescent="0.2"/>
    <row r="76" s="4" customFormat="1" ht="23.25" customHeight="1" x14ac:dyDescent="0.2"/>
    <row r="77" s="4" customFormat="1" ht="23.25" customHeight="1" x14ac:dyDescent="0.2"/>
    <row r="78" s="4" customFormat="1" ht="23.25" customHeight="1" x14ac:dyDescent="0.2"/>
    <row r="79" s="4" customFormat="1" ht="23.25" customHeight="1" x14ac:dyDescent="0.2"/>
    <row r="80" s="4" customFormat="1" ht="23.25" customHeight="1" x14ac:dyDescent="0.2"/>
    <row r="81" spans="1:17" s="4" customFormat="1" ht="21.75" customHeight="1" x14ac:dyDescent="0.2"/>
    <row r="82" spans="1:17" s="4" customFormat="1" ht="21.75" customHeight="1" x14ac:dyDescent="0.2">
      <c r="A82" s="2" t="s">
        <v>46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</row>
    <row r="83" spans="1:17" s="4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17" s="4" customFormat="1" ht="21.75" customHeight="1" x14ac:dyDescent="0.2">
      <c r="A84" s="6" t="s">
        <v>5</v>
      </c>
      <c r="B84" s="7">
        <v>161</v>
      </c>
      <c r="C84" s="7">
        <v>106</v>
      </c>
      <c r="D84" s="7">
        <v>101</v>
      </c>
      <c r="E84" s="7">
        <v>72</v>
      </c>
      <c r="F84" s="7">
        <v>75</v>
      </c>
      <c r="G84" s="7">
        <v>81</v>
      </c>
      <c r="H84" s="7">
        <v>84</v>
      </c>
      <c r="I84" s="7">
        <v>100</v>
      </c>
      <c r="J84" s="7">
        <v>97</v>
      </c>
      <c r="K84" s="7">
        <v>97</v>
      </c>
      <c r="L84" s="7">
        <v>100</v>
      </c>
      <c r="M84" s="7">
        <v>93</v>
      </c>
      <c r="N84" s="18">
        <v>100</v>
      </c>
      <c r="O84" s="18">
        <v>89</v>
      </c>
      <c r="P84" s="18">
        <v>87</v>
      </c>
      <c r="Q84" s="18">
        <v>81</v>
      </c>
    </row>
    <row r="85" spans="1:17" s="4" customFormat="1" ht="21.75" customHeight="1" x14ac:dyDescent="0.2">
      <c r="A85" s="6" t="s">
        <v>6</v>
      </c>
      <c r="B85" s="7">
        <v>219</v>
      </c>
      <c r="C85" s="7">
        <v>157</v>
      </c>
      <c r="D85" s="7">
        <v>112</v>
      </c>
      <c r="E85" s="7">
        <v>92</v>
      </c>
      <c r="F85" s="7">
        <v>77</v>
      </c>
      <c r="G85" s="7">
        <v>74</v>
      </c>
      <c r="H85" s="7">
        <v>96</v>
      </c>
      <c r="I85" s="7">
        <v>84</v>
      </c>
      <c r="J85" s="7">
        <v>95</v>
      </c>
      <c r="K85" s="7">
        <v>110</v>
      </c>
      <c r="L85" s="7">
        <v>109</v>
      </c>
      <c r="M85" s="7">
        <v>120</v>
      </c>
      <c r="N85" s="18">
        <v>111</v>
      </c>
      <c r="O85" s="18">
        <v>101</v>
      </c>
      <c r="P85" s="18">
        <v>105</v>
      </c>
      <c r="Q85" s="18">
        <v>105</v>
      </c>
    </row>
    <row r="86" spans="1:17" s="4" customFormat="1" ht="21.75" customHeight="1" x14ac:dyDescent="0.2">
      <c r="A86" s="6" t="s">
        <v>7</v>
      </c>
      <c r="B86" s="7">
        <v>221</v>
      </c>
      <c r="C86" s="7">
        <v>215</v>
      </c>
      <c r="D86" s="7">
        <v>153</v>
      </c>
      <c r="E86" s="7">
        <v>114</v>
      </c>
      <c r="F86" s="7">
        <v>96</v>
      </c>
      <c r="G86" s="7">
        <v>87</v>
      </c>
      <c r="H86" s="7">
        <v>78</v>
      </c>
      <c r="I86" s="7">
        <v>90</v>
      </c>
      <c r="J86" s="7">
        <v>99</v>
      </c>
      <c r="K86" s="7">
        <v>87</v>
      </c>
      <c r="L86" s="7">
        <v>80</v>
      </c>
      <c r="M86" s="7">
        <v>88</v>
      </c>
      <c r="N86" s="18">
        <v>95</v>
      </c>
      <c r="O86" s="18">
        <v>103</v>
      </c>
      <c r="P86" s="18">
        <v>113</v>
      </c>
      <c r="Q86" s="18">
        <v>116</v>
      </c>
    </row>
    <row r="87" spans="1:17" s="4" customFormat="1" ht="21.75" customHeight="1" x14ac:dyDescent="0.2">
      <c r="A87" s="8" t="s">
        <v>8</v>
      </c>
      <c r="B87" s="9">
        <v>207</v>
      </c>
      <c r="C87" s="9">
        <v>184</v>
      </c>
      <c r="D87" s="9">
        <v>181</v>
      </c>
      <c r="E87" s="9">
        <v>129</v>
      </c>
      <c r="F87" s="9">
        <v>109</v>
      </c>
      <c r="G87" s="9">
        <v>83</v>
      </c>
      <c r="H87" s="9">
        <v>86</v>
      </c>
      <c r="I87" s="9">
        <v>76</v>
      </c>
      <c r="J87" s="9">
        <v>71</v>
      </c>
      <c r="K87" s="9">
        <v>89</v>
      </c>
      <c r="L87" s="9">
        <v>97</v>
      </c>
      <c r="M87" s="9">
        <v>98</v>
      </c>
      <c r="N87" s="19">
        <v>96</v>
      </c>
      <c r="O87" s="19">
        <v>96</v>
      </c>
      <c r="P87" s="19">
        <v>93</v>
      </c>
      <c r="Q87" s="19">
        <v>72</v>
      </c>
    </row>
    <row r="88" spans="1:17" s="4" customFormat="1" ht="21.75" customHeight="1" x14ac:dyDescent="0.2">
      <c r="A88" s="8" t="s">
        <v>9</v>
      </c>
      <c r="B88" s="9">
        <v>181</v>
      </c>
      <c r="C88" s="9">
        <v>133</v>
      </c>
      <c r="D88" s="9">
        <v>140</v>
      </c>
      <c r="E88" s="9">
        <v>147</v>
      </c>
      <c r="F88" s="9">
        <v>138</v>
      </c>
      <c r="G88" s="9">
        <v>97</v>
      </c>
      <c r="H88" s="9">
        <v>76</v>
      </c>
      <c r="I88" s="9">
        <v>86</v>
      </c>
      <c r="J88" s="9">
        <v>81</v>
      </c>
      <c r="K88" s="9">
        <v>85</v>
      </c>
      <c r="L88" s="9">
        <v>85</v>
      </c>
      <c r="M88" s="9">
        <v>91</v>
      </c>
      <c r="N88" s="19">
        <v>82</v>
      </c>
      <c r="O88" s="19">
        <v>98</v>
      </c>
      <c r="P88" s="19">
        <v>107</v>
      </c>
      <c r="Q88" s="19">
        <v>107</v>
      </c>
    </row>
    <row r="89" spans="1:17" s="4" customFormat="1" ht="21.75" customHeight="1" x14ac:dyDescent="0.2">
      <c r="A89" s="8" t="s">
        <v>10</v>
      </c>
      <c r="B89" s="9">
        <v>159</v>
      </c>
      <c r="C89" s="9">
        <v>144</v>
      </c>
      <c r="D89" s="9">
        <v>141</v>
      </c>
      <c r="E89" s="9">
        <v>151</v>
      </c>
      <c r="F89" s="9">
        <v>166</v>
      </c>
      <c r="G89" s="9">
        <v>161</v>
      </c>
      <c r="H89" s="9">
        <v>125</v>
      </c>
      <c r="I89" s="9">
        <v>114</v>
      </c>
      <c r="J89" s="9">
        <v>113</v>
      </c>
      <c r="K89" s="9">
        <v>122</v>
      </c>
      <c r="L89" s="9">
        <v>119</v>
      </c>
      <c r="M89" s="9">
        <v>126</v>
      </c>
      <c r="N89" s="19">
        <v>130</v>
      </c>
      <c r="O89" s="19">
        <v>128</v>
      </c>
      <c r="P89" s="19">
        <v>130</v>
      </c>
      <c r="Q89" s="19">
        <v>131</v>
      </c>
    </row>
    <row r="90" spans="1:17" s="4" customFormat="1" ht="21.75" customHeight="1" x14ac:dyDescent="0.2">
      <c r="A90" s="8" t="s">
        <v>11</v>
      </c>
      <c r="B90" s="9">
        <v>218</v>
      </c>
      <c r="C90" s="9">
        <v>151</v>
      </c>
      <c r="D90" s="9">
        <v>139</v>
      </c>
      <c r="E90" s="9">
        <v>120</v>
      </c>
      <c r="F90" s="9">
        <v>129</v>
      </c>
      <c r="G90" s="9">
        <v>149</v>
      </c>
      <c r="H90" s="9">
        <v>157</v>
      </c>
      <c r="I90" s="9">
        <v>117</v>
      </c>
      <c r="J90" s="9">
        <v>131</v>
      </c>
      <c r="K90" s="9">
        <v>131</v>
      </c>
      <c r="L90" s="9">
        <v>120</v>
      </c>
      <c r="M90" s="9">
        <v>127</v>
      </c>
      <c r="N90" s="19">
        <v>116</v>
      </c>
      <c r="O90" s="19">
        <v>108</v>
      </c>
      <c r="P90" s="19">
        <v>115</v>
      </c>
      <c r="Q90" s="19">
        <v>121</v>
      </c>
    </row>
    <row r="91" spans="1:17" s="4" customFormat="1" ht="21.75" customHeight="1" x14ac:dyDescent="0.2">
      <c r="A91" s="8" t="s">
        <v>12</v>
      </c>
      <c r="B91" s="9">
        <v>218</v>
      </c>
      <c r="C91" s="9">
        <v>192</v>
      </c>
      <c r="D91" s="9">
        <v>159</v>
      </c>
      <c r="E91" s="9">
        <v>112</v>
      </c>
      <c r="F91" s="9">
        <v>142</v>
      </c>
      <c r="G91" s="9">
        <v>137</v>
      </c>
      <c r="H91" s="9">
        <v>171</v>
      </c>
      <c r="I91" s="9">
        <v>144</v>
      </c>
      <c r="J91" s="9">
        <v>136</v>
      </c>
      <c r="K91" s="9">
        <v>145</v>
      </c>
      <c r="L91" s="9">
        <v>134</v>
      </c>
      <c r="M91" s="9">
        <v>137</v>
      </c>
      <c r="N91" s="19">
        <v>147</v>
      </c>
      <c r="O91" s="19">
        <v>145</v>
      </c>
      <c r="P91" s="19">
        <v>130</v>
      </c>
      <c r="Q91" s="19">
        <v>114</v>
      </c>
    </row>
    <row r="92" spans="1:17" s="4" customFormat="1" ht="21.75" customHeight="1" x14ac:dyDescent="0.2">
      <c r="A92" s="8" t="s">
        <v>13</v>
      </c>
      <c r="B92" s="9">
        <v>194</v>
      </c>
      <c r="C92" s="9">
        <v>212</v>
      </c>
      <c r="D92" s="9">
        <v>196</v>
      </c>
      <c r="E92" s="9">
        <v>146</v>
      </c>
      <c r="F92" s="9">
        <v>139</v>
      </c>
      <c r="G92" s="9">
        <v>170</v>
      </c>
      <c r="H92" s="9">
        <v>145</v>
      </c>
      <c r="I92" s="9">
        <v>172</v>
      </c>
      <c r="J92" s="9">
        <v>173</v>
      </c>
      <c r="K92" s="9">
        <v>179</v>
      </c>
      <c r="L92" s="9">
        <v>186</v>
      </c>
      <c r="M92" s="9">
        <v>182</v>
      </c>
      <c r="N92" s="19">
        <v>175</v>
      </c>
      <c r="O92" s="19">
        <v>161</v>
      </c>
      <c r="P92" s="19">
        <v>168</v>
      </c>
      <c r="Q92" s="19">
        <v>153</v>
      </c>
    </row>
    <row r="93" spans="1:17" s="4" customFormat="1" ht="21.75" customHeight="1" x14ac:dyDescent="0.2">
      <c r="A93" s="8" t="s">
        <v>14</v>
      </c>
      <c r="B93" s="9">
        <v>207</v>
      </c>
      <c r="C93" s="9">
        <v>176</v>
      </c>
      <c r="D93" s="9">
        <v>181</v>
      </c>
      <c r="E93" s="9">
        <v>193</v>
      </c>
      <c r="F93" s="9">
        <v>182</v>
      </c>
      <c r="G93" s="9">
        <v>154</v>
      </c>
      <c r="H93" s="9">
        <v>156</v>
      </c>
      <c r="I93" s="9">
        <v>158</v>
      </c>
      <c r="J93" s="9">
        <v>162</v>
      </c>
      <c r="K93" s="9">
        <v>192</v>
      </c>
      <c r="L93" s="9">
        <v>190</v>
      </c>
      <c r="M93" s="9">
        <v>200</v>
      </c>
      <c r="N93" s="19">
        <v>212</v>
      </c>
      <c r="O93" s="19">
        <v>213</v>
      </c>
      <c r="P93" s="19">
        <v>195</v>
      </c>
      <c r="Q93" s="19">
        <v>196</v>
      </c>
    </row>
    <row r="94" spans="1:17" s="4" customFormat="1" ht="21.75" customHeight="1" x14ac:dyDescent="0.2">
      <c r="A94" s="8" t="s">
        <v>15</v>
      </c>
      <c r="B94" s="9">
        <v>210</v>
      </c>
      <c r="C94" s="9">
        <v>182</v>
      </c>
      <c r="D94" s="9">
        <v>152</v>
      </c>
      <c r="E94" s="9">
        <v>163</v>
      </c>
      <c r="F94" s="9">
        <v>191</v>
      </c>
      <c r="G94" s="9">
        <v>169</v>
      </c>
      <c r="H94" s="9">
        <v>147</v>
      </c>
      <c r="I94" s="9">
        <v>152</v>
      </c>
      <c r="J94" s="9">
        <v>136</v>
      </c>
      <c r="K94" s="9">
        <v>150</v>
      </c>
      <c r="L94" s="9">
        <v>147</v>
      </c>
      <c r="M94" s="9">
        <v>155</v>
      </c>
      <c r="N94" s="19">
        <v>165</v>
      </c>
      <c r="O94" s="19">
        <v>184</v>
      </c>
      <c r="P94" s="19">
        <v>213</v>
      </c>
      <c r="Q94" s="19">
        <v>209</v>
      </c>
    </row>
    <row r="95" spans="1:17" s="4" customFormat="1" ht="21.75" customHeight="1" x14ac:dyDescent="0.2">
      <c r="A95" s="8" t="s">
        <v>16</v>
      </c>
      <c r="B95" s="9">
        <v>139</v>
      </c>
      <c r="C95" s="9">
        <v>177</v>
      </c>
      <c r="D95" s="9">
        <v>167</v>
      </c>
      <c r="E95" s="9">
        <v>132</v>
      </c>
      <c r="F95" s="9">
        <v>178</v>
      </c>
      <c r="G95" s="9">
        <v>180</v>
      </c>
      <c r="H95" s="9">
        <v>155</v>
      </c>
      <c r="I95" s="9">
        <v>141</v>
      </c>
      <c r="J95" s="9">
        <v>151</v>
      </c>
      <c r="K95" s="9">
        <v>145</v>
      </c>
      <c r="L95" s="9">
        <v>141</v>
      </c>
      <c r="M95" s="9">
        <v>146</v>
      </c>
      <c r="N95" s="19">
        <v>152</v>
      </c>
      <c r="O95" s="19">
        <v>148</v>
      </c>
      <c r="P95" s="19">
        <v>150</v>
      </c>
      <c r="Q95" s="19">
        <v>162</v>
      </c>
    </row>
    <row r="96" spans="1:17" s="4" customFormat="1" ht="21.75" customHeight="1" x14ac:dyDescent="0.2">
      <c r="A96" s="8" t="s">
        <v>17</v>
      </c>
      <c r="B96" s="9">
        <v>123</v>
      </c>
      <c r="C96" s="9">
        <v>120</v>
      </c>
      <c r="D96" s="9">
        <v>160</v>
      </c>
      <c r="E96" s="9">
        <v>139</v>
      </c>
      <c r="F96" s="9">
        <v>129</v>
      </c>
      <c r="G96" s="9">
        <v>161</v>
      </c>
      <c r="H96" s="9">
        <v>177</v>
      </c>
      <c r="I96" s="9">
        <v>132</v>
      </c>
      <c r="J96" s="9">
        <v>129</v>
      </c>
      <c r="K96" s="9">
        <v>140</v>
      </c>
      <c r="L96" s="9">
        <v>139</v>
      </c>
      <c r="M96" s="9">
        <v>149</v>
      </c>
      <c r="N96" s="19">
        <v>150</v>
      </c>
      <c r="O96" s="19">
        <v>152</v>
      </c>
      <c r="P96" s="19">
        <v>142</v>
      </c>
      <c r="Q96" s="19">
        <v>143</v>
      </c>
    </row>
    <row r="97" spans="1:17" s="4" customFormat="1" ht="21.75" customHeight="1" x14ac:dyDescent="0.2">
      <c r="A97" s="10" t="s">
        <v>18</v>
      </c>
      <c r="B97" s="11">
        <v>117</v>
      </c>
      <c r="C97" s="11">
        <v>107</v>
      </c>
      <c r="D97" s="11">
        <v>111</v>
      </c>
      <c r="E97" s="11">
        <v>136</v>
      </c>
      <c r="F97" s="11">
        <v>133</v>
      </c>
      <c r="G97" s="11">
        <v>116</v>
      </c>
      <c r="H97" s="11">
        <v>140</v>
      </c>
      <c r="I97" s="11">
        <v>147</v>
      </c>
      <c r="J97" s="11">
        <v>161</v>
      </c>
      <c r="K97" s="11">
        <v>148</v>
      </c>
      <c r="L97" s="11">
        <v>140</v>
      </c>
      <c r="M97" s="11">
        <v>128</v>
      </c>
      <c r="N97" s="20">
        <v>123</v>
      </c>
      <c r="O97" s="20">
        <v>124</v>
      </c>
      <c r="P97" s="20">
        <v>133</v>
      </c>
      <c r="Q97" s="20">
        <v>138</v>
      </c>
    </row>
    <row r="98" spans="1:17" s="4" customFormat="1" ht="21.75" customHeight="1" x14ac:dyDescent="0.2">
      <c r="A98" s="10" t="s">
        <v>19</v>
      </c>
      <c r="B98" s="11">
        <v>89</v>
      </c>
      <c r="C98" s="11">
        <v>93</v>
      </c>
      <c r="D98" s="11">
        <v>76</v>
      </c>
      <c r="E98" s="11">
        <v>89</v>
      </c>
      <c r="F98" s="11">
        <v>123</v>
      </c>
      <c r="G98" s="11">
        <v>111</v>
      </c>
      <c r="H98" s="11">
        <v>103</v>
      </c>
      <c r="I98" s="11">
        <v>129</v>
      </c>
      <c r="J98" s="11">
        <v>126</v>
      </c>
      <c r="K98" s="11">
        <v>128</v>
      </c>
      <c r="L98" s="11">
        <v>121</v>
      </c>
      <c r="M98" s="11">
        <v>131</v>
      </c>
      <c r="N98" s="20">
        <v>149</v>
      </c>
      <c r="O98" s="20">
        <v>157</v>
      </c>
      <c r="P98" s="20">
        <v>138</v>
      </c>
      <c r="Q98" s="20">
        <v>129</v>
      </c>
    </row>
    <row r="99" spans="1:17" s="4" customFormat="1" ht="21.75" customHeight="1" x14ac:dyDescent="0.2">
      <c r="A99" s="10" t="s">
        <v>20</v>
      </c>
      <c r="B99" s="11">
        <v>52</v>
      </c>
      <c r="C99" s="11">
        <v>69</v>
      </c>
      <c r="D99" s="11">
        <v>72</v>
      </c>
      <c r="E99" s="11">
        <v>52</v>
      </c>
      <c r="F99" s="11">
        <v>63</v>
      </c>
      <c r="G99" s="11">
        <v>106</v>
      </c>
      <c r="H99" s="11">
        <v>97</v>
      </c>
      <c r="I99" s="11">
        <v>78</v>
      </c>
      <c r="J99" s="11">
        <v>79</v>
      </c>
      <c r="K99" s="11">
        <v>91</v>
      </c>
      <c r="L99" s="11">
        <v>109</v>
      </c>
      <c r="M99" s="11">
        <v>119</v>
      </c>
      <c r="N99" s="20">
        <v>114</v>
      </c>
      <c r="O99" s="20">
        <v>107</v>
      </c>
      <c r="P99" s="20">
        <v>109</v>
      </c>
      <c r="Q99" s="20">
        <v>106</v>
      </c>
    </row>
    <row r="100" spans="1:17" s="4" customFormat="1" ht="21.75" customHeight="1" x14ac:dyDescent="0.2">
      <c r="A100" s="10" t="s">
        <v>21</v>
      </c>
      <c r="B100" s="11">
        <v>34</v>
      </c>
      <c r="C100" s="11">
        <v>37</v>
      </c>
      <c r="D100" s="11">
        <v>41</v>
      </c>
      <c r="E100" s="11">
        <v>42</v>
      </c>
      <c r="F100" s="11">
        <v>41</v>
      </c>
      <c r="G100" s="11">
        <v>48</v>
      </c>
      <c r="H100" s="11">
        <v>72</v>
      </c>
      <c r="I100" s="11">
        <v>69</v>
      </c>
      <c r="J100" s="11">
        <v>70</v>
      </c>
      <c r="K100" s="11">
        <v>65</v>
      </c>
      <c r="L100" s="11">
        <v>65</v>
      </c>
      <c r="M100" s="11">
        <v>62</v>
      </c>
      <c r="N100" s="20">
        <v>61</v>
      </c>
      <c r="O100" s="20">
        <v>65</v>
      </c>
      <c r="P100" s="20">
        <v>70</v>
      </c>
      <c r="Q100" s="20">
        <v>86</v>
      </c>
    </row>
    <row r="101" spans="1:17" s="4" customFormat="1" ht="21.75" customHeight="1" x14ac:dyDescent="0.2">
      <c r="A101" s="10" t="s">
        <v>22</v>
      </c>
      <c r="B101" s="11">
        <v>9</v>
      </c>
      <c r="C101" s="11">
        <v>18</v>
      </c>
      <c r="D101" s="11">
        <v>20</v>
      </c>
      <c r="E101" s="11">
        <v>18</v>
      </c>
      <c r="F101" s="11">
        <v>21</v>
      </c>
      <c r="G101" s="11">
        <v>16</v>
      </c>
      <c r="H101" s="11">
        <v>24</v>
      </c>
      <c r="I101" s="11">
        <v>46</v>
      </c>
      <c r="J101" s="11">
        <v>45</v>
      </c>
      <c r="K101" s="11">
        <v>46</v>
      </c>
      <c r="L101" s="11">
        <v>38</v>
      </c>
      <c r="M101" s="11">
        <v>39</v>
      </c>
      <c r="N101" s="20">
        <v>45</v>
      </c>
      <c r="O101" s="20">
        <v>42</v>
      </c>
      <c r="P101" s="20">
        <v>38</v>
      </c>
      <c r="Q101" s="20">
        <v>38</v>
      </c>
    </row>
    <row r="102" spans="1:17" s="4" customFormat="1" ht="21.75" customHeight="1" x14ac:dyDescent="0.2">
      <c r="A102" s="10" t="s">
        <v>23</v>
      </c>
      <c r="B102" s="11">
        <v>1</v>
      </c>
      <c r="C102" s="11">
        <v>3</v>
      </c>
      <c r="D102" s="11">
        <v>7</v>
      </c>
      <c r="E102" s="11">
        <v>5</v>
      </c>
      <c r="F102" s="11">
        <v>6</v>
      </c>
      <c r="G102" s="11">
        <v>11</v>
      </c>
      <c r="H102" s="11">
        <v>9</v>
      </c>
      <c r="I102" s="11">
        <v>11</v>
      </c>
      <c r="J102" s="11">
        <v>12</v>
      </c>
      <c r="K102" s="11">
        <v>14</v>
      </c>
      <c r="L102" s="11">
        <v>17</v>
      </c>
      <c r="M102" s="11">
        <v>16</v>
      </c>
      <c r="N102" s="20">
        <v>16</v>
      </c>
      <c r="O102" s="20">
        <v>16</v>
      </c>
      <c r="P102" s="20">
        <v>17</v>
      </c>
      <c r="Q102" s="20">
        <v>14</v>
      </c>
    </row>
    <row r="103" spans="1:17" s="4" customFormat="1" ht="21.75" customHeight="1" x14ac:dyDescent="0.2">
      <c r="A103" s="10" t="s">
        <v>24</v>
      </c>
      <c r="B103" s="11">
        <v>0</v>
      </c>
      <c r="C103" s="11">
        <v>0</v>
      </c>
      <c r="D103" s="11">
        <v>1</v>
      </c>
      <c r="E103" s="11">
        <v>2</v>
      </c>
      <c r="F103" s="11">
        <v>1</v>
      </c>
      <c r="G103" s="11">
        <v>2</v>
      </c>
      <c r="H103" s="11">
        <v>7</v>
      </c>
      <c r="I103" s="11">
        <v>2</v>
      </c>
      <c r="J103" s="11">
        <v>1</v>
      </c>
      <c r="K103" s="11">
        <v>3</v>
      </c>
      <c r="L103" s="11">
        <v>2</v>
      </c>
      <c r="M103" s="11">
        <v>1</v>
      </c>
      <c r="N103" s="20">
        <v>1</v>
      </c>
      <c r="O103" s="20">
        <v>4</v>
      </c>
      <c r="P103" s="20">
        <v>5</v>
      </c>
      <c r="Q103" s="20">
        <v>5</v>
      </c>
    </row>
    <row r="104" spans="1:17" s="4" customFormat="1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1</v>
      </c>
      <c r="O104" s="20">
        <v>0</v>
      </c>
      <c r="P104" s="20">
        <v>0</v>
      </c>
      <c r="Q104" s="20">
        <v>0</v>
      </c>
    </row>
    <row r="105" spans="1:17" s="4" customFormat="1" ht="21.75" customHeight="1" x14ac:dyDescent="0.2">
      <c r="A105" s="12" t="s">
        <v>41</v>
      </c>
      <c r="B105" s="13">
        <f t="shared" ref="B105:N105" si="11">SUM(B84:B104)</f>
        <v>2759</v>
      </c>
      <c r="C105" s="13">
        <f t="shared" si="11"/>
        <v>2476</v>
      </c>
      <c r="D105" s="13">
        <f t="shared" si="11"/>
        <v>2310</v>
      </c>
      <c r="E105" s="13">
        <f t="shared" si="11"/>
        <v>2054</v>
      </c>
      <c r="F105" s="13">
        <f t="shared" si="11"/>
        <v>2139</v>
      </c>
      <c r="G105" s="13">
        <f t="shared" si="11"/>
        <v>2113</v>
      </c>
      <c r="H105" s="13">
        <f t="shared" si="11"/>
        <v>2105</v>
      </c>
      <c r="I105" s="13">
        <f t="shared" si="11"/>
        <v>2048</v>
      </c>
      <c r="J105" s="13">
        <f t="shared" si="11"/>
        <v>2068</v>
      </c>
      <c r="K105" s="13">
        <f t="shared" si="11"/>
        <v>2167</v>
      </c>
      <c r="L105" s="13">
        <f t="shared" si="11"/>
        <v>2139</v>
      </c>
      <c r="M105" s="13">
        <f t="shared" si="11"/>
        <v>2208</v>
      </c>
      <c r="N105" s="13">
        <f t="shared" si="11"/>
        <v>2241</v>
      </c>
      <c r="O105" s="13">
        <f>SUM(O84:O104)</f>
        <v>2241</v>
      </c>
      <c r="P105" s="13">
        <f>SUM(P84:P104)</f>
        <v>2258</v>
      </c>
      <c r="Q105" s="13">
        <f>SUM(Q84:Q104)</f>
        <v>2226</v>
      </c>
    </row>
    <row r="106" spans="1:17" s="4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31"/>
      <c r="P107" s="31"/>
      <c r="Q107" s="31"/>
    </row>
    <row r="108" spans="1:17" s="17" customFormat="1" ht="23.2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" customFormat="1" ht="21.75" customHeight="1" x14ac:dyDescent="0.2">
      <c r="A110" s="6" t="s">
        <v>31</v>
      </c>
      <c r="B110" s="7">
        <f>SUM(B84:B86)</f>
        <v>601</v>
      </c>
      <c r="C110" s="7">
        <f>SUM(C84:C86)</f>
        <v>478</v>
      </c>
      <c r="D110" s="7">
        <f>SUM(D84:D86)</f>
        <v>366</v>
      </c>
      <c r="E110" s="7">
        <f>SUM(E84:E86)</f>
        <v>278</v>
      </c>
      <c r="F110" s="7">
        <f t="shared" ref="F110:P110" si="12">SUM(F84:F86)</f>
        <v>248</v>
      </c>
      <c r="G110" s="7">
        <f t="shared" si="12"/>
        <v>242</v>
      </c>
      <c r="H110" s="7">
        <f t="shared" si="12"/>
        <v>258</v>
      </c>
      <c r="I110" s="7">
        <f t="shared" si="12"/>
        <v>274</v>
      </c>
      <c r="J110" s="7">
        <f t="shared" si="12"/>
        <v>291</v>
      </c>
      <c r="K110" s="7">
        <f t="shared" si="12"/>
        <v>294</v>
      </c>
      <c r="L110" s="7">
        <f t="shared" si="12"/>
        <v>289</v>
      </c>
      <c r="M110" s="7">
        <f t="shared" si="12"/>
        <v>301</v>
      </c>
      <c r="N110" s="7">
        <f t="shared" si="12"/>
        <v>306</v>
      </c>
      <c r="O110" s="7">
        <f t="shared" si="12"/>
        <v>293</v>
      </c>
      <c r="P110" s="7">
        <f t="shared" si="12"/>
        <v>305</v>
      </c>
      <c r="Q110" s="7">
        <v>302</v>
      </c>
    </row>
    <row r="111" spans="1:17" s="4" customFormat="1" ht="21.75" customHeight="1" x14ac:dyDescent="0.2">
      <c r="A111" s="8" t="s">
        <v>32</v>
      </c>
      <c r="B111" s="9">
        <f>SUM(B87:B96)</f>
        <v>1856</v>
      </c>
      <c r="C111" s="9">
        <f>SUM(C87:C96)</f>
        <v>1671</v>
      </c>
      <c r="D111" s="9">
        <f>SUM(D87:D96)</f>
        <v>1616</v>
      </c>
      <c r="E111" s="9">
        <f>SUM(E87:E96)</f>
        <v>1432</v>
      </c>
      <c r="F111" s="9">
        <f t="shared" ref="F111:P111" si="13">SUM(F87:F96)</f>
        <v>1503</v>
      </c>
      <c r="G111" s="9">
        <f t="shared" si="13"/>
        <v>1461</v>
      </c>
      <c r="H111" s="9">
        <f t="shared" si="13"/>
        <v>1395</v>
      </c>
      <c r="I111" s="9">
        <f t="shared" si="13"/>
        <v>1292</v>
      </c>
      <c r="J111" s="9">
        <f t="shared" si="13"/>
        <v>1283</v>
      </c>
      <c r="K111" s="9">
        <f t="shared" si="13"/>
        <v>1378</v>
      </c>
      <c r="L111" s="9">
        <f t="shared" si="13"/>
        <v>1358</v>
      </c>
      <c r="M111" s="9">
        <f t="shared" si="13"/>
        <v>1411</v>
      </c>
      <c r="N111" s="9">
        <f t="shared" si="13"/>
        <v>1425</v>
      </c>
      <c r="O111" s="9">
        <f t="shared" si="13"/>
        <v>1433</v>
      </c>
      <c r="P111" s="9">
        <f t="shared" si="13"/>
        <v>1443</v>
      </c>
      <c r="Q111" s="9">
        <v>1408</v>
      </c>
    </row>
    <row r="112" spans="1:17" s="4" customFormat="1" ht="21.75" customHeight="1" x14ac:dyDescent="0.2">
      <c r="A112" s="10" t="s">
        <v>33</v>
      </c>
      <c r="B112" s="11">
        <f>SUM(B97:B104)</f>
        <v>302</v>
      </c>
      <c r="C112" s="11">
        <f>SUM(C97:C104)</f>
        <v>327</v>
      </c>
      <c r="D112" s="11">
        <f>SUM(D97:D104)</f>
        <v>328</v>
      </c>
      <c r="E112" s="11">
        <f>SUM(E97:E104)</f>
        <v>344</v>
      </c>
      <c r="F112" s="11">
        <f t="shared" ref="F112:P112" si="14">SUM(F97:F104)</f>
        <v>388</v>
      </c>
      <c r="G112" s="11">
        <f t="shared" si="14"/>
        <v>410</v>
      </c>
      <c r="H112" s="11">
        <f t="shared" si="14"/>
        <v>452</v>
      </c>
      <c r="I112" s="11">
        <f t="shared" si="14"/>
        <v>482</v>
      </c>
      <c r="J112" s="11">
        <f t="shared" si="14"/>
        <v>494</v>
      </c>
      <c r="K112" s="11">
        <f t="shared" si="14"/>
        <v>495</v>
      </c>
      <c r="L112" s="11">
        <f t="shared" si="14"/>
        <v>492</v>
      </c>
      <c r="M112" s="11">
        <f t="shared" si="14"/>
        <v>496</v>
      </c>
      <c r="N112" s="11">
        <f t="shared" si="14"/>
        <v>510</v>
      </c>
      <c r="O112" s="11">
        <f t="shared" si="14"/>
        <v>515</v>
      </c>
      <c r="P112" s="11">
        <f t="shared" si="14"/>
        <v>510</v>
      </c>
      <c r="Q112" s="11">
        <v>516</v>
      </c>
    </row>
    <row r="113" spans="1:17" s="4" customFormat="1" ht="21.75" customHeight="1" x14ac:dyDescent="0.2">
      <c r="A113" s="12" t="s">
        <v>34</v>
      </c>
      <c r="B113" s="13">
        <f t="shared" ref="B113:N113" si="15">SUM(B110:B112)</f>
        <v>2759</v>
      </c>
      <c r="C113" s="13">
        <f t="shared" si="15"/>
        <v>2476</v>
      </c>
      <c r="D113" s="13">
        <f t="shared" si="15"/>
        <v>2310</v>
      </c>
      <c r="E113" s="13">
        <f t="shared" si="15"/>
        <v>2054</v>
      </c>
      <c r="F113" s="13">
        <f t="shared" si="15"/>
        <v>2139</v>
      </c>
      <c r="G113" s="13">
        <f t="shared" si="15"/>
        <v>2113</v>
      </c>
      <c r="H113" s="13">
        <f t="shared" si="15"/>
        <v>2105</v>
      </c>
      <c r="I113" s="13">
        <f t="shared" si="15"/>
        <v>2048</v>
      </c>
      <c r="J113" s="13">
        <f t="shared" si="15"/>
        <v>2068</v>
      </c>
      <c r="K113" s="13">
        <f t="shared" si="15"/>
        <v>2167</v>
      </c>
      <c r="L113" s="13">
        <f t="shared" si="15"/>
        <v>2139</v>
      </c>
      <c r="M113" s="13">
        <f t="shared" si="15"/>
        <v>2208</v>
      </c>
      <c r="N113" s="13">
        <f t="shared" si="15"/>
        <v>2241</v>
      </c>
      <c r="O113" s="13">
        <f>SUM(O110:O112)</f>
        <v>2241</v>
      </c>
      <c r="P113" s="13">
        <f>SUM(P110:P112)</f>
        <v>2258</v>
      </c>
      <c r="Q113" s="13">
        <f>SUM(Q110:Q112)</f>
        <v>2226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3.2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3.2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" customFormat="1" ht="21.75" customHeight="1" x14ac:dyDescent="0.2">
      <c r="A118" s="6" t="s">
        <v>31</v>
      </c>
      <c r="B118" s="45">
        <f t="shared" ref="B118:Q118" si="16">ROUND(B110/B113*100,1)</f>
        <v>21.8</v>
      </c>
      <c r="C118" s="45">
        <f t="shared" si="16"/>
        <v>19.3</v>
      </c>
      <c r="D118" s="45">
        <f t="shared" si="16"/>
        <v>15.8</v>
      </c>
      <c r="E118" s="45">
        <f t="shared" si="16"/>
        <v>13.5</v>
      </c>
      <c r="F118" s="45">
        <f t="shared" si="16"/>
        <v>11.6</v>
      </c>
      <c r="G118" s="45">
        <f t="shared" si="16"/>
        <v>11.5</v>
      </c>
      <c r="H118" s="45">
        <f t="shared" si="16"/>
        <v>12.3</v>
      </c>
      <c r="I118" s="45">
        <f t="shared" si="16"/>
        <v>13.4</v>
      </c>
      <c r="J118" s="45">
        <f t="shared" si="16"/>
        <v>14.1</v>
      </c>
      <c r="K118" s="45">
        <f t="shared" si="16"/>
        <v>13.6</v>
      </c>
      <c r="L118" s="45">
        <f t="shared" si="16"/>
        <v>13.5</v>
      </c>
      <c r="M118" s="45">
        <f t="shared" si="16"/>
        <v>13.6</v>
      </c>
      <c r="N118" s="45">
        <f t="shared" si="16"/>
        <v>13.7</v>
      </c>
      <c r="O118" s="45">
        <f t="shared" si="16"/>
        <v>13.1</v>
      </c>
      <c r="P118" s="45">
        <f t="shared" si="16"/>
        <v>13.5</v>
      </c>
      <c r="Q118" s="45">
        <f t="shared" si="16"/>
        <v>13.6</v>
      </c>
    </row>
    <row r="119" spans="1:17" s="4" customFormat="1" ht="21.75" customHeight="1" x14ac:dyDescent="0.2">
      <c r="A119" s="8" t="s">
        <v>32</v>
      </c>
      <c r="B119" s="46">
        <f>ROUND(B111/B113*100,1)</f>
        <v>67.3</v>
      </c>
      <c r="C119" s="46">
        <f>ROUND(C111/C113*100,1)</f>
        <v>67.5</v>
      </c>
      <c r="D119" s="46">
        <f>ROUND(D111/D113*100,1)</f>
        <v>70</v>
      </c>
      <c r="E119" s="46">
        <f>ROUND(E111/E113*100,1)</f>
        <v>69.7</v>
      </c>
      <c r="F119" s="46">
        <f t="shared" ref="F119:Q119" si="17">ROUND(F111/F113*100,1)</f>
        <v>70.3</v>
      </c>
      <c r="G119" s="46">
        <f t="shared" si="17"/>
        <v>69.099999999999994</v>
      </c>
      <c r="H119" s="46">
        <f t="shared" si="17"/>
        <v>66.3</v>
      </c>
      <c r="I119" s="46">
        <f t="shared" si="17"/>
        <v>63.1</v>
      </c>
      <c r="J119" s="46">
        <f t="shared" si="17"/>
        <v>62</v>
      </c>
      <c r="K119" s="46">
        <f t="shared" si="17"/>
        <v>63.6</v>
      </c>
      <c r="L119" s="46">
        <f t="shared" si="17"/>
        <v>63.5</v>
      </c>
      <c r="M119" s="46">
        <f t="shared" si="17"/>
        <v>63.9</v>
      </c>
      <c r="N119" s="46">
        <f t="shared" si="17"/>
        <v>63.6</v>
      </c>
      <c r="O119" s="46">
        <f t="shared" si="17"/>
        <v>63.9</v>
      </c>
      <c r="P119" s="46">
        <f t="shared" si="17"/>
        <v>63.9</v>
      </c>
      <c r="Q119" s="46">
        <f t="shared" si="17"/>
        <v>63.3</v>
      </c>
    </row>
    <row r="120" spans="1:17" s="4" customFormat="1" ht="21.75" customHeight="1" x14ac:dyDescent="0.2">
      <c r="A120" s="10" t="s">
        <v>33</v>
      </c>
      <c r="B120" s="47">
        <f>ROUND(B112/B113*100,1)</f>
        <v>10.9</v>
      </c>
      <c r="C120" s="47">
        <f>ROUND(C112/C113*100,1)</f>
        <v>13.2</v>
      </c>
      <c r="D120" s="47">
        <f>ROUND(D112/D113*100,1)</f>
        <v>14.2</v>
      </c>
      <c r="E120" s="47">
        <f>ROUND(E112/E113*100,1)</f>
        <v>16.7</v>
      </c>
      <c r="F120" s="47">
        <f t="shared" ref="F120:Q120" si="18">ROUND(F112/F113*100,1)</f>
        <v>18.100000000000001</v>
      </c>
      <c r="G120" s="47">
        <f t="shared" si="18"/>
        <v>19.399999999999999</v>
      </c>
      <c r="H120" s="47">
        <f t="shared" si="18"/>
        <v>21.5</v>
      </c>
      <c r="I120" s="47">
        <f t="shared" si="18"/>
        <v>23.5</v>
      </c>
      <c r="J120" s="47">
        <f t="shared" si="18"/>
        <v>23.9</v>
      </c>
      <c r="K120" s="47">
        <f t="shared" si="18"/>
        <v>22.8</v>
      </c>
      <c r="L120" s="47">
        <f t="shared" si="18"/>
        <v>23</v>
      </c>
      <c r="M120" s="47">
        <f t="shared" si="18"/>
        <v>22.5</v>
      </c>
      <c r="N120" s="47">
        <f t="shared" si="18"/>
        <v>22.8</v>
      </c>
      <c r="O120" s="47">
        <f t="shared" si="18"/>
        <v>23</v>
      </c>
      <c r="P120" s="47">
        <f t="shared" si="18"/>
        <v>22.6</v>
      </c>
      <c r="Q120" s="47">
        <f t="shared" si="18"/>
        <v>23.2</v>
      </c>
    </row>
    <row r="121" spans="1:17" s="4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" customFormat="1" ht="21.75" customHeight="1" x14ac:dyDescent="0.2">
      <c r="A128" s="2" t="s">
        <v>47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" customFormat="1" ht="21.75" customHeight="1" x14ac:dyDescent="0.2">
      <c r="A130" s="6" t="s">
        <v>5</v>
      </c>
      <c r="B130" s="7">
        <v>120</v>
      </c>
      <c r="C130" s="7">
        <v>112</v>
      </c>
      <c r="D130" s="7">
        <v>103</v>
      </c>
      <c r="E130" s="7">
        <v>63</v>
      </c>
      <c r="F130" s="7">
        <v>71</v>
      </c>
      <c r="G130" s="7">
        <v>88</v>
      </c>
      <c r="H130" s="7">
        <v>84</v>
      </c>
      <c r="I130" s="7">
        <v>91</v>
      </c>
      <c r="J130" s="7">
        <v>100</v>
      </c>
      <c r="K130" s="7">
        <v>98</v>
      </c>
      <c r="L130" s="7">
        <v>96</v>
      </c>
      <c r="M130" s="7">
        <v>109</v>
      </c>
      <c r="N130" s="18">
        <v>96</v>
      </c>
      <c r="O130" s="7">
        <v>87</v>
      </c>
      <c r="P130" s="7">
        <v>87</v>
      </c>
      <c r="Q130" s="7">
        <v>81</v>
      </c>
    </row>
    <row r="131" spans="1:17" s="4" customFormat="1" ht="21.75" customHeight="1" x14ac:dyDescent="0.2">
      <c r="A131" s="6" t="s">
        <v>6</v>
      </c>
      <c r="B131" s="7">
        <v>219</v>
      </c>
      <c r="C131" s="7">
        <v>119</v>
      </c>
      <c r="D131" s="7">
        <v>104</v>
      </c>
      <c r="E131" s="7">
        <v>103</v>
      </c>
      <c r="F131" s="7">
        <v>69</v>
      </c>
      <c r="G131" s="7">
        <v>59</v>
      </c>
      <c r="H131" s="7">
        <v>84</v>
      </c>
      <c r="I131" s="7">
        <v>88</v>
      </c>
      <c r="J131" s="7">
        <v>86</v>
      </c>
      <c r="K131" s="7">
        <v>86</v>
      </c>
      <c r="L131" s="7">
        <v>93</v>
      </c>
      <c r="M131" s="7">
        <v>103</v>
      </c>
      <c r="N131" s="18">
        <v>117</v>
      </c>
      <c r="O131" s="7">
        <v>111</v>
      </c>
      <c r="P131" s="7">
        <v>109</v>
      </c>
      <c r="Q131" s="7">
        <v>113</v>
      </c>
    </row>
    <row r="132" spans="1:17" s="4" customFormat="1" ht="21.75" customHeight="1" x14ac:dyDescent="0.2">
      <c r="A132" s="6" t="s">
        <v>7</v>
      </c>
      <c r="B132" s="7">
        <v>213</v>
      </c>
      <c r="C132" s="7">
        <v>229</v>
      </c>
      <c r="D132" s="7">
        <v>106</v>
      </c>
      <c r="E132" s="7">
        <v>112</v>
      </c>
      <c r="F132" s="7">
        <v>124</v>
      </c>
      <c r="G132" s="7">
        <v>74</v>
      </c>
      <c r="H132" s="7">
        <v>70</v>
      </c>
      <c r="I132" s="7">
        <v>71</v>
      </c>
      <c r="J132" s="7">
        <v>88</v>
      </c>
      <c r="K132" s="7">
        <v>99</v>
      </c>
      <c r="L132" s="7">
        <v>97</v>
      </c>
      <c r="M132" s="7">
        <v>102</v>
      </c>
      <c r="N132" s="18">
        <v>100</v>
      </c>
      <c r="O132" s="7">
        <v>99</v>
      </c>
      <c r="P132" s="7">
        <v>96</v>
      </c>
      <c r="Q132" s="7">
        <v>90</v>
      </c>
    </row>
    <row r="133" spans="1:17" s="4" customFormat="1" ht="21.75" customHeight="1" x14ac:dyDescent="0.2">
      <c r="A133" s="8" t="s">
        <v>8</v>
      </c>
      <c r="B133" s="9">
        <v>218</v>
      </c>
      <c r="C133" s="9">
        <v>165</v>
      </c>
      <c r="D133" s="9">
        <v>187</v>
      </c>
      <c r="E133" s="9">
        <v>93</v>
      </c>
      <c r="F133" s="9">
        <v>123</v>
      </c>
      <c r="G133" s="9">
        <v>110</v>
      </c>
      <c r="H133" s="9">
        <v>64</v>
      </c>
      <c r="I133" s="9">
        <v>70</v>
      </c>
      <c r="J133" s="9">
        <v>67</v>
      </c>
      <c r="K133" s="9">
        <v>67</v>
      </c>
      <c r="L133" s="9">
        <v>75</v>
      </c>
      <c r="M133" s="9">
        <v>88</v>
      </c>
      <c r="N133" s="19">
        <v>92</v>
      </c>
      <c r="O133" s="9">
        <v>116</v>
      </c>
      <c r="P133" s="9">
        <v>111</v>
      </c>
      <c r="Q133" s="9">
        <v>113</v>
      </c>
    </row>
    <row r="134" spans="1:17" s="4" customFormat="1" ht="21.75" customHeight="1" x14ac:dyDescent="0.2">
      <c r="A134" s="8" t="s">
        <v>9</v>
      </c>
      <c r="B134" s="9">
        <v>166</v>
      </c>
      <c r="C134" s="9">
        <v>157</v>
      </c>
      <c r="D134" s="9">
        <v>138</v>
      </c>
      <c r="E134" s="9">
        <v>139</v>
      </c>
      <c r="F134" s="9">
        <v>118</v>
      </c>
      <c r="G134" s="9">
        <v>101</v>
      </c>
      <c r="H134" s="9">
        <v>90</v>
      </c>
      <c r="I134" s="9">
        <v>62</v>
      </c>
      <c r="J134" s="9">
        <v>66</v>
      </c>
      <c r="K134" s="9">
        <v>70</v>
      </c>
      <c r="L134" s="9">
        <v>72</v>
      </c>
      <c r="M134" s="9">
        <v>80</v>
      </c>
      <c r="N134" s="19">
        <v>86</v>
      </c>
      <c r="O134" s="9">
        <v>71</v>
      </c>
      <c r="P134" s="9">
        <v>83</v>
      </c>
      <c r="Q134" s="9">
        <v>96</v>
      </c>
    </row>
    <row r="135" spans="1:17" s="4" customFormat="1" ht="21.75" customHeight="1" x14ac:dyDescent="0.2">
      <c r="A135" s="8" t="s">
        <v>10</v>
      </c>
      <c r="B135" s="9">
        <v>178</v>
      </c>
      <c r="C135" s="9">
        <v>161</v>
      </c>
      <c r="D135" s="9">
        <v>150</v>
      </c>
      <c r="E135" s="9">
        <v>110</v>
      </c>
      <c r="F135" s="9">
        <v>139</v>
      </c>
      <c r="G135" s="9">
        <v>101</v>
      </c>
      <c r="H135" s="9">
        <v>97</v>
      </c>
      <c r="I135" s="9">
        <v>93</v>
      </c>
      <c r="J135" s="9">
        <v>101</v>
      </c>
      <c r="K135" s="9">
        <v>96</v>
      </c>
      <c r="L135" s="9">
        <v>91</v>
      </c>
      <c r="M135" s="9">
        <v>92</v>
      </c>
      <c r="N135" s="19">
        <v>100</v>
      </c>
      <c r="O135" s="9">
        <v>87</v>
      </c>
      <c r="P135" s="9">
        <v>97</v>
      </c>
      <c r="Q135" s="9">
        <v>101</v>
      </c>
    </row>
    <row r="136" spans="1:17" s="4" customFormat="1" ht="21.75" customHeight="1" x14ac:dyDescent="0.2">
      <c r="A136" s="8" t="s">
        <v>11</v>
      </c>
      <c r="B136" s="9">
        <v>239</v>
      </c>
      <c r="C136" s="9">
        <v>146</v>
      </c>
      <c r="D136" s="9">
        <v>135</v>
      </c>
      <c r="E136" s="9">
        <v>105</v>
      </c>
      <c r="F136" s="9">
        <v>110</v>
      </c>
      <c r="G136" s="9">
        <v>146</v>
      </c>
      <c r="H136" s="9">
        <v>129</v>
      </c>
      <c r="I136" s="9">
        <v>87</v>
      </c>
      <c r="J136" s="9">
        <v>94</v>
      </c>
      <c r="K136" s="9">
        <v>126</v>
      </c>
      <c r="L136" s="9">
        <v>118</v>
      </c>
      <c r="M136" s="9">
        <v>124</v>
      </c>
      <c r="N136" s="19">
        <v>115</v>
      </c>
      <c r="O136" s="9">
        <v>114</v>
      </c>
      <c r="P136" s="9">
        <v>112</v>
      </c>
      <c r="Q136" s="9">
        <v>100</v>
      </c>
    </row>
    <row r="137" spans="1:17" s="4" customFormat="1" ht="21.75" customHeight="1" x14ac:dyDescent="0.2">
      <c r="A137" s="8" t="s">
        <v>12</v>
      </c>
      <c r="B137" s="9">
        <v>243</v>
      </c>
      <c r="C137" s="9">
        <v>229</v>
      </c>
      <c r="D137" s="9">
        <v>158</v>
      </c>
      <c r="E137" s="9">
        <v>137</v>
      </c>
      <c r="F137" s="9">
        <v>137</v>
      </c>
      <c r="G137" s="9">
        <v>124</v>
      </c>
      <c r="H137" s="9">
        <v>151</v>
      </c>
      <c r="I137" s="9">
        <v>128</v>
      </c>
      <c r="J137" s="9">
        <v>133</v>
      </c>
      <c r="K137" s="9">
        <v>136</v>
      </c>
      <c r="L137" s="9">
        <v>136</v>
      </c>
      <c r="M137" s="9">
        <v>149</v>
      </c>
      <c r="N137" s="19">
        <v>145</v>
      </c>
      <c r="O137" s="9">
        <v>149</v>
      </c>
      <c r="P137" s="9">
        <v>145</v>
      </c>
      <c r="Q137" s="9">
        <v>126</v>
      </c>
    </row>
    <row r="138" spans="1:17" s="4" customFormat="1" ht="21.75" customHeight="1" x14ac:dyDescent="0.2">
      <c r="A138" s="8" t="s">
        <v>13</v>
      </c>
      <c r="B138" s="9">
        <v>222</v>
      </c>
      <c r="C138" s="9">
        <v>225</v>
      </c>
      <c r="D138" s="9">
        <v>205</v>
      </c>
      <c r="E138" s="9">
        <v>157</v>
      </c>
      <c r="F138" s="9">
        <v>166</v>
      </c>
      <c r="G138" s="9">
        <v>150</v>
      </c>
      <c r="H138" s="9">
        <v>127</v>
      </c>
      <c r="I138" s="9">
        <v>166</v>
      </c>
      <c r="J138" s="9">
        <v>174</v>
      </c>
      <c r="K138" s="9">
        <v>168</v>
      </c>
      <c r="L138" s="9">
        <v>154</v>
      </c>
      <c r="M138" s="9">
        <v>154</v>
      </c>
      <c r="N138" s="19">
        <v>163</v>
      </c>
      <c r="O138" s="9">
        <v>164</v>
      </c>
      <c r="P138" s="9">
        <v>164</v>
      </c>
      <c r="Q138" s="9">
        <v>165</v>
      </c>
    </row>
    <row r="139" spans="1:17" s="4" customFormat="1" ht="21.75" customHeight="1" x14ac:dyDescent="0.2">
      <c r="A139" s="8" t="s">
        <v>14</v>
      </c>
      <c r="B139" s="9">
        <v>232</v>
      </c>
      <c r="C139" s="9">
        <v>190</v>
      </c>
      <c r="D139" s="9">
        <v>203</v>
      </c>
      <c r="E139" s="9">
        <v>192</v>
      </c>
      <c r="F139" s="9">
        <v>155</v>
      </c>
      <c r="G139" s="9">
        <v>159</v>
      </c>
      <c r="H139" s="9">
        <v>145</v>
      </c>
      <c r="I139" s="9">
        <v>138</v>
      </c>
      <c r="J139" s="9">
        <v>137</v>
      </c>
      <c r="K139" s="9">
        <v>171</v>
      </c>
      <c r="L139" s="9">
        <v>177</v>
      </c>
      <c r="M139" s="9">
        <v>192</v>
      </c>
      <c r="N139" s="19">
        <v>203</v>
      </c>
      <c r="O139" s="9">
        <v>196</v>
      </c>
      <c r="P139" s="9">
        <v>186</v>
      </c>
      <c r="Q139" s="9">
        <v>179</v>
      </c>
    </row>
    <row r="140" spans="1:17" s="4" customFormat="1" ht="21.75" customHeight="1" x14ac:dyDescent="0.2">
      <c r="A140" s="8" t="s">
        <v>15</v>
      </c>
      <c r="B140" s="9">
        <v>227</v>
      </c>
      <c r="C140" s="9">
        <v>198</v>
      </c>
      <c r="D140" s="9">
        <v>169</v>
      </c>
      <c r="E140" s="9">
        <v>173</v>
      </c>
      <c r="F140" s="9">
        <v>201</v>
      </c>
      <c r="G140" s="9">
        <v>155</v>
      </c>
      <c r="H140" s="9">
        <v>154</v>
      </c>
      <c r="I140" s="9">
        <v>144</v>
      </c>
      <c r="J140" s="9">
        <v>132</v>
      </c>
      <c r="K140" s="9">
        <v>143</v>
      </c>
      <c r="L140" s="9">
        <v>136</v>
      </c>
      <c r="M140" s="9">
        <v>174</v>
      </c>
      <c r="N140" s="19">
        <v>166</v>
      </c>
      <c r="O140" s="9">
        <v>180</v>
      </c>
      <c r="P140" s="9">
        <v>178</v>
      </c>
      <c r="Q140" s="9">
        <v>181</v>
      </c>
    </row>
    <row r="141" spans="1:17" s="4" customFormat="1" ht="21.75" customHeight="1" x14ac:dyDescent="0.2">
      <c r="A141" s="8" t="s">
        <v>16</v>
      </c>
      <c r="B141" s="9">
        <v>197</v>
      </c>
      <c r="C141" s="9">
        <v>212</v>
      </c>
      <c r="D141" s="9">
        <v>183</v>
      </c>
      <c r="E141" s="9">
        <v>151</v>
      </c>
      <c r="F141" s="9">
        <v>184</v>
      </c>
      <c r="G141" s="9">
        <v>189</v>
      </c>
      <c r="H141" s="9">
        <v>144</v>
      </c>
      <c r="I141" s="9">
        <v>143</v>
      </c>
      <c r="J141" s="9">
        <v>142</v>
      </c>
      <c r="K141" s="9">
        <v>154</v>
      </c>
      <c r="L141" s="9">
        <v>160</v>
      </c>
      <c r="M141" s="9">
        <v>139</v>
      </c>
      <c r="N141" s="19">
        <v>153</v>
      </c>
      <c r="O141" s="9">
        <v>141</v>
      </c>
      <c r="P141" s="9">
        <v>148</v>
      </c>
      <c r="Q141" s="9">
        <v>147</v>
      </c>
    </row>
    <row r="142" spans="1:17" s="4" customFormat="1" ht="21.75" customHeight="1" x14ac:dyDescent="0.2">
      <c r="A142" s="8" t="s">
        <v>17</v>
      </c>
      <c r="B142" s="9">
        <v>160</v>
      </c>
      <c r="C142" s="9">
        <v>176</v>
      </c>
      <c r="D142" s="9">
        <v>193</v>
      </c>
      <c r="E142" s="9">
        <v>165</v>
      </c>
      <c r="F142" s="9">
        <v>160</v>
      </c>
      <c r="G142" s="9">
        <v>170</v>
      </c>
      <c r="H142" s="9">
        <v>167</v>
      </c>
      <c r="I142" s="9">
        <v>131</v>
      </c>
      <c r="J142" s="9">
        <v>138</v>
      </c>
      <c r="K142" s="9">
        <v>131</v>
      </c>
      <c r="L142" s="9">
        <v>126</v>
      </c>
      <c r="M142" s="9">
        <v>153</v>
      </c>
      <c r="N142" s="19">
        <v>158</v>
      </c>
      <c r="O142" s="9">
        <v>154</v>
      </c>
      <c r="P142" s="9">
        <v>163</v>
      </c>
      <c r="Q142" s="9">
        <v>160</v>
      </c>
    </row>
    <row r="143" spans="1:17" s="4" customFormat="1" ht="21.75" customHeight="1" x14ac:dyDescent="0.2">
      <c r="A143" s="10" t="s">
        <v>18</v>
      </c>
      <c r="B143" s="11">
        <v>139</v>
      </c>
      <c r="C143" s="11">
        <v>150</v>
      </c>
      <c r="D143" s="11">
        <v>158</v>
      </c>
      <c r="E143" s="11">
        <v>175</v>
      </c>
      <c r="F143" s="11">
        <v>169</v>
      </c>
      <c r="G143" s="11">
        <v>166</v>
      </c>
      <c r="H143" s="11">
        <v>155</v>
      </c>
      <c r="I143" s="11">
        <v>159</v>
      </c>
      <c r="J143" s="11">
        <v>160</v>
      </c>
      <c r="K143" s="11">
        <v>164</v>
      </c>
      <c r="L143" s="11">
        <v>149</v>
      </c>
      <c r="M143" s="11">
        <v>138</v>
      </c>
      <c r="N143" s="20">
        <v>132</v>
      </c>
      <c r="O143" s="11">
        <v>139</v>
      </c>
      <c r="P143" s="11">
        <v>128</v>
      </c>
      <c r="Q143" s="11">
        <v>134</v>
      </c>
    </row>
    <row r="144" spans="1:17" s="4" customFormat="1" ht="21.75" customHeight="1" x14ac:dyDescent="0.2">
      <c r="A144" s="10" t="s">
        <v>19</v>
      </c>
      <c r="B144" s="11">
        <v>121</v>
      </c>
      <c r="C144" s="11">
        <v>124</v>
      </c>
      <c r="D144" s="11">
        <v>137</v>
      </c>
      <c r="E144" s="11">
        <v>142</v>
      </c>
      <c r="F144" s="11">
        <v>160</v>
      </c>
      <c r="G144" s="11">
        <v>158</v>
      </c>
      <c r="H144" s="11">
        <v>146</v>
      </c>
      <c r="I144" s="11">
        <v>146</v>
      </c>
      <c r="J144" s="11">
        <v>137</v>
      </c>
      <c r="K144" s="11">
        <v>148</v>
      </c>
      <c r="L144" s="11">
        <v>158</v>
      </c>
      <c r="M144" s="11">
        <v>151</v>
      </c>
      <c r="N144" s="20">
        <v>159</v>
      </c>
      <c r="O144" s="11">
        <v>162</v>
      </c>
      <c r="P144" s="11">
        <v>158</v>
      </c>
      <c r="Q144" s="11">
        <v>152</v>
      </c>
    </row>
    <row r="145" spans="1:17" s="4" customFormat="1" ht="21.75" customHeight="1" x14ac:dyDescent="0.2">
      <c r="A145" s="10" t="s">
        <v>20</v>
      </c>
      <c r="B145" s="11">
        <v>87</v>
      </c>
      <c r="C145" s="11">
        <v>108</v>
      </c>
      <c r="D145" s="11">
        <v>101</v>
      </c>
      <c r="E145" s="11">
        <v>121</v>
      </c>
      <c r="F145" s="11">
        <v>127</v>
      </c>
      <c r="G145" s="11">
        <v>150</v>
      </c>
      <c r="H145" s="11">
        <v>136</v>
      </c>
      <c r="I145" s="11">
        <v>133</v>
      </c>
      <c r="J145" s="11">
        <v>128</v>
      </c>
      <c r="K145" s="11">
        <v>124</v>
      </c>
      <c r="L145" s="11">
        <v>129</v>
      </c>
      <c r="M145" s="11">
        <v>145</v>
      </c>
      <c r="N145" s="20">
        <v>131</v>
      </c>
      <c r="O145" s="11">
        <v>130</v>
      </c>
      <c r="P145" s="11">
        <v>137</v>
      </c>
      <c r="Q145" s="11">
        <v>140</v>
      </c>
    </row>
    <row r="146" spans="1:17" s="4" customFormat="1" ht="21.75" customHeight="1" x14ac:dyDescent="0.2">
      <c r="A146" s="10" t="s">
        <v>21</v>
      </c>
      <c r="B146" s="11">
        <v>42</v>
      </c>
      <c r="C146" s="11">
        <v>61</v>
      </c>
      <c r="D146" s="11">
        <v>79</v>
      </c>
      <c r="E146" s="11">
        <v>85</v>
      </c>
      <c r="F146" s="11">
        <v>99</v>
      </c>
      <c r="G146" s="11">
        <v>97</v>
      </c>
      <c r="H146" s="11">
        <v>129</v>
      </c>
      <c r="I146" s="11">
        <v>127</v>
      </c>
      <c r="J146" s="11">
        <v>139</v>
      </c>
      <c r="K146" s="11">
        <v>140</v>
      </c>
      <c r="L146" s="11">
        <v>125</v>
      </c>
      <c r="M146" s="11">
        <v>109</v>
      </c>
      <c r="N146" s="20">
        <v>116</v>
      </c>
      <c r="O146" s="11">
        <v>108</v>
      </c>
      <c r="P146" s="11">
        <v>106</v>
      </c>
      <c r="Q146" s="11">
        <v>113</v>
      </c>
    </row>
    <row r="147" spans="1:17" s="4" customFormat="1" ht="21.75" customHeight="1" x14ac:dyDescent="0.2">
      <c r="A147" s="10" t="s">
        <v>22</v>
      </c>
      <c r="B147" s="11">
        <v>15</v>
      </c>
      <c r="C147" s="11">
        <v>23</v>
      </c>
      <c r="D147" s="11">
        <v>39</v>
      </c>
      <c r="E147" s="11">
        <v>47</v>
      </c>
      <c r="F147" s="11">
        <v>56</v>
      </c>
      <c r="G147" s="11">
        <v>72</v>
      </c>
      <c r="H147" s="11">
        <v>71</v>
      </c>
      <c r="I147" s="11">
        <v>102</v>
      </c>
      <c r="J147" s="11">
        <v>95</v>
      </c>
      <c r="K147" s="11">
        <v>92</v>
      </c>
      <c r="L147" s="11">
        <v>97</v>
      </c>
      <c r="M147" s="11">
        <v>106</v>
      </c>
      <c r="N147" s="20">
        <v>99</v>
      </c>
      <c r="O147" s="11">
        <v>112</v>
      </c>
      <c r="P147" s="11">
        <v>114</v>
      </c>
      <c r="Q147" s="11">
        <v>104</v>
      </c>
    </row>
    <row r="148" spans="1:17" s="4" customFormat="1" ht="21.75" customHeight="1" x14ac:dyDescent="0.2">
      <c r="A148" s="10" t="s">
        <v>23</v>
      </c>
      <c r="B148" s="11">
        <v>2</v>
      </c>
      <c r="C148" s="11">
        <v>6</v>
      </c>
      <c r="D148" s="11">
        <v>7</v>
      </c>
      <c r="E148" s="11">
        <v>19</v>
      </c>
      <c r="F148" s="11">
        <v>20</v>
      </c>
      <c r="G148" s="11">
        <v>31</v>
      </c>
      <c r="H148" s="11">
        <v>44</v>
      </c>
      <c r="I148" s="11">
        <v>39</v>
      </c>
      <c r="J148" s="11">
        <v>40</v>
      </c>
      <c r="K148" s="11">
        <v>41</v>
      </c>
      <c r="L148" s="11">
        <v>54</v>
      </c>
      <c r="M148" s="11">
        <v>57</v>
      </c>
      <c r="N148" s="20">
        <v>61</v>
      </c>
      <c r="O148" s="11">
        <v>51</v>
      </c>
      <c r="P148" s="11">
        <v>53</v>
      </c>
      <c r="Q148" s="11">
        <v>62</v>
      </c>
    </row>
    <row r="149" spans="1:17" s="4" customFormat="1" ht="21.75" customHeight="1" x14ac:dyDescent="0.2">
      <c r="A149" s="10" t="s">
        <v>24</v>
      </c>
      <c r="B149" s="11">
        <v>0</v>
      </c>
      <c r="C149" s="11">
        <v>2</v>
      </c>
      <c r="D149" s="11">
        <v>2</v>
      </c>
      <c r="E149" s="11">
        <v>3</v>
      </c>
      <c r="F149" s="11">
        <v>5</v>
      </c>
      <c r="G149" s="11">
        <v>10</v>
      </c>
      <c r="H149" s="11">
        <v>10</v>
      </c>
      <c r="I149" s="11">
        <v>21</v>
      </c>
      <c r="J149" s="11">
        <v>25</v>
      </c>
      <c r="K149" s="11">
        <v>26</v>
      </c>
      <c r="L149" s="11">
        <v>17</v>
      </c>
      <c r="M149" s="11">
        <v>16</v>
      </c>
      <c r="N149" s="20">
        <v>15</v>
      </c>
      <c r="O149" s="11">
        <v>17</v>
      </c>
      <c r="P149" s="11">
        <v>17</v>
      </c>
      <c r="Q149" s="11">
        <v>23</v>
      </c>
    </row>
    <row r="150" spans="1:17" s="4" customFormat="1" ht="21.75" customHeight="1" x14ac:dyDescent="0.2">
      <c r="A150" s="10" t="s">
        <v>25</v>
      </c>
      <c r="B150" s="11">
        <v>0</v>
      </c>
      <c r="C150" s="11">
        <v>0</v>
      </c>
      <c r="D150" s="11">
        <v>1</v>
      </c>
      <c r="E150" s="11">
        <v>0</v>
      </c>
      <c r="F150" s="11">
        <v>1</v>
      </c>
      <c r="G150" s="11">
        <v>2</v>
      </c>
      <c r="H150" s="11">
        <v>1</v>
      </c>
      <c r="I150" s="11">
        <v>2</v>
      </c>
      <c r="J150" s="11">
        <v>1</v>
      </c>
      <c r="K150" s="11">
        <v>2</v>
      </c>
      <c r="L150" s="11">
        <v>5</v>
      </c>
      <c r="M150" s="11">
        <v>5</v>
      </c>
      <c r="N150" s="20">
        <v>5</v>
      </c>
      <c r="O150" s="11">
        <v>3</v>
      </c>
      <c r="P150" s="11">
        <v>5</v>
      </c>
      <c r="Q150" s="11">
        <v>2</v>
      </c>
    </row>
    <row r="151" spans="1:17" s="4" customFormat="1" ht="21.75" customHeight="1" x14ac:dyDescent="0.2">
      <c r="A151" s="12" t="s">
        <v>44</v>
      </c>
      <c r="B151" s="13">
        <f t="shared" ref="B151:N151" si="19">SUM(B130:B150)</f>
        <v>3040</v>
      </c>
      <c r="C151" s="13">
        <f t="shared" si="19"/>
        <v>2793</v>
      </c>
      <c r="D151" s="13">
        <f t="shared" si="19"/>
        <v>2558</v>
      </c>
      <c r="E151" s="13">
        <f t="shared" si="19"/>
        <v>2292</v>
      </c>
      <c r="F151" s="13">
        <f t="shared" si="19"/>
        <v>2394</v>
      </c>
      <c r="G151" s="13">
        <f t="shared" si="19"/>
        <v>2312</v>
      </c>
      <c r="H151" s="13">
        <f t="shared" si="19"/>
        <v>2198</v>
      </c>
      <c r="I151" s="13">
        <f t="shared" si="19"/>
        <v>2141</v>
      </c>
      <c r="J151" s="13">
        <f t="shared" si="19"/>
        <v>2183</v>
      </c>
      <c r="K151" s="13">
        <f t="shared" si="19"/>
        <v>2282</v>
      </c>
      <c r="L151" s="13">
        <f t="shared" si="19"/>
        <v>2265</v>
      </c>
      <c r="M151" s="13">
        <f t="shared" si="19"/>
        <v>2386</v>
      </c>
      <c r="N151" s="13">
        <f t="shared" si="19"/>
        <v>2412</v>
      </c>
      <c r="O151" s="13">
        <f>SUM(O130:O150)</f>
        <v>2391</v>
      </c>
      <c r="P151" s="13">
        <f>SUM(P130:P150)</f>
        <v>2397</v>
      </c>
      <c r="Q151" s="13">
        <f>SUM(Q130:Q150)</f>
        <v>2382</v>
      </c>
    </row>
    <row r="152" spans="1:17" s="4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31"/>
      <c r="P153" s="31"/>
      <c r="Q153" s="31"/>
    </row>
    <row r="154" spans="1:17" s="17" customFormat="1" ht="23.2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" customFormat="1" ht="21.75" customHeight="1" x14ac:dyDescent="0.2">
      <c r="A156" s="6" t="s">
        <v>31</v>
      </c>
      <c r="B156" s="7">
        <f>SUM(B130:B132)</f>
        <v>552</v>
      </c>
      <c r="C156" s="7">
        <f>SUM(C130:C132)</f>
        <v>460</v>
      </c>
      <c r="D156" s="7">
        <f>SUM(D130:D132)</f>
        <v>313</v>
      </c>
      <c r="E156" s="7">
        <f>SUM(E130:E132)</f>
        <v>278</v>
      </c>
      <c r="F156" s="7">
        <f t="shared" ref="F156:P156" si="20">SUM(F130:F132)</f>
        <v>264</v>
      </c>
      <c r="G156" s="7">
        <f t="shared" si="20"/>
        <v>221</v>
      </c>
      <c r="H156" s="7">
        <f t="shared" si="20"/>
        <v>238</v>
      </c>
      <c r="I156" s="7">
        <f t="shared" si="20"/>
        <v>250</v>
      </c>
      <c r="J156" s="7">
        <f t="shared" si="20"/>
        <v>274</v>
      </c>
      <c r="K156" s="7">
        <f t="shared" si="20"/>
        <v>283</v>
      </c>
      <c r="L156" s="7">
        <f t="shared" si="20"/>
        <v>286</v>
      </c>
      <c r="M156" s="7">
        <f t="shared" si="20"/>
        <v>314</v>
      </c>
      <c r="N156" s="7">
        <f t="shared" si="20"/>
        <v>313</v>
      </c>
      <c r="O156" s="7">
        <f t="shared" si="20"/>
        <v>297</v>
      </c>
      <c r="P156" s="7">
        <f t="shared" si="20"/>
        <v>292</v>
      </c>
      <c r="Q156" s="7">
        <v>284</v>
      </c>
    </row>
    <row r="157" spans="1:17" s="4" customFormat="1" ht="21.75" customHeight="1" x14ac:dyDescent="0.2">
      <c r="A157" s="8" t="s">
        <v>32</v>
      </c>
      <c r="B157" s="9">
        <f>SUM(B133:B142)</f>
        <v>2082</v>
      </c>
      <c r="C157" s="9">
        <f>SUM(C133:C142)</f>
        <v>1859</v>
      </c>
      <c r="D157" s="9">
        <f>SUM(D133:D142)</f>
        <v>1721</v>
      </c>
      <c r="E157" s="9">
        <f>SUM(E133:E142)</f>
        <v>1422</v>
      </c>
      <c r="F157" s="9">
        <f t="shared" ref="F157:P157" si="21">SUM(F133:F142)</f>
        <v>1493</v>
      </c>
      <c r="G157" s="9">
        <f t="shared" si="21"/>
        <v>1405</v>
      </c>
      <c r="H157" s="9">
        <f t="shared" si="21"/>
        <v>1268</v>
      </c>
      <c r="I157" s="9">
        <f t="shared" si="21"/>
        <v>1162</v>
      </c>
      <c r="J157" s="9">
        <f t="shared" si="21"/>
        <v>1184</v>
      </c>
      <c r="K157" s="9">
        <f t="shared" si="21"/>
        <v>1262</v>
      </c>
      <c r="L157" s="9">
        <f t="shared" si="21"/>
        <v>1245</v>
      </c>
      <c r="M157" s="9">
        <f t="shared" si="21"/>
        <v>1345</v>
      </c>
      <c r="N157" s="9">
        <f t="shared" si="21"/>
        <v>1381</v>
      </c>
      <c r="O157" s="9">
        <f t="shared" si="21"/>
        <v>1372</v>
      </c>
      <c r="P157" s="9">
        <f t="shared" si="21"/>
        <v>1387</v>
      </c>
      <c r="Q157" s="9">
        <v>1368</v>
      </c>
    </row>
    <row r="158" spans="1:17" s="4" customFormat="1" ht="21.75" customHeight="1" x14ac:dyDescent="0.2">
      <c r="A158" s="10" t="s">
        <v>33</v>
      </c>
      <c r="B158" s="11">
        <f>SUM(B143:B150)</f>
        <v>406</v>
      </c>
      <c r="C158" s="11">
        <f>SUM(C143:C150)</f>
        <v>474</v>
      </c>
      <c r="D158" s="11">
        <f>SUM(D143:D150)</f>
        <v>524</v>
      </c>
      <c r="E158" s="11">
        <f>SUM(E143:E150)</f>
        <v>592</v>
      </c>
      <c r="F158" s="11">
        <f t="shared" ref="F158:P158" si="22">SUM(F143:F150)</f>
        <v>637</v>
      </c>
      <c r="G158" s="11">
        <f t="shared" si="22"/>
        <v>686</v>
      </c>
      <c r="H158" s="11">
        <f t="shared" si="22"/>
        <v>692</v>
      </c>
      <c r="I158" s="11">
        <f t="shared" si="22"/>
        <v>729</v>
      </c>
      <c r="J158" s="11">
        <f t="shared" si="22"/>
        <v>725</v>
      </c>
      <c r="K158" s="11">
        <f t="shared" si="22"/>
        <v>737</v>
      </c>
      <c r="L158" s="11">
        <f t="shared" si="22"/>
        <v>734</v>
      </c>
      <c r="M158" s="11">
        <f t="shared" si="22"/>
        <v>727</v>
      </c>
      <c r="N158" s="11">
        <f t="shared" si="22"/>
        <v>718</v>
      </c>
      <c r="O158" s="11">
        <f t="shared" si="22"/>
        <v>722</v>
      </c>
      <c r="P158" s="11">
        <f t="shared" si="22"/>
        <v>718</v>
      </c>
      <c r="Q158" s="11">
        <v>730</v>
      </c>
    </row>
    <row r="159" spans="1:17" s="4" customFormat="1" ht="21.75" customHeight="1" x14ac:dyDescent="0.2">
      <c r="A159" s="12" t="s">
        <v>34</v>
      </c>
      <c r="B159" s="13">
        <f t="shared" ref="B159:N159" si="23">SUM(B156:B158)</f>
        <v>3040</v>
      </c>
      <c r="C159" s="13">
        <f t="shared" si="23"/>
        <v>2793</v>
      </c>
      <c r="D159" s="13">
        <f t="shared" si="23"/>
        <v>2558</v>
      </c>
      <c r="E159" s="13">
        <f t="shared" si="23"/>
        <v>2292</v>
      </c>
      <c r="F159" s="13">
        <f t="shared" si="23"/>
        <v>2394</v>
      </c>
      <c r="G159" s="13">
        <f t="shared" si="23"/>
        <v>2312</v>
      </c>
      <c r="H159" s="13">
        <f t="shared" si="23"/>
        <v>2198</v>
      </c>
      <c r="I159" s="13">
        <f t="shared" si="23"/>
        <v>2141</v>
      </c>
      <c r="J159" s="13">
        <f t="shared" si="23"/>
        <v>2183</v>
      </c>
      <c r="K159" s="13">
        <f t="shared" si="23"/>
        <v>2282</v>
      </c>
      <c r="L159" s="13">
        <f t="shared" si="23"/>
        <v>2265</v>
      </c>
      <c r="M159" s="13">
        <f t="shared" si="23"/>
        <v>2386</v>
      </c>
      <c r="N159" s="13">
        <f t="shared" si="23"/>
        <v>2412</v>
      </c>
      <c r="O159" s="13">
        <f>SUM(O156:O158)</f>
        <v>2391</v>
      </c>
      <c r="P159" s="13">
        <f>SUM(P156:P158)</f>
        <v>2397</v>
      </c>
      <c r="Q159" s="13">
        <f>SUM(Q156:Q158)</f>
        <v>2382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3.2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3.2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" customFormat="1" ht="21.75" customHeight="1" x14ac:dyDescent="0.2">
      <c r="A164" s="6" t="s">
        <v>31</v>
      </c>
      <c r="B164" s="45">
        <f t="shared" ref="B164:Q164" si="24">ROUND(B156/B159*100,1)</f>
        <v>18.2</v>
      </c>
      <c r="C164" s="45">
        <f t="shared" si="24"/>
        <v>16.5</v>
      </c>
      <c r="D164" s="45">
        <f t="shared" si="24"/>
        <v>12.2</v>
      </c>
      <c r="E164" s="45">
        <f t="shared" si="24"/>
        <v>12.1</v>
      </c>
      <c r="F164" s="45">
        <f t="shared" si="24"/>
        <v>11</v>
      </c>
      <c r="G164" s="45">
        <f t="shared" si="24"/>
        <v>9.6</v>
      </c>
      <c r="H164" s="45">
        <f t="shared" si="24"/>
        <v>10.8</v>
      </c>
      <c r="I164" s="45">
        <f t="shared" si="24"/>
        <v>11.7</v>
      </c>
      <c r="J164" s="45">
        <f t="shared" si="24"/>
        <v>12.6</v>
      </c>
      <c r="K164" s="45">
        <f t="shared" si="24"/>
        <v>12.4</v>
      </c>
      <c r="L164" s="45">
        <f t="shared" si="24"/>
        <v>12.6</v>
      </c>
      <c r="M164" s="45">
        <f t="shared" si="24"/>
        <v>13.2</v>
      </c>
      <c r="N164" s="45">
        <f t="shared" si="24"/>
        <v>13</v>
      </c>
      <c r="O164" s="45">
        <f t="shared" si="24"/>
        <v>12.4</v>
      </c>
      <c r="P164" s="45">
        <f t="shared" si="24"/>
        <v>12.2</v>
      </c>
      <c r="Q164" s="45">
        <f t="shared" si="24"/>
        <v>11.9</v>
      </c>
    </row>
    <row r="165" spans="1:20" s="4" customFormat="1" ht="21.75" customHeight="1" x14ac:dyDescent="0.2">
      <c r="A165" s="8" t="s">
        <v>32</v>
      </c>
      <c r="B165" s="46">
        <f>ROUND(B157/B159*100,1)</f>
        <v>68.5</v>
      </c>
      <c r="C165" s="46">
        <f>ROUND(C157/C159*100,1)</f>
        <v>66.599999999999994</v>
      </c>
      <c r="D165" s="46">
        <f>ROUND(D157/D159*100,1)</f>
        <v>67.3</v>
      </c>
      <c r="E165" s="46">
        <f>ROUND(E157/E159*100,1)</f>
        <v>62</v>
      </c>
      <c r="F165" s="46">
        <f t="shared" ref="F165:Q165" si="25">ROUND(F157/F159*100,1)</f>
        <v>62.4</v>
      </c>
      <c r="G165" s="46">
        <f t="shared" si="25"/>
        <v>60.8</v>
      </c>
      <c r="H165" s="46">
        <f t="shared" si="25"/>
        <v>57.7</v>
      </c>
      <c r="I165" s="46">
        <f t="shared" si="25"/>
        <v>54.3</v>
      </c>
      <c r="J165" s="46">
        <f t="shared" si="25"/>
        <v>54.2</v>
      </c>
      <c r="K165" s="46">
        <f t="shared" si="25"/>
        <v>55.3</v>
      </c>
      <c r="L165" s="46">
        <f t="shared" si="25"/>
        <v>55</v>
      </c>
      <c r="M165" s="46">
        <f t="shared" si="25"/>
        <v>56.4</v>
      </c>
      <c r="N165" s="46">
        <f t="shared" si="25"/>
        <v>57.3</v>
      </c>
      <c r="O165" s="46">
        <f t="shared" si="25"/>
        <v>57.4</v>
      </c>
      <c r="P165" s="46">
        <f t="shared" si="25"/>
        <v>57.9</v>
      </c>
      <c r="Q165" s="46">
        <f t="shared" si="25"/>
        <v>57.4</v>
      </c>
    </row>
    <row r="166" spans="1:20" s="4" customFormat="1" ht="21.75" customHeight="1" x14ac:dyDescent="0.2">
      <c r="A166" s="10" t="s">
        <v>33</v>
      </c>
      <c r="B166" s="47">
        <f>ROUND(B158/B159*100,1)</f>
        <v>13.4</v>
      </c>
      <c r="C166" s="47">
        <f>ROUND(C158/C159*100,1)</f>
        <v>17</v>
      </c>
      <c r="D166" s="47">
        <f>ROUND(D158/D159*100,1)</f>
        <v>20.5</v>
      </c>
      <c r="E166" s="47">
        <f>ROUND(E158/E159*100,1)</f>
        <v>25.8</v>
      </c>
      <c r="F166" s="47">
        <f t="shared" ref="F166:Q166" si="26">ROUND(F158/F159*100,1)</f>
        <v>26.6</v>
      </c>
      <c r="G166" s="47">
        <f t="shared" si="26"/>
        <v>29.7</v>
      </c>
      <c r="H166" s="47">
        <f t="shared" si="26"/>
        <v>31.5</v>
      </c>
      <c r="I166" s="47">
        <f t="shared" si="26"/>
        <v>34</v>
      </c>
      <c r="J166" s="47">
        <f t="shared" si="26"/>
        <v>33.200000000000003</v>
      </c>
      <c r="K166" s="47">
        <f t="shared" si="26"/>
        <v>32.299999999999997</v>
      </c>
      <c r="L166" s="47">
        <f t="shared" si="26"/>
        <v>32.4</v>
      </c>
      <c r="M166" s="47">
        <f t="shared" si="26"/>
        <v>30.5</v>
      </c>
      <c r="N166" s="47">
        <f t="shared" si="26"/>
        <v>29.8</v>
      </c>
      <c r="O166" s="47">
        <f t="shared" si="26"/>
        <v>30.2</v>
      </c>
      <c r="P166" s="47">
        <f t="shared" si="26"/>
        <v>30</v>
      </c>
      <c r="Q166" s="47">
        <f t="shared" si="26"/>
        <v>30.6</v>
      </c>
    </row>
    <row r="167" spans="1:20" s="4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65" right="0.31496062992125984" top="0.51181102362204722" bottom="0.86614173228346458" header="0.51181102362204722" footer="0.51181102362204722"/>
  <pageSetup paperSize="9" scale="39" firstPageNumber="15" fitToHeight="2" orientation="portrait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E6F12-74C9-4D5A-A7C4-4B51DBF582D4}">
  <sheetPr codeName="Sheet25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641</v>
      </c>
      <c r="C5" s="7">
        <f t="shared" si="0"/>
        <v>504</v>
      </c>
      <c r="D5" s="7">
        <f t="shared" si="0"/>
        <v>424</v>
      </c>
      <c r="E5" s="7">
        <f t="shared" si="0"/>
        <v>343</v>
      </c>
      <c r="F5" s="7">
        <f t="shared" si="0"/>
        <v>460</v>
      </c>
      <c r="G5" s="7">
        <f t="shared" si="0"/>
        <v>458</v>
      </c>
      <c r="H5" s="7">
        <f t="shared" si="0"/>
        <v>288</v>
      </c>
      <c r="I5" s="7">
        <f t="shared" si="0"/>
        <v>294</v>
      </c>
      <c r="J5" s="7">
        <f t="shared" si="0"/>
        <v>284</v>
      </c>
      <c r="K5" s="7">
        <f t="shared" si="0"/>
        <v>279</v>
      </c>
      <c r="L5" s="7">
        <f t="shared" si="0"/>
        <v>263</v>
      </c>
      <c r="M5" s="7">
        <f t="shared" si="0"/>
        <v>260</v>
      </c>
      <c r="N5" s="7">
        <f t="shared" si="0"/>
        <v>219</v>
      </c>
      <c r="O5" s="7">
        <f t="shared" si="0"/>
        <v>228</v>
      </c>
      <c r="P5" s="7">
        <f t="shared" si="0"/>
        <v>227</v>
      </c>
      <c r="Q5" s="7">
        <f t="shared" si="0"/>
        <v>221</v>
      </c>
    </row>
    <row r="6" spans="1:20" ht="23.25" customHeight="1" x14ac:dyDescent="0.2">
      <c r="A6" s="6" t="s">
        <v>6</v>
      </c>
      <c r="B6" s="7">
        <f t="shared" si="0"/>
        <v>743</v>
      </c>
      <c r="C6" s="7">
        <f t="shared" si="0"/>
        <v>609</v>
      </c>
      <c r="D6" s="7">
        <f t="shared" si="0"/>
        <v>593</v>
      </c>
      <c r="E6" s="7">
        <f t="shared" si="0"/>
        <v>428</v>
      </c>
      <c r="F6" s="7">
        <f t="shared" si="0"/>
        <v>411</v>
      </c>
      <c r="G6" s="7">
        <f t="shared" si="0"/>
        <v>431</v>
      </c>
      <c r="H6" s="7">
        <f t="shared" si="0"/>
        <v>434</v>
      </c>
      <c r="I6" s="7">
        <f t="shared" si="0"/>
        <v>305</v>
      </c>
      <c r="J6" s="7">
        <f t="shared" si="0"/>
        <v>308</v>
      </c>
      <c r="K6" s="7">
        <f t="shared" si="0"/>
        <v>295</v>
      </c>
      <c r="L6" s="7">
        <f t="shared" si="0"/>
        <v>307</v>
      </c>
      <c r="M6" s="7">
        <f t="shared" si="0"/>
        <v>293</v>
      </c>
      <c r="N6" s="7">
        <f t="shared" si="0"/>
        <v>288</v>
      </c>
      <c r="O6" s="7">
        <f t="shared" si="0"/>
        <v>279</v>
      </c>
      <c r="P6" s="7">
        <f t="shared" si="0"/>
        <v>260</v>
      </c>
      <c r="Q6" s="7">
        <f t="shared" si="0"/>
        <v>253</v>
      </c>
    </row>
    <row r="7" spans="1:20" ht="23.25" customHeight="1" x14ac:dyDescent="0.2">
      <c r="A7" s="6" t="s">
        <v>7</v>
      </c>
      <c r="B7" s="7">
        <f t="shared" si="0"/>
        <v>537</v>
      </c>
      <c r="C7" s="7">
        <f t="shared" si="0"/>
        <v>735</v>
      </c>
      <c r="D7" s="7">
        <f t="shared" si="0"/>
        <v>630</v>
      </c>
      <c r="E7" s="7">
        <f t="shared" si="0"/>
        <v>569</v>
      </c>
      <c r="F7" s="7">
        <f t="shared" si="0"/>
        <v>435</v>
      </c>
      <c r="G7" s="7">
        <f t="shared" si="0"/>
        <v>416</v>
      </c>
      <c r="H7" s="7">
        <f t="shared" si="0"/>
        <v>424</v>
      </c>
      <c r="I7" s="7">
        <f t="shared" si="0"/>
        <v>428</v>
      </c>
      <c r="J7" s="7">
        <f t="shared" si="0"/>
        <v>409</v>
      </c>
      <c r="K7" s="7">
        <f t="shared" si="0"/>
        <v>394</v>
      </c>
      <c r="L7" s="7">
        <f t="shared" si="0"/>
        <v>359</v>
      </c>
      <c r="M7" s="7">
        <f t="shared" si="0"/>
        <v>337</v>
      </c>
      <c r="N7" s="7">
        <f t="shared" si="0"/>
        <v>304</v>
      </c>
      <c r="O7" s="7">
        <f t="shared" si="0"/>
        <v>309</v>
      </c>
      <c r="P7" s="7">
        <f t="shared" si="0"/>
        <v>296</v>
      </c>
      <c r="Q7" s="7">
        <f t="shared" si="0"/>
        <v>302</v>
      </c>
    </row>
    <row r="8" spans="1:20" ht="23.25" customHeight="1" x14ac:dyDescent="0.2">
      <c r="A8" s="8" t="s">
        <v>8</v>
      </c>
      <c r="B8" s="9">
        <f t="shared" si="0"/>
        <v>458</v>
      </c>
      <c r="C8" s="9">
        <f t="shared" si="0"/>
        <v>550</v>
      </c>
      <c r="D8" s="9">
        <f t="shared" si="0"/>
        <v>706</v>
      </c>
      <c r="E8" s="9">
        <f t="shared" si="0"/>
        <v>623</v>
      </c>
      <c r="F8" s="9">
        <f t="shared" si="0"/>
        <v>573</v>
      </c>
      <c r="G8" s="9">
        <f t="shared" si="0"/>
        <v>425</v>
      </c>
      <c r="H8" s="9">
        <f t="shared" si="0"/>
        <v>415</v>
      </c>
      <c r="I8" s="9">
        <f t="shared" si="0"/>
        <v>408</v>
      </c>
      <c r="J8" s="9">
        <f t="shared" si="0"/>
        <v>396</v>
      </c>
      <c r="K8" s="9">
        <f t="shared" si="0"/>
        <v>405</v>
      </c>
      <c r="L8" s="9">
        <f t="shared" si="0"/>
        <v>426</v>
      </c>
      <c r="M8" s="9">
        <f t="shared" si="0"/>
        <v>420</v>
      </c>
      <c r="N8" s="9">
        <f t="shared" si="0"/>
        <v>424</v>
      </c>
      <c r="O8" s="9">
        <f t="shared" si="0"/>
        <v>397</v>
      </c>
      <c r="P8" s="9">
        <f t="shared" si="0"/>
        <v>393</v>
      </c>
      <c r="Q8" s="9">
        <f t="shared" si="0"/>
        <v>353</v>
      </c>
    </row>
    <row r="9" spans="1:20" ht="23.25" customHeight="1" x14ac:dyDescent="0.2">
      <c r="A9" s="8" t="s">
        <v>9</v>
      </c>
      <c r="B9" s="9">
        <f t="shared" si="0"/>
        <v>367</v>
      </c>
      <c r="C9" s="9">
        <f t="shared" si="0"/>
        <v>353</v>
      </c>
      <c r="D9" s="9">
        <f t="shared" si="0"/>
        <v>510</v>
      </c>
      <c r="E9" s="9">
        <f t="shared" si="0"/>
        <v>619</v>
      </c>
      <c r="F9" s="9">
        <f t="shared" si="0"/>
        <v>543</v>
      </c>
      <c r="G9" s="9">
        <f t="shared" si="0"/>
        <v>469</v>
      </c>
      <c r="H9" s="9">
        <f t="shared" si="0"/>
        <v>350</v>
      </c>
      <c r="I9" s="9">
        <f t="shared" si="0"/>
        <v>364</v>
      </c>
      <c r="J9" s="9">
        <f t="shared" si="0"/>
        <v>381</v>
      </c>
      <c r="K9" s="9">
        <f t="shared" si="0"/>
        <v>372</v>
      </c>
      <c r="L9" s="9">
        <f t="shared" si="0"/>
        <v>403</v>
      </c>
      <c r="M9" s="9">
        <f t="shared" si="0"/>
        <v>370</v>
      </c>
      <c r="N9" s="9">
        <f t="shared" si="0"/>
        <v>352</v>
      </c>
      <c r="O9" s="9">
        <f t="shared" si="0"/>
        <v>357</v>
      </c>
      <c r="P9" s="9">
        <f t="shared" si="0"/>
        <v>382</v>
      </c>
      <c r="Q9" s="9">
        <f t="shared" si="0"/>
        <v>401</v>
      </c>
    </row>
    <row r="10" spans="1:20" ht="23.25" customHeight="1" x14ac:dyDescent="0.2">
      <c r="A10" s="8" t="s">
        <v>10</v>
      </c>
      <c r="B10" s="9">
        <f t="shared" si="0"/>
        <v>558</v>
      </c>
      <c r="C10" s="9">
        <f t="shared" si="0"/>
        <v>396</v>
      </c>
      <c r="D10" s="9">
        <f t="shared" si="0"/>
        <v>427</v>
      </c>
      <c r="E10" s="9">
        <f t="shared" si="0"/>
        <v>490</v>
      </c>
      <c r="F10" s="9">
        <f t="shared" si="0"/>
        <v>674</v>
      </c>
      <c r="G10" s="9">
        <f t="shared" si="0"/>
        <v>501</v>
      </c>
      <c r="H10" s="9">
        <f t="shared" si="0"/>
        <v>429</v>
      </c>
      <c r="I10" s="9">
        <f t="shared" si="0"/>
        <v>356</v>
      </c>
      <c r="J10" s="9">
        <f t="shared" si="0"/>
        <v>339</v>
      </c>
      <c r="K10" s="9">
        <f t="shared" si="0"/>
        <v>321</v>
      </c>
      <c r="L10" s="9">
        <f t="shared" si="0"/>
        <v>372</v>
      </c>
      <c r="M10" s="9">
        <f t="shared" si="0"/>
        <v>300</v>
      </c>
      <c r="N10" s="9">
        <f t="shared" si="0"/>
        <v>297</v>
      </c>
      <c r="O10" s="9">
        <f t="shared" si="0"/>
        <v>329</v>
      </c>
      <c r="P10" s="9">
        <f t="shared" si="0"/>
        <v>331</v>
      </c>
      <c r="Q10" s="9">
        <f t="shared" si="0"/>
        <v>309</v>
      </c>
    </row>
    <row r="11" spans="1:20" ht="23.25" customHeight="1" x14ac:dyDescent="0.2">
      <c r="A11" s="8" t="s">
        <v>11</v>
      </c>
      <c r="B11" s="9">
        <f t="shared" si="0"/>
        <v>849</v>
      </c>
      <c r="C11" s="9">
        <f t="shared" si="0"/>
        <v>557</v>
      </c>
      <c r="D11" s="9">
        <f t="shared" si="0"/>
        <v>523</v>
      </c>
      <c r="E11" s="9">
        <f t="shared" si="0"/>
        <v>417</v>
      </c>
      <c r="F11" s="9">
        <f t="shared" si="0"/>
        <v>611</v>
      </c>
      <c r="G11" s="9">
        <f t="shared" si="0"/>
        <v>666</v>
      </c>
      <c r="H11" s="9">
        <f t="shared" si="0"/>
        <v>469</v>
      </c>
      <c r="I11" s="9">
        <f t="shared" si="0"/>
        <v>418</v>
      </c>
      <c r="J11" s="9">
        <f t="shared" si="0"/>
        <v>417</v>
      </c>
      <c r="K11" s="9">
        <f t="shared" si="0"/>
        <v>406</v>
      </c>
      <c r="L11" s="9">
        <f t="shared" si="0"/>
        <v>408</v>
      </c>
      <c r="M11" s="9">
        <f t="shared" si="0"/>
        <v>387</v>
      </c>
      <c r="N11" s="9">
        <f t="shared" si="0"/>
        <v>344</v>
      </c>
      <c r="O11" s="9">
        <f t="shared" si="0"/>
        <v>335</v>
      </c>
      <c r="P11" s="9">
        <f t="shared" si="0"/>
        <v>308</v>
      </c>
      <c r="Q11" s="9">
        <f t="shared" si="0"/>
        <v>311</v>
      </c>
    </row>
    <row r="12" spans="1:20" ht="23.25" customHeight="1" x14ac:dyDescent="0.2">
      <c r="A12" s="8" t="s">
        <v>12</v>
      </c>
      <c r="B12" s="9">
        <f t="shared" si="0"/>
        <v>641</v>
      </c>
      <c r="C12" s="9">
        <f t="shared" si="0"/>
        <v>821</v>
      </c>
      <c r="D12" s="9">
        <f t="shared" si="0"/>
        <v>627</v>
      </c>
      <c r="E12" s="9">
        <f t="shared" si="0"/>
        <v>504</v>
      </c>
      <c r="F12" s="9">
        <f t="shared" si="0"/>
        <v>477</v>
      </c>
      <c r="G12" s="9">
        <f t="shared" si="0"/>
        <v>616</v>
      </c>
      <c r="H12" s="9">
        <f t="shared" si="0"/>
        <v>656</v>
      </c>
      <c r="I12" s="9">
        <f t="shared" si="0"/>
        <v>465</v>
      </c>
      <c r="J12" s="9">
        <f t="shared" si="0"/>
        <v>439</v>
      </c>
      <c r="K12" s="9">
        <f t="shared" si="0"/>
        <v>428</v>
      </c>
      <c r="L12" s="9">
        <f t="shared" si="0"/>
        <v>423</v>
      </c>
      <c r="M12" s="9">
        <f t="shared" si="0"/>
        <v>424</v>
      </c>
      <c r="N12" s="9">
        <f t="shared" si="0"/>
        <v>434</v>
      </c>
      <c r="O12" s="9">
        <f t="shared" si="0"/>
        <v>423</v>
      </c>
      <c r="P12" s="9">
        <f t="shared" si="0"/>
        <v>408</v>
      </c>
      <c r="Q12" s="9">
        <f t="shared" si="0"/>
        <v>372</v>
      </c>
    </row>
    <row r="13" spans="1:20" ht="23.25" customHeight="1" x14ac:dyDescent="0.2">
      <c r="A13" s="8" t="s">
        <v>13</v>
      </c>
      <c r="B13" s="9">
        <f t="shared" si="0"/>
        <v>487</v>
      </c>
      <c r="C13" s="9">
        <f t="shared" si="0"/>
        <v>664</v>
      </c>
      <c r="D13" s="9">
        <f t="shared" si="0"/>
        <v>834</v>
      </c>
      <c r="E13" s="9">
        <f t="shared" si="0"/>
        <v>622</v>
      </c>
      <c r="F13" s="9">
        <f t="shared" si="0"/>
        <v>548</v>
      </c>
      <c r="G13" s="9">
        <f t="shared" si="0"/>
        <v>485</v>
      </c>
      <c r="H13" s="9">
        <f t="shared" si="0"/>
        <v>621</v>
      </c>
      <c r="I13" s="9">
        <f t="shared" si="0"/>
        <v>651</v>
      </c>
      <c r="J13" s="9">
        <f t="shared" si="0"/>
        <v>611</v>
      </c>
      <c r="K13" s="9">
        <f t="shared" si="0"/>
        <v>576</v>
      </c>
      <c r="L13" s="9">
        <f t="shared" si="0"/>
        <v>542</v>
      </c>
      <c r="M13" s="9">
        <f t="shared" si="0"/>
        <v>501</v>
      </c>
      <c r="N13" s="9">
        <f t="shared" si="0"/>
        <v>447</v>
      </c>
      <c r="O13" s="9">
        <f t="shared" si="0"/>
        <v>432</v>
      </c>
      <c r="P13" s="9">
        <f t="shared" si="0"/>
        <v>439</v>
      </c>
      <c r="Q13" s="9">
        <f t="shared" si="0"/>
        <v>418</v>
      </c>
    </row>
    <row r="14" spans="1:20" ht="23.25" customHeight="1" x14ac:dyDescent="0.2">
      <c r="A14" s="8" t="s">
        <v>14</v>
      </c>
      <c r="B14" s="9">
        <f t="shared" si="0"/>
        <v>427</v>
      </c>
      <c r="C14" s="9">
        <f t="shared" si="0"/>
        <v>493</v>
      </c>
      <c r="D14" s="9">
        <f t="shared" si="0"/>
        <v>645</v>
      </c>
      <c r="E14" s="9">
        <f t="shared" si="0"/>
        <v>835</v>
      </c>
      <c r="F14" s="9">
        <f t="shared" si="0"/>
        <v>633</v>
      </c>
      <c r="G14" s="9">
        <f t="shared" si="0"/>
        <v>526</v>
      </c>
      <c r="H14" s="9">
        <f t="shared" si="0"/>
        <v>451</v>
      </c>
      <c r="I14" s="9">
        <f t="shared" si="0"/>
        <v>612</v>
      </c>
      <c r="J14" s="9">
        <f t="shared" si="0"/>
        <v>643</v>
      </c>
      <c r="K14" s="9">
        <f t="shared" si="0"/>
        <v>640</v>
      </c>
      <c r="L14" s="9">
        <f t="shared" si="0"/>
        <v>658</v>
      </c>
      <c r="M14" s="9">
        <f t="shared" si="0"/>
        <v>656</v>
      </c>
      <c r="N14" s="9">
        <f t="shared" si="0"/>
        <v>656</v>
      </c>
      <c r="O14" s="9">
        <f t="shared" si="0"/>
        <v>622</v>
      </c>
      <c r="P14" s="9">
        <f t="shared" si="0"/>
        <v>593</v>
      </c>
      <c r="Q14" s="9">
        <f t="shared" si="0"/>
        <v>543</v>
      </c>
    </row>
    <row r="15" spans="1:20" ht="23.25" customHeight="1" x14ac:dyDescent="0.2">
      <c r="A15" s="8" t="s">
        <v>15</v>
      </c>
      <c r="B15" s="9">
        <f t="shared" si="0"/>
        <v>388</v>
      </c>
      <c r="C15" s="9">
        <f t="shared" si="0"/>
        <v>428</v>
      </c>
      <c r="D15" s="9">
        <f t="shared" si="0"/>
        <v>504</v>
      </c>
      <c r="E15" s="9">
        <f t="shared" si="0"/>
        <v>646</v>
      </c>
      <c r="F15" s="9">
        <f t="shared" si="0"/>
        <v>827</v>
      </c>
      <c r="G15" s="9">
        <f t="shared" si="0"/>
        <v>592</v>
      </c>
      <c r="H15" s="9">
        <f t="shared" si="0"/>
        <v>501</v>
      </c>
      <c r="I15" s="9">
        <f t="shared" si="0"/>
        <v>465</v>
      </c>
      <c r="J15" s="9">
        <f t="shared" si="0"/>
        <v>479</v>
      </c>
      <c r="K15" s="9">
        <f t="shared" si="0"/>
        <v>527</v>
      </c>
      <c r="L15" s="9">
        <f t="shared" si="0"/>
        <v>551</v>
      </c>
      <c r="M15" s="9">
        <f t="shared" si="0"/>
        <v>587</v>
      </c>
      <c r="N15" s="9">
        <f t="shared" si="0"/>
        <v>608</v>
      </c>
      <c r="O15" s="9">
        <f t="shared" si="0"/>
        <v>647</v>
      </c>
      <c r="P15" s="9">
        <f t="shared" si="0"/>
        <v>649</v>
      </c>
      <c r="Q15" s="9">
        <f t="shared" si="0"/>
        <v>670</v>
      </c>
    </row>
    <row r="16" spans="1:20" ht="23.25" customHeight="1" x14ac:dyDescent="0.2">
      <c r="A16" s="8" t="s">
        <v>16</v>
      </c>
      <c r="B16" s="9">
        <f t="shared" si="0"/>
        <v>384</v>
      </c>
      <c r="C16" s="9">
        <f t="shared" si="0"/>
        <v>375</v>
      </c>
      <c r="D16" s="9">
        <f t="shared" si="0"/>
        <v>447</v>
      </c>
      <c r="E16" s="9">
        <f t="shared" si="0"/>
        <v>482</v>
      </c>
      <c r="F16" s="9">
        <f t="shared" si="0"/>
        <v>635</v>
      </c>
      <c r="G16" s="9">
        <f t="shared" si="0"/>
        <v>791</v>
      </c>
      <c r="H16" s="9">
        <f t="shared" si="0"/>
        <v>568</v>
      </c>
      <c r="I16" s="9">
        <f t="shared" si="0"/>
        <v>501</v>
      </c>
      <c r="J16" s="9">
        <f t="shared" si="0"/>
        <v>477</v>
      </c>
      <c r="K16" s="9">
        <f t="shared" si="0"/>
        <v>457</v>
      </c>
      <c r="L16" s="9">
        <f t="shared" si="0"/>
        <v>460</v>
      </c>
      <c r="M16" s="9">
        <f t="shared" si="0"/>
        <v>444</v>
      </c>
      <c r="N16" s="9">
        <f t="shared" si="0"/>
        <v>451</v>
      </c>
      <c r="O16" s="9">
        <f t="shared" si="0"/>
        <v>460</v>
      </c>
      <c r="P16" s="9">
        <f t="shared" si="0"/>
        <v>520</v>
      </c>
      <c r="Q16" s="9">
        <f t="shared" si="0"/>
        <v>544</v>
      </c>
    </row>
    <row r="17" spans="1:17" ht="23.25" customHeight="1" x14ac:dyDescent="0.2">
      <c r="A17" s="8" t="s">
        <v>17</v>
      </c>
      <c r="B17" s="9">
        <f t="shared" si="0"/>
        <v>302</v>
      </c>
      <c r="C17" s="9">
        <f t="shared" si="0"/>
        <v>358</v>
      </c>
      <c r="D17" s="9">
        <f t="shared" si="0"/>
        <v>363</v>
      </c>
      <c r="E17" s="9">
        <f t="shared" si="0"/>
        <v>431</v>
      </c>
      <c r="F17" s="9">
        <f t="shared" si="0"/>
        <v>483</v>
      </c>
      <c r="G17" s="9">
        <f t="shared" si="0"/>
        <v>614</v>
      </c>
      <c r="H17" s="9">
        <f t="shared" si="0"/>
        <v>777</v>
      </c>
      <c r="I17" s="9">
        <f t="shared" si="0"/>
        <v>557</v>
      </c>
      <c r="J17" s="9">
        <f t="shared" si="0"/>
        <v>521</v>
      </c>
      <c r="K17" s="9">
        <f t="shared" si="0"/>
        <v>508</v>
      </c>
      <c r="L17" s="9">
        <f t="shared" si="0"/>
        <v>483</v>
      </c>
      <c r="M17" s="9">
        <f t="shared" si="0"/>
        <v>479</v>
      </c>
      <c r="N17" s="9">
        <f t="shared" si="0"/>
        <v>472</v>
      </c>
      <c r="O17" s="9">
        <f t="shared" si="0"/>
        <v>464</v>
      </c>
      <c r="P17" s="9">
        <f t="shared" si="0"/>
        <v>451</v>
      </c>
      <c r="Q17" s="9">
        <f t="shared" si="0"/>
        <v>455</v>
      </c>
    </row>
    <row r="18" spans="1:17" ht="23.25" customHeight="1" x14ac:dyDescent="0.2">
      <c r="A18" s="10" t="s">
        <v>18</v>
      </c>
      <c r="B18" s="11">
        <f t="shared" si="0"/>
        <v>235</v>
      </c>
      <c r="C18" s="11">
        <f t="shared" si="0"/>
        <v>281</v>
      </c>
      <c r="D18" s="11">
        <f t="shared" si="0"/>
        <v>342</v>
      </c>
      <c r="E18" s="11">
        <f t="shared" si="0"/>
        <v>344</v>
      </c>
      <c r="F18" s="11">
        <f t="shared" si="0"/>
        <v>408</v>
      </c>
      <c r="G18" s="11">
        <f t="shared" si="0"/>
        <v>454</v>
      </c>
      <c r="H18" s="11">
        <f t="shared" si="0"/>
        <v>582</v>
      </c>
      <c r="I18" s="11">
        <f t="shared" si="0"/>
        <v>735</v>
      </c>
      <c r="J18" s="11">
        <f t="shared" si="0"/>
        <v>780</v>
      </c>
      <c r="K18" s="11">
        <f t="shared" si="0"/>
        <v>724</v>
      </c>
      <c r="L18" s="11">
        <f t="shared" si="0"/>
        <v>657</v>
      </c>
      <c r="M18" s="11">
        <f t="shared" si="0"/>
        <v>583</v>
      </c>
      <c r="N18" s="11">
        <f t="shared" si="0"/>
        <v>545</v>
      </c>
      <c r="O18" s="11">
        <f t="shared" si="0"/>
        <v>508</v>
      </c>
      <c r="P18" s="11">
        <f t="shared" si="0"/>
        <v>496</v>
      </c>
      <c r="Q18" s="11">
        <f t="shared" si="0"/>
        <v>461</v>
      </c>
    </row>
    <row r="19" spans="1:17" ht="23.25" customHeight="1" x14ac:dyDescent="0.2">
      <c r="A19" s="10" t="s">
        <v>19</v>
      </c>
      <c r="B19" s="11">
        <f t="shared" si="0"/>
        <v>127</v>
      </c>
      <c r="C19" s="11">
        <f t="shared" si="0"/>
        <v>220</v>
      </c>
      <c r="D19" s="11">
        <f t="shared" si="0"/>
        <v>266</v>
      </c>
      <c r="E19" s="11">
        <f t="shared" si="0"/>
        <v>317</v>
      </c>
      <c r="F19" s="11">
        <f t="shared" si="0"/>
        <v>318</v>
      </c>
      <c r="G19" s="11">
        <f t="shared" si="0"/>
        <v>367</v>
      </c>
      <c r="H19" s="11">
        <f t="shared" si="0"/>
        <v>410</v>
      </c>
      <c r="I19" s="11">
        <f t="shared" si="0"/>
        <v>547</v>
      </c>
      <c r="J19" s="11">
        <f t="shared" si="0"/>
        <v>519</v>
      </c>
      <c r="K19" s="11">
        <f t="shared" si="0"/>
        <v>549</v>
      </c>
      <c r="L19" s="11">
        <f t="shared" si="0"/>
        <v>628</v>
      </c>
      <c r="M19" s="11">
        <f t="shared" si="0"/>
        <v>662</v>
      </c>
      <c r="N19" s="11">
        <f t="shared" si="0"/>
        <v>693</v>
      </c>
      <c r="O19" s="11">
        <f t="shared" si="0"/>
        <v>738</v>
      </c>
      <c r="P19" s="11">
        <f t="shared" si="0"/>
        <v>682</v>
      </c>
      <c r="Q19" s="11">
        <f t="shared" si="0"/>
        <v>619</v>
      </c>
    </row>
    <row r="20" spans="1:17" ht="23.25" customHeight="1" x14ac:dyDescent="0.2">
      <c r="A20" s="10" t="s">
        <v>20</v>
      </c>
      <c r="B20" s="11">
        <f t="shared" si="0"/>
        <v>71</v>
      </c>
      <c r="C20" s="11">
        <f t="shared" si="0"/>
        <v>115</v>
      </c>
      <c r="D20" s="11">
        <f t="shared" si="0"/>
        <v>192</v>
      </c>
      <c r="E20" s="11">
        <f t="shared" si="0"/>
        <v>227</v>
      </c>
      <c r="F20" s="11">
        <f t="shared" si="0"/>
        <v>282</v>
      </c>
      <c r="G20" s="11">
        <f t="shared" si="0"/>
        <v>276</v>
      </c>
      <c r="H20" s="11">
        <f t="shared" si="0"/>
        <v>317</v>
      </c>
      <c r="I20" s="11">
        <f t="shared" si="0"/>
        <v>382</v>
      </c>
      <c r="J20" s="11">
        <f t="shared" si="0"/>
        <v>399</v>
      </c>
      <c r="K20" s="11">
        <f t="shared" si="0"/>
        <v>433</v>
      </c>
      <c r="L20" s="11">
        <f t="shared" si="0"/>
        <v>449</v>
      </c>
      <c r="M20" s="11">
        <f t="shared" si="0"/>
        <v>499</v>
      </c>
      <c r="N20" s="11">
        <f t="shared" si="0"/>
        <v>508</v>
      </c>
      <c r="O20" s="11">
        <f t="shared" si="0"/>
        <v>485</v>
      </c>
      <c r="P20" s="11">
        <f t="shared" si="0"/>
        <v>511</v>
      </c>
      <c r="Q20" s="11">
        <f t="shared" ref="Q20:Y20" si="1">Q99+Q145</f>
        <v>574</v>
      </c>
    </row>
    <row r="21" spans="1:17" ht="23.25" customHeight="1" x14ac:dyDescent="0.2">
      <c r="A21" s="10" t="s">
        <v>21</v>
      </c>
      <c r="B21" s="11">
        <f t="shared" ref="B21:Q25" si="2">B100+B146</f>
        <v>36</v>
      </c>
      <c r="C21" s="11">
        <f t="shared" si="2"/>
        <v>58</v>
      </c>
      <c r="D21" s="11">
        <f t="shared" si="2"/>
        <v>82</v>
      </c>
      <c r="E21" s="11">
        <f t="shared" si="2"/>
        <v>135</v>
      </c>
      <c r="F21" s="11">
        <f t="shared" si="2"/>
        <v>177</v>
      </c>
      <c r="G21" s="11">
        <f t="shared" si="2"/>
        <v>230</v>
      </c>
      <c r="H21" s="11">
        <f t="shared" si="2"/>
        <v>231</v>
      </c>
      <c r="I21" s="11">
        <f t="shared" si="2"/>
        <v>250</v>
      </c>
      <c r="J21" s="11">
        <f t="shared" si="2"/>
        <v>273</v>
      </c>
      <c r="K21" s="11">
        <f t="shared" si="2"/>
        <v>290</v>
      </c>
      <c r="L21" s="11">
        <f t="shared" si="2"/>
        <v>304</v>
      </c>
      <c r="M21" s="11">
        <f t="shared" si="2"/>
        <v>309</v>
      </c>
      <c r="N21" s="11">
        <f t="shared" si="2"/>
        <v>318</v>
      </c>
      <c r="O21" s="11">
        <f t="shared" si="2"/>
        <v>335</v>
      </c>
      <c r="P21" s="11">
        <f t="shared" si="2"/>
        <v>367</v>
      </c>
      <c r="Q21" s="11">
        <f t="shared" si="2"/>
        <v>382</v>
      </c>
    </row>
    <row r="22" spans="1:17" ht="23.25" customHeight="1" x14ac:dyDescent="0.2">
      <c r="A22" s="10" t="s">
        <v>22</v>
      </c>
      <c r="B22" s="11">
        <f t="shared" si="2"/>
        <v>9</v>
      </c>
      <c r="C22" s="11">
        <f t="shared" si="2"/>
        <v>22</v>
      </c>
      <c r="D22" s="11">
        <f t="shared" si="2"/>
        <v>36</v>
      </c>
      <c r="E22" s="11">
        <f t="shared" si="2"/>
        <v>57</v>
      </c>
      <c r="F22" s="11">
        <f t="shared" si="2"/>
        <v>90</v>
      </c>
      <c r="G22" s="11">
        <f t="shared" si="2"/>
        <v>124</v>
      </c>
      <c r="H22" s="11">
        <f t="shared" si="2"/>
        <v>157</v>
      </c>
      <c r="I22" s="11">
        <f t="shared" si="2"/>
        <v>172</v>
      </c>
      <c r="J22" s="11">
        <f t="shared" si="2"/>
        <v>168</v>
      </c>
      <c r="K22" s="11">
        <f t="shared" si="2"/>
        <v>168</v>
      </c>
      <c r="L22" s="11">
        <f t="shared" si="2"/>
        <v>167</v>
      </c>
      <c r="M22" s="11">
        <f t="shared" si="2"/>
        <v>158</v>
      </c>
      <c r="N22" s="11">
        <f t="shared" si="2"/>
        <v>179</v>
      </c>
      <c r="O22" s="11">
        <f t="shared" si="2"/>
        <v>200</v>
      </c>
      <c r="P22" s="11">
        <f t="shared" si="2"/>
        <v>225</v>
      </c>
      <c r="Q22" s="11">
        <f t="shared" si="2"/>
        <v>231</v>
      </c>
    </row>
    <row r="23" spans="1:17" ht="23.25" customHeight="1" x14ac:dyDescent="0.2">
      <c r="A23" s="10" t="s">
        <v>23</v>
      </c>
      <c r="B23" s="11">
        <f t="shared" si="2"/>
        <v>2</v>
      </c>
      <c r="C23" s="11">
        <f t="shared" si="2"/>
        <v>3</v>
      </c>
      <c r="D23" s="11">
        <f t="shared" si="2"/>
        <v>11</v>
      </c>
      <c r="E23" s="11">
        <f t="shared" si="2"/>
        <v>12</v>
      </c>
      <c r="F23" s="11">
        <f t="shared" si="2"/>
        <v>24</v>
      </c>
      <c r="G23" s="11">
        <f t="shared" si="2"/>
        <v>49</v>
      </c>
      <c r="H23" s="11">
        <f t="shared" si="2"/>
        <v>71</v>
      </c>
      <c r="I23" s="11">
        <f t="shared" si="2"/>
        <v>92</v>
      </c>
      <c r="J23" s="11">
        <f t="shared" si="2"/>
        <v>89</v>
      </c>
      <c r="K23" s="11">
        <f t="shared" si="2"/>
        <v>98</v>
      </c>
      <c r="L23" s="11">
        <f t="shared" si="2"/>
        <v>89</v>
      </c>
      <c r="M23" s="11">
        <f t="shared" si="2"/>
        <v>90</v>
      </c>
      <c r="N23" s="11">
        <f t="shared" si="2"/>
        <v>88</v>
      </c>
      <c r="O23" s="11">
        <f t="shared" si="2"/>
        <v>92</v>
      </c>
      <c r="P23" s="11">
        <f t="shared" si="2"/>
        <v>90</v>
      </c>
      <c r="Q23" s="11">
        <f t="shared" si="2"/>
        <v>99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0</v>
      </c>
      <c r="D24" s="11">
        <f t="shared" si="2"/>
        <v>1</v>
      </c>
      <c r="E24" s="11">
        <f t="shared" si="2"/>
        <v>3</v>
      </c>
      <c r="F24" s="11">
        <f t="shared" si="2"/>
        <v>3</v>
      </c>
      <c r="G24" s="11">
        <f t="shared" si="2"/>
        <v>9</v>
      </c>
      <c r="H24" s="11">
        <f t="shared" si="2"/>
        <v>19</v>
      </c>
      <c r="I24" s="11">
        <f t="shared" si="2"/>
        <v>26</v>
      </c>
      <c r="J24" s="11">
        <f t="shared" si="2"/>
        <v>33</v>
      </c>
      <c r="K24" s="11">
        <f t="shared" si="2"/>
        <v>32</v>
      </c>
      <c r="L24" s="11">
        <f t="shared" si="2"/>
        <v>29</v>
      </c>
      <c r="M24" s="11">
        <f t="shared" si="2"/>
        <v>37</v>
      </c>
      <c r="N24" s="11">
        <f t="shared" si="2"/>
        <v>29</v>
      </c>
      <c r="O24" s="11">
        <f t="shared" si="2"/>
        <v>30</v>
      </c>
      <c r="P24" s="11">
        <f t="shared" si="2"/>
        <v>38</v>
      </c>
      <c r="Q24" s="11">
        <f t="shared" si="2"/>
        <v>43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1</v>
      </c>
      <c r="H25" s="11">
        <f t="shared" si="2"/>
        <v>1</v>
      </c>
      <c r="I25" s="11">
        <f t="shared" si="2"/>
        <v>3</v>
      </c>
      <c r="J25" s="11">
        <f t="shared" si="2"/>
        <v>6</v>
      </c>
      <c r="K25" s="11">
        <f t="shared" si="2"/>
        <v>5</v>
      </c>
      <c r="L25" s="11">
        <f t="shared" si="2"/>
        <v>2</v>
      </c>
      <c r="M25" s="11">
        <f t="shared" si="2"/>
        <v>3</v>
      </c>
      <c r="N25" s="11">
        <f t="shared" si="2"/>
        <v>6</v>
      </c>
      <c r="O25" s="11">
        <f t="shared" si="2"/>
        <v>5</v>
      </c>
      <c r="P25" s="11">
        <f t="shared" si="2"/>
        <v>3</v>
      </c>
      <c r="Q25" s="11">
        <f t="shared" si="2"/>
        <v>4</v>
      </c>
    </row>
    <row r="26" spans="1:17" ht="23.25" customHeight="1" x14ac:dyDescent="0.2">
      <c r="A26" s="12" t="s">
        <v>26</v>
      </c>
      <c r="B26" s="13">
        <f>SUM(B5:B25)</f>
        <v>7263</v>
      </c>
      <c r="C26" s="13">
        <f t="shared" ref="C26:Q26" si="3">SUM(C5:C25)</f>
        <v>7542</v>
      </c>
      <c r="D26" s="13">
        <f t="shared" si="3"/>
        <v>8163</v>
      </c>
      <c r="E26" s="13">
        <f t="shared" si="3"/>
        <v>8104</v>
      </c>
      <c r="F26" s="13">
        <f t="shared" si="3"/>
        <v>8612</v>
      </c>
      <c r="G26" s="13">
        <f t="shared" si="3"/>
        <v>8500</v>
      </c>
      <c r="H26" s="13">
        <f t="shared" si="3"/>
        <v>8171</v>
      </c>
      <c r="I26" s="13">
        <f t="shared" si="3"/>
        <v>8031</v>
      </c>
      <c r="J26" s="13">
        <f t="shared" si="3"/>
        <v>7971</v>
      </c>
      <c r="K26" s="13">
        <f t="shared" si="3"/>
        <v>7907</v>
      </c>
      <c r="L26" s="13">
        <f t="shared" si="3"/>
        <v>7980</v>
      </c>
      <c r="M26" s="13">
        <f t="shared" si="3"/>
        <v>7799</v>
      </c>
      <c r="N26" s="13">
        <f t="shared" si="3"/>
        <v>7662</v>
      </c>
      <c r="O26" s="13">
        <f t="shared" si="3"/>
        <v>7675</v>
      </c>
      <c r="P26" s="13">
        <f t="shared" si="3"/>
        <v>7669</v>
      </c>
      <c r="Q26" s="13">
        <f t="shared" si="3"/>
        <v>7565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1921</v>
      </c>
      <c r="C31" s="18">
        <f t="shared" ref="C31:Q31" si="4">SUM(C5:C7)</f>
        <v>1848</v>
      </c>
      <c r="D31" s="18">
        <f t="shared" si="4"/>
        <v>1647</v>
      </c>
      <c r="E31" s="18">
        <f t="shared" si="4"/>
        <v>1340</v>
      </c>
      <c r="F31" s="18">
        <f t="shared" si="4"/>
        <v>1306</v>
      </c>
      <c r="G31" s="18">
        <f t="shared" si="4"/>
        <v>1305</v>
      </c>
      <c r="H31" s="18">
        <f t="shared" si="4"/>
        <v>1146</v>
      </c>
      <c r="I31" s="18">
        <f t="shared" si="4"/>
        <v>1027</v>
      </c>
      <c r="J31" s="18">
        <f t="shared" si="4"/>
        <v>1001</v>
      </c>
      <c r="K31" s="18">
        <f t="shared" si="4"/>
        <v>968</v>
      </c>
      <c r="L31" s="18">
        <f t="shared" si="4"/>
        <v>929</v>
      </c>
      <c r="M31" s="18">
        <f t="shared" si="4"/>
        <v>890</v>
      </c>
      <c r="N31" s="18">
        <f t="shared" si="4"/>
        <v>811</v>
      </c>
      <c r="O31" s="18">
        <f t="shared" si="4"/>
        <v>816</v>
      </c>
      <c r="P31" s="18">
        <f t="shared" si="4"/>
        <v>783</v>
      </c>
      <c r="Q31" s="18">
        <f t="shared" si="4"/>
        <v>776</v>
      </c>
    </row>
    <row r="32" spans="1:17" ht="23.25" customHeight="1" x14ac:dyDescent="0.2">
      <c r="A32" s="8" t="s">
        <v>32</v>
      </c>
      <c r="B32" s="19">
        <f>SUM(B8:B17)</f>
        <v>4861</v>
      </c>
      <c r="C32" s="19">
        <f t="shared" ref="C32:Q32" si="5">SUM(C8:C17)</f>
        <v>4995</v>
      </c>
      <c r="D32" s="19">
        <f t="shared" si="5"/>
        <v>5586</v>
      </c>
      <c r="E32" s="19">
        <f t="shared" si="5"/>
        <v>5669</v>
      </c>
      <c r="F32" s="19">
        <f t="shared" si="5"/>
        <v>6004</v>
      </c>
      <c r="G32" s="19">
        <f t="shared" si="5"/>
        <v>5685</v>
      </c>
      <c r="H32" s="19">
        <f t="shared" si="5"/>
        <v>5237</v>
      </c>
      <c r="I32" s="19">
        <f t="shared" si="5"/>
        <v>4797</v>
      </c>
      <c r="J32" s="19">
        <f t="shared" si="5"/>
        <v>4703</v>
      </c>
      <c r="K32" s="19">
        <f t="shared" si="5"/>
        <v>4640</v>
      </c>
      <c r="L32" s="19">
        <f t="shared" si="5"/>
        <v>4726</v>
      </c>
      <c r="M32" s="19">
        <f t="shared" si="5"/>
        <v>4568</v>
      </c>
      <c r="N32" s="19">
        <f t="shared" si="5"/>
        <v>4485</v>
      </c>
      <c r="O32" s="19">
        <f t="shared" si="5"/>
        <v>4466</v>
      </c>
      <c r="P32" s="19">
        <f t="shared" si="5"/>
        <v>4474</v>
      </c>
      <c r="Q32" s="19">
        <f t="shared" si="5"/>
        <v>4376</v>
      </c>
    </row>
    <row r="33" spans="1:21" ht="23.25" customHeight="1" x14ac:dyDescent="0.2">
      <c r="A33" s="10" t="s">
        <v>33</v>
      </c>
      <c r="B33" s="20">
        <f>SUM(B18:B25)</f>
        <v>481</v>
      </c>
      <c r="C33" s="20">
        <f t="shared" ref="C33:Q33" si="6">SUM(C18:C25)</f>
        <v>699</v>
      </c>
      <c r="D33" s="20">
        <f t="shared" si="6"/>
        <v>930</v>
      </c>
      <c r="E33" s="20">
        <f t="shared" si="6"/>
        <v>1095</v>
      </c>
      <c r="F33" s="20">
        <f t="shared" si="6"/>
        <v>1302</v>
      </c>
      <c r="G33" s="20">
        <f t="shared" si="6"/>
        <v>1510</v>
      </c>
      <c r="H33" s="20">
        <f t="shared" si="6"/>
        <v>1788</v>
      </c>
      <c r="I33" s="20">
        <f t="shared" si="6"/>
        <v>2207</v>
      </c>
      <c r="J33" s="20">
        <f t="shared" si="6"/>
        <v>2267</v>
      </c>
      <c r="K33" s="20">
        <f t="shared" si="6"/>
        <v>2299</v>
      </c>
      <c r="L33" s="20">
        <f t="shared" si="6"/>
        <v>2325</v>
      </c>
      <c r="M33" s="20">
        <f t="shared" si="6"/>
        <v>2341</v>
      </c>
      <c r="N33" s="20">
        <f t="shared" si="6"/>
        <v>2366</v>
      </c>
      <c r="O33" s="20">
        <f t="shared" si="6"/>
        <v>2393</v>
      </c>
      <c r="P33" s="20">
        <f t="shared" si="6"/>
        <v>2412</v>
      </c>
      <c r="Q33" s="20">
        <f t="shared" si="6"/>
        <v>2413</v>
      </c>
    </row>
    <row r="34" spans="1:21" ht="23.25" customHeight="1" x14ac:dyDescent="0.2">
      <c r="A34" s="12" t="s">
        <v>34</v>
      </c>
      <c r="B34" s="21">
        <f>SUM(B31:B33)</f>
        <v>7263</v>
      </c>
      <c r="C34" s="21">
        <f t="shared" ref="C34:Q34" si="7">SUM(C31:C33)</f>
        <v>7542</v>
      </c>
      <c r="D34" s="21">
        <f t="shared" si="7"/>
        <v>8163</v>
      </c>
      <c r="E34" s="21">
        <f t="shared" si="7"/>
        <v>8104</v>
      </c>
      <c r="F34" s="21">
        <f t="shared" si="7"/>
        <v>8612</v>
      </c>
      <c r="G34" s="21">
        <f t="shared" si="7"/>
        <v>8500</v>
      </c>
      <c r="H34" s="21">
        <f t="shared" si="7"/>
        <v>8171</v>
      </c>
      <c r="I34" s="21">
        <f t="shared" si="7"/>
        <v>8031</v>
      </c>
      <c r="J34" s="21">
        <f t="shared" si="7"/>
        <v>7971</v>
      </c>
      <c r="K34" s="21">
        <f t="shared" si="7"/>
        <v>7907</v>
      </c>
      <c r="L34" s="21">
        <f t="shared" si="7"/>
        <v>7980</v>
      </c>
      <c r="M34" s="21">
        <f t="shared" si="7"/>
        <v>7799</v>
      </c>
      <c r="N34" s="21">
        <f t="shared" si="7"/>
        <v>7662</v>
      </c>
      <c r="O34" s="21">
        <f t="shared" si="7"/>
        <v>7675</v>
      </c>
      <c r="P34" s="21">
        <f t="shared" si="7"/>
        <v>7669</v>
      </c>
      <c r="Q34" s="21">
        <f t="shared" si="7"/>
        <v>7565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26.4</v>
      </c>
      <c r="C39" s="27">
        <f t="shared" ref="C39:Q39" si="8">ROUND(C31/C34*100,1)</f>
        <v>24.5</v>
      </c>
      <c r="D39" s="27">
        <f t="shared" si="8"/>
        <v>20.2</v>
      </c>
      <c r="E39" s="27">
        <f t="shared" si="8"/>
        <v>16.5</v>
      </c>
      <c r="F39" s="27">
        <f t="shared" si="8"/>
        <v>15.2</v>
      </c>
      <c r="G39" s="27">
        <f t="shared" si="8"/>
        <v>15.4</v>
      </c>
      <c r="H39" s="27">
        <f t="shared" si="8"/>
        <v>14</v>
      </c>
      <c r="I39" s="27">
        <f t="shared" si="8"/>
        <v>12.8</v>
      </c>
      <c r="J39" s="27">
        <f t="shared" si="8"/>
        <v>12.6</v>
      </c>
      <c r="K39" s="27">
        <f t="shared" si="8"/>
        <v>12.2</v>
      </c>
      <c r="L39" s="27">
        <f t="shared" si="8"/>
        <v>11.6</v>
      </c>
      <c r="M39" s="27">
        <f t="shared" si="8"/>
        <v>11.4</v>
      </c>
      <c r="N39" s="27">
        <f t="shared" si="8"/>
        <v>10.6</v>
      </c>
      <c r="O39" s="27">
        <f t="shared" si="8"/>
        <v>10.6</v>
      </c>
      <c r="P39" s="27">
        <f t="shared" si="8"/>
        <v>10.199999999999999</v>
      </c>
      <c r="Q39" s="27">
        <f t="shared" si="8"/>
        <v>10.3</v>
      </c>
    </row>
    <row r="40" spans="1:21" ht="23.25" customHeight="1" x14ac:dyDescent="0.2">
      <c r="A40" s="8" t="s">
        <v>32</v>
      </c>
      <c r="B40" s="28">
        <f>ROUND(B32/B34*100,1)</f>
        <v>66.900000000000006</v>
      </c>
      <c r="C40" s="28">
        <f t="shared" ref="C40:Q40" si="9">ROUND(C32/C34*100,1)</f>
        <v>66.2</v>
      </c>
      <c r="D40" s="28">
        <f t="shared" si="9"/>
        <v>68.400000000000006</v>
      </c>
      <c r="E40" s="28">
        <f t="shared" si="9"/>
        <v>70</v>
      </c>
      <c r="F40" s="28">
        <f t="shared" si="9"/>
        <v>69.7</v>
      </c>
      <c r="G40" s="28">
        <f t="shared" si="9"/>
        <v>66.900000000000006</v>
      </c>
      <c r="H40" s="28">
        <f t="shared" si="9"/>
        <v>64.099999999999994</v>
      </c>
      <c r="I40" s="28">
        <f t="shared" si="9"/>
        <v>59.7</v>
      </c>
      <c r="J40" s="28">
        <f t="shared" si="9"/>
        <v>59</v>
      </c>
      <c r="K40" s="28">
        <f t="shared" si="9"/>
        <v>58.7</v>
      </c>
      <c r="L40" s="28">
        <f t="shared" si="9"/>
        <v>59.2</v>
      </c>
      <c r="M40" s="28">
        <f t="shared" si="9"/>
        <v>58.6</v>
      </c>
      <c r="N40" s="28">
        <f t="shared" si="9"/>
        <v>58.5</v>
      </c>
      <c r="O40" s="28">
        <f t="shared" si="9"/>
        <v>58.2</v>
      </c>
      <c r="P40" s="28">
        <f t="shared" si="9"/>
        <v>58.3</v>
      </c>
      <c r="Q40" s="28">
        <f t="shared" si="9"/>
        <v>57.8</v>
      </c>
    </row>
    <row r="41" spans="1:21" ht="23.25" customHeight="1" x14ac:dyDescent="0.2">
      <c r="A41" s="10" t="s">
        <v>33</v>
      </c>
      <c r="B41" s="29">
        <f>ROUND(B33/B34*100,1)</f>
        <v>6.6</v>
      </c>
      <c r="C41" s="29">
        <f t="shared" ref="C41:Q41" si="10">ROUND(C33/C34*100,1)</f>
        <v>9.3000000000000007</v>
      </c>
      <c r="D41" s="29">
        <f t="shared" si="10"/>
        <v>11.4</v>
      </c>
      <c r="E41" s="29">
        <f t="shared" si="10"/>
        <v>13.5</v>
      </c>
      <c r="F41" s="29">
        <f t="shared" si="10"/>
        <v>15.1</v>
      </c>
      <c r="G41" s="29">
        <f t="shared" si="10"/>
        <v>17.8</v>
      </c>
      <c r="H41" s="29">
        <f t="shared" si="10"/>
        <v>21.9</v>
      </c>
      <c r="I41" s="29">
        <f t="shared" si="10"/>
        <v>27.5</v>
      </c>
      <c r="J41" s="29">
        <f t="shared" si="10"/>
        <v>28.4</v>
      </c>
      <c r="K41" s="29">
        <f t="shared" si="10"/>
        <v>29.1</v>
      </c>
      <c r="L41" s="29">
        <f t="shared" si="10"/>
        <v>29.1</v>
      </c>
      <c r="M41" s="29">
        <f t="shared" si="10"/>
        <v>30</v>
      </c>
      <c r="N41" s="29">
        <f t="shared" si="10"/>
        <v>30.9</v>
      </c>
      <c r="O41" s="29">
        <f t="shared" si="10"/>
        <v>31.2</v>
      </c>
      <c r="P41" s="29">
        <f t="shared" si="10"/>
        <v>31.5</v>
      </c>
      <c r="Q41" s="29">
        <f t="shared" si="10"/>
        <v>31.9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G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G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126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332</v>
      </c>
      <c r="C84" s="7">
        <v>251</v>
      </c>
      <c r="D84" s="7">
        <v>215</v>
      </c>
      <c r="E84" s="7">
        <v>190</v>
      </c>
      <c r="F84" s="7">
        <v>232</v>
      </c>
      <c r="G84" s="7">
        <v>229</v>
      </c>
      <c r="H84" s="7">
        <v>162</v>
      </c>
      <c r="I84" s="7">
        <v>148</v>
      </c>
      <c r="J84" s="7">
        <v>138</v>
      </c>
      <c r="K84" s="7">
        <v>137</v>
      </c>
      <c r="L84" s="7">
        <v>122</v>
      </c>
      <c r="M84" s="7">
        <v>126</v>
      </c>
      <c r="N84" s="18">
        <v>107</v>
      </c>
      <c r="O84" s="18">
        <v>115</v>
      </c>
      <c r="P84" s="18">
        <v>116</v>
      </c>
      <c r="Q84" s="18">
        <v>121</v>
      </c>
    </row>
    <row r="85" spans="1:20" ht="21.75" customHeight="1" x14ac:dyDescent="0.2">
      <c r="A85" s="6" t="s">
        <v>6</v>
      </c>
      <c r="B85" s="7">
        <v>383</v>
      </c>
      <c r="C85" s="7">
        <v>323</v>
      </c>
      <c r="D85" s="7">
        <v>310</v>
      </c>
      <c r="E85" s="7">
        <v>231</v>
      </c>
      <c r="F85" s="7">
        <v>225</v>
      </c>
      <c r="G85" s="7">
        <v>208</v>
      </c>
      <c r="H85" s="7">
        <v>218</v>
      </c>
      <c r="I85" s="7">
        <v>170</v>
      </c>
      <c r="J85" s="7">
        <v>167</v>
      </c>
      <c r="K85" s="7">
        <v>161</v>
      </c>
      <c r="L85" s="7">
        <v>169</v>
      </c>
      <c r="M85" s="7">
        <v>164</v>
      </c>
      <c r="N85" s="18">
        <v>156</v>
      </c>
      <c r="O85" s="18">
        <v>142</v>
      </c>
      <c r="P85" s="18">
        <v>130</v>
      </c>
      <c r="Q85" s="18">
        <v>127</v>
      </c>
    </row>
    <row r="86" spans="1:20" ht="21.75" customHeight="1" x14ac:dyDescent="0.2">
      <c r="A86" s="6" t="s">
        <v>7</v>
      </c>
      <c r="B86" s="7">
        <v>287</v>
      </c>
      <c r="C86" s="7">
        <v>387</v>
      </c>
      <c r="D86" s="7">
        <v>345</v>
      </c>
      <c r="E86" s="7">
        <v>303</v>
      </c>
      <c r="F86" s="7">
        <v>229</v>
      </c>
      <c r="G86" s="7">
        <v>229</v>
      </c>
      <c r="H86" s="7">
        <v>201</v>
      </c>
      <c r="I86" s="7">
        <v>221</v>
      </c>
      <c r="J86" s="7">
        <v>217</v>
      </c>
      <c r="K86" s="7">
        <v>197</v>
      </c>
      <c r="L86" s="7">
        <v>182</v>
      </c>
      <c r="M86" s="7">
        <v>174</v>
      </c>
      <c r="N86" s="18">
        <v>163</v>
      </c>
      <c r="O86" s="18">
        <v>167</v>
      </c>
      <c r="P86" s="18">
        <v>160</v>
      </c>
      <c r="Q86" s="18">
        <v>165</v>
      </c>
    </row>
    <row r="87" spans="1:20" ht="21.75" customHeight="1" x14ac:dyDescent="0.2">
      <c r="A87" s="8" t="s">
        <v>8</v>
      </c>
      <c r="B87" s="9">
        <v>192</v>
      </c>
      <c r="C87" s="9">
        <v>275</v>
      </c>
      <c r="D87" s="9">
        <v>366</v>
      </c>
      <c r="E87" s="9">
        <v>342</v>
      </c>
      <c r="F87" s="9">
        <v>307</v>
      </c>
      <c r="G87" s="9">
        <v>226</v>
      </c>
      <c r="H87" s="9">
        <v>235</v>
      </c>
      <c r="I87" s="9">
        <v>199</v>
      </c>
      <c r="J87" s="9">
        <v>181</v>
      </c>
      <c r="K87" s="9">
        <v>202</v>
      </c>
      <c r="L87" s="9">
        <v>211</v>
      </c>
      <c r="M87" s="9">
        <v>205</v>
      </c>
      <c r="N87" s="19">
        <v>213</v>
      </c>
      <c r="O87" s="19">
        <v>206</v>
      </c>
      <c r="P87" s="19">
        <v>195</v>
      </c>
      <c r="Q87" s="19">
        <v>178</v>
      </c>
    </row>
    <row r="88" spans="1:20" ht="21.75" customHeight="1" x14ac:dyDescent="0.2">
      <c r="A88" s="8" t="s">
        <v>9</v>
      </c>
      <c r="B88" s="9">
        <v>155</v>
      </c>
      <c r="C88" s="9">
        <v>156</v>
      </c>
      <c r="D88" s="9">
        <v>253</v>
      </c>
      <c r="E88" s="9">
        <v>308</v>
      </c>
      <c r="F88" s="9">
        <v>297</v>
      </c>
      <c r="G88" s="9">
        <v>247</v>
      </c>
      <c r="H88" s="9">
        <v>183</v>
      </c>
      <c r="I88" s="9">
        <v>201</v>
      </c>
      <c r="J88" s="9">
        <v>209</v>
      </c>
      <c r="K88" s="9">
        <v>198</v>
      </c>
      <c r="L88" s="9">
        <v>234</v>
      </c>
      <c r="M88" s="9">
        <v>200</v>
      </c>
      <c r="N88" s="19">
        <v>183</v>
      </c>
      <c r="O88" s="19">
        <v>177</v>
      </c>
      <c r="P88" s="19">
        <v>203</v>
      </c>
      <c r="Q88" s="19">
        <v>213</v>
      </c>
    </row>
    <row r="89" spans="1:20" ht="21.75" customHeight="1" x14ac:dyDescent="0.2">
      <c r="A89" s="8" t="s">
        <v>10</v>
      </c>
      <c r="B89" s="9">
        <v>270</v>
      </c>
      <c r="C89" s="9">
        <v>180</v>
      </c>
      <c r="D89" s="9">
        <v>206</v>
      </c>
      <c r="E89" s="9">
        <v>258</v>
      </c>
      <c r="F89" s="9">
        <v>342</v>
      </c>
      <c r="G89" s="9">
        <v>258</v>
      </c>
      <c r="H89" s="9">
        <v>230</v>
      </c>
      <c r="I89" s="9">
        <v>188</v>
      </c>
      <c r="J89" s="9">
        <v>186</v>
      </c>
      <c r="K89" s="9">
        <v>182</v>
      </c>
      <c r="L89" s="9">
        <v>251</v>
      </c>
      <c r="M89" s="9">
        <v>181</v>
      </c>
      <c r="N89" s="19">
        <v>184</v>
      </c>
      <c r="O89" s="19">
        <v>197</v>
      </c>
      <c r="P89" s="19">
        <v>192</v>
      </c>
      <c r="Q89" s="19">
        <v>176</v>
      </c>
    </row>
    <row r="90" spans="1:20" ht="21.75" customHeight="1" x14ac:dyDescent="0.2">
      <c r="A90" s="8" t="s">
        <v>11</v>
      </c>
      <c r="B90" s="9">
        <v>415</v>
      </c>
      <c r="C90" s="9">
        <v>267</v>
      </c>
      <c r="D90" s="9">
        <v>252</v>
      </c>
      <c r="E90" s="9">
        <v>201</v>
      </c>
      <c r="F90" s="9">
        <v>307</v>
      </c>
      <c r="G90" s="9">
        <v>348</v>
      </c>
      <c r="H90" s="9">
        <v>252</v>
      </c>
      <c r="I90" s="9">
        <v>216</v>
      </c>
      <c r="J90" s="9">
        <v>222</v>
      </c>
      <c r="K90" s="9">
        <v>218</v>
      </c>
      <c r="L90" s="9">
        <v>225</v>
      </c>
      <c r="M90" s="9">
        <v>196</v>
      </c>
      <c r="N90" s="19">
        <v>181</v>
      </c>
      <c r="O90" s="19">
        <v>184</v>
      </c>
      <c r="P90" s="19">
        <v>182</v>
      </c>
      <c r="Q90" s="19">
        <v>186</v>
      </c>
    </row>
    <row r="91" spans="1:20" ht="21.75" customHeight="1" x14ac:dyDescent="0.2">
      <c r="A91" s="8" t="s">
        <v>12</v>
      </c>
      <c r="B91" s="9">
        <v>341</v>
      </c>
      <c r="C91" s="9">
        <v>403</v>
      </c>
      <c r="D91" s="9">
        <v>315</v>
      </c>
      <c r="E91" s="9">
        <v>243</v>
      </c>
      <c r="F91" s="9">
        <v>244</v>
      </c>
      <c r="G91" s="9">
        <v>302</v>
      </c>
      <c r="H91" s="9">
        <v>336</v>
      </c>
      <c r="I91" s="9">
        <v>249</v>
      </c>
      <c r="J91" s="9">
        <v>232</v>
      </c>
      <c r="K91" s="9">
        <v>220</v>
      </c>
      <c r="L91" s="9">
        <v>217</v>
      </c>
      <c r="M91" s="9">
        <v>221</v>
      </c>
      <c r="N91" s="19">
        <v>225</v>
      </c>
      <c r="O91" s="19">
        <v>218</v>
      </c>
      <c r="P91" s="19">
        <v>208</v>
      </c>
      <c r="Q91" s="19">
        <v>180</v>
      </c>
    </row>
    <row r="92" spans="1:20" ht="21.75" customHeight="1" x14ac:dyDescent="0.2">
      <c r="A92" s="8" t="s">
        <v>13</v>
      </c>
      <c r="B92" s="9">
        <v>250</v>
      </c>
      <c r="C92" s="9">
        <v>347</v>
      </c>
      <c r="D92" s="9">
        <v>414</v>
      </c>
      <c r="E92" s="9">
        <v>315</v>
      </c>
      <c r="F92" s="9">
        <v>270</v>
      </c>
      <c r="G92" s="9">
        <v>251</v>
      </c>
      <c r="H92" s="9">
        <v>313</v>
      </c>
      <c r="I92" s="9">
        <v>330</v>
      </c>
      <c r="J92" s="9">
        <v>308</v>
      </c>
      <c r="K92" s="9">
        <v>292</v>
      </c>
      <c r="L92" s="9">
        <v>288</v>
      </c>
      <c r="M92" s="9">
        <v>263</v>
      </c>
      <c r="N92" s="19">
        <v>237</v>
      </c>
      <c r="O92" s="19">
        <v>224</v>
      </c>
      <c r="P92" s="19">
        <v>222</v>
      </c>
      <c r="Q92" s="19">
        <v>208</v>
      </c>
    </row>
    <row r="93" spans="1:20" ht="21.75" customHeight="1" x14ac:dyDescent="0.2">
      <c r="A93" s="8" t="s">
        <v>14</v>
      </c>
      <c r="B93" s="9">
        <v>230</v>
      </c>
      <c r="C93" s="9">
        <v>249</v>
      </c>
      <c r="D93" s="9">
        <v>338</v>
      </c>
      <c r="E93" s="9">
        <v>414</v>
      </c>
      <c r="F93" s="9">
        <v>320</v>
      </c>
      <c r="G93" s="9">
        <v>259</v>
      </c>
      <c r="H93" s="9">
        <v>233</v>
      </c>
      <c r="I93" s="9">
        <v>305</v>
      </c>
      <c r="J93" s="9">
        <v>327</v>
      </c>
      <c r="K93" s="9">
        <v>328</v>
      </c>
      <c r="L93" s="9">
        <v>329</v>
      </c>
      <c r="M93" s="9">
        <v>341</v>
      </c>
      <c r="N93" s="19">
        <v>332</v>
      </c>
      <c r="O93" s="19">
        <v>308</v>
      </c>
      <c r="P93" s="19">
        <v>299</v>
      </c>
      <c r="Q93" s="19">
        <v>287</v>
      </c>
    </row>
    <row r="94" spans="1:20" ht="21.75" customHeight="1" x14ac:dyDescent="0.2">
      <c r="A94" s="8" t="s">
        <v>15</v>
      </c>
      <c r="B94" s="9">
        <v>171</v>
      </c>
      <c r="C94" s="9">
        <v>231</v>
      </c>
      <c r="D94" s="9">
        <v>254</v>
      </c>
      <c r="E94" s="9">
        <v>336</v>
      </c>
      <c r="F94" s="9">
        <v>414</v>
      </c>
      <c r="G94" s="9">
        <v>300</v>
      </c>
      <c r="H94" s="9">
        <v>252</v>
      </c>
      <c r="I94" s="9">
        <v>239</v>
      </c>
      <c r="J94" s="9">
        <v>239</v>
      </c>
      <c r="K94" s="9">
        <v>262</v>
      </c>
      <c r="L94" s="9">
        <v>270</v>
      </c>
      <c r="M94" s="9">
        <v>283</v>
      </c>
      <c r="N94" s="19">
        <v>308</v>
      </c>
      <c r="O94" s="19">
        <v>337</v>
      </c>
      <c r="P94" s="19">
        <v>329</v>
      </c>
      <c r="Q94" s="19">
        <v>332</v>
      </c>
    </row>
    <row r="95" spans="1:20" ht="21.75" customHeight="1" x14ac:dyDescent="0.2">
      <c r="A95" s="8" t="s">
        <v>16</v>
      </c>
      <c r="B95" s="9">
        <v>159</v>
      </c>
      <c r="C95" s="9">
        <v>161</v>
      </c>
      <c r="D95" s="9">
        <v>233</v>
      </c>
      <c r="E95" s="9">
        <v>240</v>
      </c>
      <c r="F95" s="9">
        <v>320</v>
      </c>
      <c r="G95" s="9">
        <v>391</v>
      </c>
      <c r="H95" s="9">
        <v>276</v>
      </c>
      <c r="I95" s="9">
        <v>251</v>
      </c>
      <c r="J95" s="9">
        <v>240</v>
      </c>
      <c r="K95" s="9">
        <v>236</v>
      </c>
      <c r="L95" s="9">
        <v>238</v>
      </c>
      <c r="M95" s="9">
        <v>232</v>
      </c>
      <c r="N95" s="19">
        <v>228</v>
      </c>
      <c r="O95" s="19">
        <v>226</v>
      </c>
      <c r="P95" s="19">
        <v>253</v>
      </c>
      <c r="Q95" s="19">
        <v>258</v>
      </c>
    </row>
    <row r="96" spans="1:20" ht="21.75" customHeight="1" x14ac:dyDescent="0.2">
      <c r="A96" s="8" t="s">
        <v>17</v>
      </c>
      <c r="B96" s="9">
        <v>164</v>
      </c>
      <c r="C96" s="9">
        <v>147</v>
      </c>
      <c r="D96" s="9">
        <v>153</v>
      </c>
      <c r="E96" s="9">
        <v>218</v>
      </c>
      <c r="F96" s="9">
        <v>234</v>
      </c>
      <c r="G96" s="9">
        <v>308</v>
      </c>
      <c r="H96" s="9">
        <v>388</v>
      </c>
      <c r="I96" s="9">
        <v>273</v>
      </c>
      <c r="J96" s="9">
        <v>254</v>
      </c>
      <c r="K96" s="9">
        <v>245</v>
      </c>
      <c r="L96" s="9">
        <v>236</v>
      </c>
      <c r="M96" s="9">
        <v>229</v>
      </c>
      <c r="N96" s="19">
        <v>234</v>
      </c>
      <c r="O96" s="19">
        <v>234</v>
      </c>
      <c r="P96" s="19">
        <v>234</v>
      </c>
      <c r="Q96" s="19">
        <v>232</v>
      </c>
    </row>
    <row r="97" spans="1:17" ht="21.75" customHeight="1" x14ac:dyDescent="0.2">
      <c r="A97" s="10" t="s">
        <v>18</v>
      </c>
      <c r="B97" s="11">
        <v>122</v>
      </c>
      <c r="C97" s="11">
        <v>143</v>
      </c>
      <c r="D97" s="11">
        <v>134</v>
      </c>
      <c r="E97" s="11">
        <v>143</v>
      </c>
      <c r="F97" s="11">
        <v>202</v>
      </c>
      <c r="G97" s="11">
        <v>217</v>
      </c>
      <c r="H97" s="11">
        <v>294</v>
      </c>
      <c r="I97" s="11">
        <v>364</v>
      </c>
      <c r="J97" s="11">
        <v>386</v>
      </c>
      <c r="K97" s="11">
        <v>344</v>
      </c>
      <c r="L97" s="11">
        <v>309</v>
      </c>
      <c r="M97" s="11">
        <v>279</v>
      </c>
      <c r="N97" s="20">
        <v>263</v>
      </c>
      <c r="O97" s="20">
        <v>243</v>
      </c>
      <c r="P97" s="20">
        <v>237</v>
      </c>
      <c r="Q97" s="20">
        <v>220</v>
      </c>
    </row>
    <row r="98" spans="1:17" ht="21.75" customHeight="1" x14ac:dyDescent="0.2">
      <c r="A98" s="10" t="s">
        <v>19</v>
      </c>
      <c r="B98" s="11">
        <v>54</v>
      </c>
      <c r="C98" s="11">
        <v>111</v>
      </c>
      <c r="D98" s="11">
        <v>138</v>
      </c>
      <c r="E98" s="11">
        <v>121</v>
      </c>
      <c r="F98" s="11">
        <v>125</v>
      </c>
      <c r="G98" s="11">
        <v>178</v>
      </c>
      <c r="H98" s="11">
        <v>193</v>
      </c>
      <c r="I98" s="11">
        <v>262</v>
      </c>
      <c r="J98" s="11">
        <v>254</v>
      </c>
      <c r="K98" s="11">
        <v>279</v>
      </c>
      <c r="L98" s="11">
        <v>314</v>
      </c>
      <c r="M98" s="11">
        <v>333</v>
      </c>
      <c r="N98" s="20">
        <v>336</v>
      </c>
      <c r="O98" s="20">
        <v>353</v>
      </c>
      <c r="P98" s="20">
        <v>314</v>
      </c>
      <c r="Q98" s="20">
        <v>286</v>
      </c>
    </row>
    <row r="99" spans="1:17" ht="21.75" customHeight="1" x14ac:dyDescent="0.2">
      <c r="A99" s="10" t="s">
        <v>20</v>
      </c>
      <c r="B99" s="11">
        <v>23</v>
      </c>
      <c r="C99" s="11">
        <v>44</v>
      </c>
      <c r="D99" s="11">
        <v>86</v>
      </c>
      <c r="E99" s="11">
        <v>110</v>
      </c>
      <c r="F99" s="11">
        <v>98</v>
      </c>
      <c r="G99" s="11">
        <v>101</v>
      </c>
      <c r="H99" s="11">
        <v>148</v>
      </c>
      <c r="I99" s="11">
        <v>173</v>
      </c>
      <c r="J99" s="11">
        <v>182</v>
      </c>
      <c r="K99" s="11">
        <v>199</v>
      </c>
      <c r="L99" s="11">
        <v>209</v>
      </c>
      <c r="M99" s="11">
        <v>232</v>
      </c>
      <c r="N99" s="20">
        <v>235</v>
      </c>
      <c r="O99" s="20">
        <v>226</v>
      </c>
      <c r="P99" s="20">
        <v>251</v>
      </c>
      <c r="Q99" s="20">
        <v>278</v>
      </c>
    </row>
    <row r="100" spans="1:17" ht="21.75" customHeight="1" x14ac:dyDescent="0.2">
      <c r="A100" s="10" t="s">
        <v>21</v>
      </c>
      <c r="B100" s="11">
        <v>10</v>
      </c>
      <c r="C100" s="11">
        <v>13</v>
      </c>
      <c r="D100" s="11">
        <v>22</v>
      </c>
      <c r="E100" s="11">
        <v>58</v>
      </c>
      <c r="F100" s="11">
        <v>84</v>
      </c>
      <c r="G100" s="11">
        <v>73</v>
      </c>
      <c r="H100" s="11">
        <v>76</v>
      </c>
      <c r="I100" s="11">
        <v>113</v>
      </c>
      <c r="J100" s="11">
        <v>112</v>
      </c>
      <c r="K100" s="11">
        <v>123</v>
      </c>
      <c r="L100" s="11">
        <v>127</v>
      </c>
      <c r="M100" s="11">
        <v>133</v>
      </c>
      <c r="N100" s="20">
        <v>135</v>
      </c>
      <c r="O100" s="20">
        <v>146</v>
      </c>
      <c r="P100" s="20">
        <v>154</v>
      </c>
      <c r="Q100" s="20">
        <v>164</v>
      </c>
    </row>
    <row r="101" spans="1:17" ht="21.75" customHeight="1" x14ac:dyDescent="0.2">
      <c r="A101" s="10" t="s">
        <v>22</v>
      </c>
      <c r="B101" s="11">
        <v>3</v>
      </c>
      <c r="C101" s="11">
        <v>8</v>
      </c>
      <c r="D101" s="11">
        <v>8</v>
      </c>
      <c r="E101" s="11">
        <v>15</v>
      </c>
      <c r="F101" s="11">
        <v>32</v>
      </c>
      <c r="G101" s="11">
        <v>51</v>
      </c>
      <c r="H101" s="11">
        <v>45</v>
      </c>
      <c r="I101" s="11">
        <v>47</v>
      </c>
      <c r="J101" s="11">
        <v>56</v>
      </c>
      <c r="K101" s="11">
        <v>56</v>
      </c>
      <c r="L101" s="11">
        <v>58</v>
      </c>
      <c r="M101" s="11">
        <v>58</v>
      </c>
      <c r="N101" s="20">
        <v>69</v>
      </c>
      <c r="O101" s="20">
        <v>67</v>
      </c>
      <c r="P101" s="20">
        <v>85</v>
      </c>
      <c r="Q101" s="20">
        <v>86</v>
      </c>
    </row>
    <row r="102" spans="1:17" ht="21.75" customHeight="1" x14ac:dyDescent="0.2">
      <c r="A102" s="10" t="s">
        <v>23</v>
      </c>
      <c r="B102" s="11">
        <v>1</v>
      </c>
      <c r="C102" s="11">
        <v>3</v>
      </c>
      <c r="D102" s="11">
        <v>3</v>
      </c>
      <c r="E102" s="11">
        <v>3</v>
      </c>
      <c r="F102" s="11">
        <v>5</v>
      </c>
      <c r="G102" s="11">
        <v>12</v>
      </c>
      <c r="H102" s="11">
        <v>24</v>
      </c>
      <c r="I102" s="11">
        <v>22</v>
      </c>
      <c r="J102" s="11">
        <v>18</v>
      </c>
      <c r="K102" s="11">
        <v>18</v>
      </c>
      <c r="L102" s="11">
        <v>20</v>
      </c>
      <c r="M102" s="11">
        <v>17</v>
      </c>
      <c r="N102" s="20">
        <v>17</v>
      </c>
      <c r="O102" s="20">
        <v>27</v>
      </c>
      <c r="P102" s="20">
        <v>24</v>
      </c>
      <c r="Q102" s="20">
        <v>26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1</v>
      </c>
      <c r="E103" s="11">
        <v>0</v>
      </c>
      <c r="F103" s="11">
        <v>1</v>
      </c>
      <c r="G103" s="11">
        <v>0</v>
      </c>
      <c r="H103" s="11">
        <v>4</v>
      </c>
      <c r="I103" s="11">
        <v>4</v>
      </c>
      <c r="J103" s="11">
        <v>6</v>
      </c>
      <c r="K103" s="11">
        <v>4</v>
      </c>
      <c r="L103" s="11">
        <v>1</v>
      </c>
      <c r="M103" s="11">
        <v>3</v>
      </c>
      <c r="N103" s="20">
        <v>2</v>
      </c>
      <c r="O103" s="20">
        <v>1</v>
      </c>
      <c r="P103" s="20">
        <v>4</v>
      </c>
      <c r="Q103" s="20">
        <v>9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1</v>
      </c>
      <c r="K104" s="11">
        <v>1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3562</v>
      </c>
      <c r="C105" s="13">
        <f t="shared" si="11"/>
        <v>3699</v>
      </c>
      <c r="D105" s="13">
        <f t="shared" si="11"/>
        <v>4046</v>
      </c>
      <c r="E105" s="13">
        <f t="shared" si="11"/>
        <v>4049</v>
      </c>
      <c r="F105" s="13">
        <f t="shared" si="11"/>
        <v>4288</v>
      </c>
      <c r="G105" s="13">
        <f t="shared" si="11"/>
        <v>4188</v>
      </c>
      <c r="H105" s="13">
        <f t="shared" si="11"/>
        <v>4063</v>
      </c>
      <c r="I105" s="13">
        <f t="shared" si="11"/>
        <v>3975</v>
      </c>
      <c r="J105" s="13">
        <f t="shared" si="11"/>
        <v>3935</v>
      </c>
      <c r="K105" s="13">
        <f t="shared" si="11"/>
        <v>3902</v>
      </c>
      <c r="L105" s="13">
        <f t="shared" si="11"/>
        <v>4010</v>
      </c>
      <c r="M105" s="13">
        <f t="shared" si="11"/>
        <v>3870</v>
      </c>
      <c r="N105" s="13">
        <f t="shared" si="11"/>
        <v>3808</v>
      </c>
      <c r="O105" s="13">
        <f>SUM(O84:O104)</f>
        <v>3798</v>
      </c>
      <c r="P105" s="13">
        <f>SUM(P84:P104)</f>
        <v>3792</v>
      </c>
      <c r="Q105" s="13">
        <f>SUM(Q84:Q104)</f>
        <v>3732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1002</v>
      </c>
      <c r="C110" s="7">
        <f>SUM(C84:C86)</f>
        <v>961</v>
      </c>
      <c r="D110" s="7">
        <f>SUM(D84:D86)</f>
        <v>870</v>
      </c>
      <c r="E110" s="7">
        <f>SUM(E84:E86)</f>
        <v>724</v>
      </c>
      <c r="F110" s="7">
        <f t="shared" ref="F110:P110" si="12">SUM(F84:F86)</f>
        <v>686</v>
      </c>
      <c r="G110" s="7">
        <f t="shared" si="12"/>
        <v>666</v>
      </c>
      <c r="H110" s="7">
        <f t="shared" si="12"/>
        <v>581</v>
      </c>
      <c r="I110" s="7">
        <f t="shared" si="12"/>
        <v>539</v>
      </c>
      <c r="J110" s="7">
        <f t="shared" si="12"/>
        <v>522</v>
      </c>
      <c r="K110" s="7">
        <f t="shared" si="12"/>
        <v>495</v>
      </c>
      <c r="L110" s="7">
        <f t="shared" si="12"/>
        <v>473</v>
      </c>
      <c r="M110" s="7">
        <f t="shared" si="12"/>
        <v>464</v>
      </c>
      <c r="N110" s="7">
        <f t="shared" si="12"/>
        <v>426</v>
      </c>
      <c r="O110" s="7">
        <f t="shared" si="12"/>
        <v>424</v>
      </c>
      <c r="P110" s="7">
        <f t="shared" si="12"/>
        <v>406</v>
      </c>
      <c r="Q110" s="7">
        <v>413</v>
      </c>
    </row>
    <row r="111" spans="1:17" ht="21.75" customHeight="1" x14ac:dyDescent="0.2">
      <c r="A111" s="8" t="s">
        <v>32</v>
      </c>
      <c r="B111" s="9">
        <f>SUM(B87:B96)</f>
        <v>2347</v>
      </c>
      <c r="C111" s="9">
        <f>SUM(C87:C96)</f>
        <v>2416</v>
      </c>
      <c r="D111" s="9">
        <f>SUM(D87:D96)</f>
        <v>2784</v>
      </c>
      <c r="E111" s="9">
        <f>SUM(E87:E96)</f>
        <v>2875</v>
      </c>
      <c r="F111" s="9">
        <f t="shared" ref="F111:P111" si="13">SUM(F87:F96)</f>
        <v>3055</v>
      </c>
      <c r="G111" s="9">
        <f t="shared" si="13"/>
        <v>2890</v>
      </c>
      <c r="H111" s="9">
        <f t="shared" si="13"/>
        <v>2698</v>
      </c>
      <c r="I111" s="9">
        <f t="shared" si="13"/>
        <v>2451</v>
      </c>
      <c r="J111" s="9">
        <f t="shared" si="13"/>
        <v>2398</v>
      </c>
      <c r="K111" s="9">
        <f t="shared" si="13"/>
        <v>2383</v>
      </c>
      <c r="L111" s="9">
        <f t="shared" si="13"/>
        <v>2499</v>
      </c>
      <c r="M111" s="9">
        <f t="shared" si="13"/>
        <v>2351</v>
      </c>
      <c r="N111" s="9">
        <f t="shared" si="13"/>
        <v>2325</v>
      </c>
      <c r="O111" s="9">
        <f t="shared" si="13"/>
        <v>2311</v>
      </c>
      <c r="P111" s="9">
        <f t="shared" si="13"/>
        <v>2317</v>
      </c>
      <c r="Q111" s="9">
        <v>2250</v>
      </c>
    </row>
    <row r="112" spans="1:17" ht="21.75" customHeight="1" x14ac:dyDescent="0.2">
      <c r="A112" s="10" t="s">
        <v>33</v>
      </c>
      <c r="B112" s="11">
        <f>SUM(B97:B104)</f>
        <v>213</v>
      </c>
      <c r="C112" s="11">
        <f>SUM(C97:C104)</f>
        <v>322</v>
      </c>
      <c r="D112" s="11">
        <f>SUM(D97:D104)</f>
        <v>392</v>
      </c>
      <c r="E112" s="11">
        <f>SUM(E97:E104)</f>
        <v>450</v>
      </c>
      <c r="F112" s="11">
        <f t="shared" ref="F112:P112" si="14">SUM(F97:F104)</f>
        <v>547</v>
      </c>
      <c r="G112" s="11">
        <f t="shared" si="14"/>
        <v>632</v>
      </c>
      <c r="H112" s="11">
        <f t="shared" si="14"/>
        <v>784</v>
      </c>
      <c r="I112" s="11">
        <f t="shared" si="14"/>
        <v>985</v>
      </c>
      <c r="J112" s="11">
        <f t="shared" si="14"/>
        <v>1015</v>
      </c>
      <c r="K112" s="11">
        <f t="shared" si="14"/>
        <v>1024</v>
      </c>
      <c r="L112" s="11">
        <f t="shared" si="14"/>
        <v>1038</v>
      </c>
      <c r="M112" s="11">
        <f t="shared" si="14"/>
        <v>1055</v>
      </c>
      <c r="N112" s="11">
        <f t="shared" si="14"/>
        <v>1057</v>
      </c>
      <c r="O112" s="11">
        <f t="shared" si="14"/>
        <v>1063</v>
      </c>
      <c r="P112" s="11">
        <f t="shared" si="14"/>
        <v>1069</v>
      </c>
      <c r="Q112" s="11">
        <v>1069</v>
      </c>
    </row>
    <row r="113" spans="1:17" ht="21.75" customHeight="1" x14ac:dyDescent="0.2">
      <c r="A113" s="12" t="s">
        <v>34</v>
      </c>
      <c r="B113" s="13">
        <f t="shared" ref="B113:N113" si="15">SUM(B110:B112)</f>
        <v>3562</v>
      </c>
      <c r="C113" s="13">
        <f t="shared" si="15"/>
        <v>3699</v>
      </c>
      <c r="D113" s="13">
        <f t="shared" si="15"/>
        <v>4046</v>
      </c>
      <c r="E113" s="13">
        <f t="shared" si="15"/>
        <v>4049</v>
      </c>
      <c r="F113" s="13">
        <f t="shared" si="15"/>
        <v>4288</v>
      </c>
      <c r="G113" s="13">
        <f t="shared" si="15"/>
        <v>4188</v>
      </c>
      <c r="H113" s="13">
        <f t="shared" si="15"/>
        <v>4063</v>
      </c>
      <c r="I113" s="13">
        <f t="shared" si="15"/>
        <v>3975</v>
      </c>
      <c r="J113" s="13">
        <f t="shared" si="15"/>
        <v>3935</v>
      </c>
      <c r="K113" s="13">
        <f t="shared" si="15"/>
        <v>3902</v>
      </c>
      <c r="L113" s="13">
        <f t="shared" si="15"/>
        <v>4010</v>
      </c>
      <c r="M113" s="13">
        <f t="shared" si="15"/>
        <v>3870</v>
      </c>
      <c r="N113" s="13">
        <f t="shared" si="15"/>
        <v>3808</v>
      </c>
      <c r="O113" s="13">
        <f>SUM(O110:O112)</f>
        <v>3798</v>
      </c>
      <c r="P113" s="13">
        <f>SUM(P110:P112)</f>
        <v>3792</v>
      </c>
      <c r="Q113" s="13">
        <f>SUM(Q110:Q112)</f>
        <v>3732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28.1</v>
      </c>
      <c r="C118" s="45">
        <f t="shared" si="16"/>
        <v>26</v>
      </c>
      <c r="D118" s="45">
        <f t="shared" si="16"/>
        <v>21.5</v>
      </c>
      <c r="E118" s="45">
        <f t="shared" si="16"/>
        <v>17.899999999999999</v>
      </c>
      <c r="F118" s="45">
        <f t="shared" si="16"/>
        <v>16</v>
      </c>
      <c r="G118" s="45">
        <f t="shared" si="16"/>
        <v>15.9</v>
      </c>
      <c r="H118" s="45">
        <f t="shared" si="16"/>
        <v>14.3</v>
      </c>
      <c r="I118" s="45">
        <f t="shared" si="16"/>
        <v>13.6</v>
      </c>
      <c r="J118" s="45">
        <f t="shared" si="16"/>
        <v>13.3</v>
      </c>
      <c r="K118" s="45">
        <f t="shared" si="16"/>
        <v>12.7</v>
      </c>
      <c r="L118" s="45">
        <f t="shared" si="16"/>
        <v>11.8</v>
      </c>
      <c r="M118" s="45">
        <f t="shared" si="16"/>
        <v>12</v>
      </c>
      <c r="N118" s="45">
        <f t="shared" si="16"/>
        <v>11.2</v>
      </c>
      <c r="O118" s="45">
        <f t="shared" si="16"/>
        <v>11.2</v>
      </c>
      <c r="P118" s="45">
        <f t="shared" si="16"/>
        <v>10.7</v>
      </c>
      <c r="Q118" s="45">
        <f t="shared" si="16"/>
        <v>11.1</v>
      </c>
    </row>
    <row r="119" spans="1:17" ht="21.75" customHeight="1" x14ac:dyDescent="0.2">
      <c r="A119" s="8" t="s">
        <v>32</v>
      </c>
      <c r="B119" s="46">
        <f>ROUND(B111/B113*100,1)</f>
        <v>65.900000000000006</v>
      </c>
      <c r="C119" s="46">
        <f>ROUND(C111/C113*100,1)</f>
        <v>65.3</v>
      </c>
      <c r="D119" s="46">
        <f>ROUND(D111/D113*100,1)</f>
        <v>68.8</v>
      </c>
      <c r="E119" s="46">
        <f>ROUND(E111/E113*100,1)</f>
        <v>71</v>
      </c>
      <c r="F119" s="46">
        <f t="shared" ref="F119:Q119" si="17">ROUND(F111/F113*100,1)</f>
        <v>71.2</v>
      </c>
      <c r="G119" s="46">
        <f t="shared" si="17"/>
        <v>69</v>
      </c>
      <c r="H119" s="46">
        <f t="shared" si="17"/>
        <v>66.400000000000006</v>
      </c>
      <c r="I119" s="46">
        <f t="shared" si="17"/>
        <v>61.7</v>
      </c>
      <c r="J119" s="46">
        <f t="shared" si="17"/>
        <v>60.9</v>
      </c>
      <c r="K119" s="46">
        <f t="shared" si="17"/>
        <v>61.1</v>
      </c>
      <c r="L119" s="46">
        <f t="shared" si="17"/>
        <v>62.3</v>
      </c>
      <c r="M119" s="46">
        <f t="shared" si="17"/>
        <v>60.7</v>
      </c>
      <c r="N119" s="46">
        <f t="shared" si="17"/>
        <v>61.1</v>
      </c>
      <c r="O119" s="46">
        <f t="shared" si="17"/>
        <v>60.8</v>
      </c>
      <c r="P119" s="46">
        <f t="shared" si="17"/>
        <v>61.1</v>
      </c>
      <c r="Q119" s="46">
        <f t="shared" si="17"/>
        <v>60.3</v>
      </c>
    </row>
    <row r="120" spans="1:17" ht="21.75" customHeight="1" x14ac:dyDescent="0.2">
      <c r="A120" s="10" t="s">
        <v>33</v>
      </c>
      <c r="B120" s="47">
        <f>ROUND(B112/B113*100,1)</f>
        <v>6</v>
      </c>
      <c r="C120" s="47">
        <f>ROUND(C112/C113*100,1)</f>
        <v>8.6999999999999993</v>
      </c>
      <c r="D120" s="47">
        <f>ROUND(D112/D113*100,1)</f>
        <v>9.6999999999999993</v>
      </c>
      <c r="E120" s="47">
        <f>ROUND(E112/E113*100,1)</f>
        <v>11.1</v>
      </c>
      <c r="F120" s="47">
        <f t="shared" ref="F120:Q120" si="18">ROUND(F112/F113*100,1)</f>
        <v>12.8</v>
      </c>
      <c r="G120" s="47">
        <f t="shared" si="18"/>
        <v>15.1</v>
      </c>
      <c r="H120" s="47">
        <f t="shared" si="18"/>
        <v>19.3</v>
      </c>
      <c r="I120" s="47">
        <f t="shared" si="18"/>
        <v>24.8</v>
      </c>
      <c r="J120" s="47">
        <f t="shared" si="18"/>
        <v>25.8</v>
      </c>
      <c r="K120" s="47">
        <f t="shared" si="18"/>
        <v>26.2</v>
      </c>
      <c r="L120" s="47">
        <f t="shared" si="18"/>
        <v>25.9</v>
      </c>
      <c r="M120" s="47">
        <f t="shared" si="18"/>
        <v>27.3</v>
      </c>
      <c r="N120" s="47">
        <f t="shared" si="18"/>
        <v>27.8</v>
      </c>
      <c r="O120" s="47">
        <f t="shared" si="18"/>
        <v>28</v>
      </c>
      <c r="P120" s="47">
        <f t="shared" si="18"/>
        <v>28.2</v>
      </c>
      <c r="Q120" s="47">
        <f t="shared" si="18"/>
        <v>28.6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127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309</v>
      </c>
      <c r="C130" s="7">
        <v>253</v>
      </c>
      <c r="D130" s="7">
        <v>209</v>
      </c>
      <c r="E130" s="7">
        <v>153</v>
      </c>
      <c r="F130" s="7">
        <v>228</v>
      </c>
      <c r="G130" s="7">
        <v>229</v>
      </c>
      <c r="H130" s="7">
        <v>126</v>
      </c>
      <c r="I130" s="7">
        <v>146</v>
      </c>
      <c r="J130" s="7">
        <v>146</v>
      </c>
      <c r="K130" s="7">
        <v>142</v>
      </c>
      <c r="L130" s="7">
        <v>141</v>
      </c>
      <c r="M130" s="7">
        <v>134</v>
      </c>
      <c r="N130" s="18">
        <v>112</v>
      </c>
      <c r="O130" s="18">
        <v>113</v>
      </c>
      <c r="P130" s="18">
        <v>111</v>
      </c>
      <c r="Q130" s="18">
        <v>100</v>
      </c>
    </row>
    <row r="131" spans="1:17" ht="21.75" customHeight="1" x14ac:dyDescent="0.2">
      <c r="A131" s="6" t="s">
        <v>6</v>
      </c>
      <c r="B131" s="7">
        <v>360</v>
      </c>
      <c r="C131" s="7">
        <v>286</v>
      </c>
      <c r="D131" s="7">
        <v>283</v>
      </c>
      <c r="E131" s="7">
        <v>197</v>
      </c>
      <c r="F131" s="7">
        <v>186</v>
      </c>
      <c r="G131" s="7">
        <v>223</v>
      </c>
      <c r="H131" s="7">
        <v>216</v>
      </c>
      <c r="I131" s="7">
        <v>135</v>
      </c>
      <c r="J131" s="7">
        <v>141</v>
      </c>
      <c r="K131" s="7">
        <v>134</v>
      </c>
      <c r="L131" s="7">
        <v>138</v>
      </c>
      <c r="M131" s="7">
        <v>129</v>
      </c>
      <c r="N131" s="18">
        <v>132</v>
      </c>
      <c r="O131" s="18">
        <v>137</v>
      </c>
      <c r="P131" s="18">
        <v>130</v>
      </c>
      <c r="Q131" s="18">
        <v>126</v>
      </c>
    </row>
    <row r="132" spans="1:17" ht="21.75" customHeight="1" x14ac:dyDescent="0.2">
      <c r="A132" s="6" t="s">
        <v>7</v>
      </c>
      <c r="B132" s="7">
        <v>250</v>
      </c>
      <c r="C132" s="7">
        <v>348</v>
      </c>
      <c r="D132" s="7">
        <v>285</v>
      </c>
      <c r="E132" s="7">
        <v>266</v>
      </c>
      <c r="F132" s="7">
        <v>206</v>
      </c>
      <c r="G132" s="7">
        <v>187</v>
      </c>
      <c r="H132" s="7">
        <v>223</v>
      </c>
      <c r="I132" s="7">
        <v>207</v>
      </c>
      <c r="J132" s="7">
        <v>192</v>
      </c>
      <c r="K132" s="7">
        <v>197</v>
      </c>
      <c r="L132" s="7">
        <v>177</v>
      </c>
      <c r="M132" s="7">
        <v>163</v>
      </c>
      <c r="N132" s="18">
        <v>141</v>
      </c>
      <c r="O132" s="18">
        <v>142</v>
      </c>
      <c r="P132" s="18">
        <v>136</v>
      </c>
      <c r="Q132" s="18">
        <v>137</v>
      </c>
    </row>
    <row r="133" spans="1:17" ht="21.75" customHeight="1" x14ac:dyDescent="0.2">
      <c r="A133" s="8" t="s">
        <v>8</v>
      </c>
      <c r="B133" s="9">
        <v>266</v>
      </c>
      <c r="C133" s="9">
        <v>275</v>
      </c>
      <c r="D133" s="9">
        <v>340</v>
      </c>
      <c r="E133" s="9">
        <v>281</v>
      </c>
      <c r="F133" s="9">
        <v>266</v>
      </c>
      <c r="G133" s="9">
        <v>199</v>
      </c>
      <c r="H133" s="9">
        <v>180</v>
      </c>
      <c r="I133" s="9">
        <v>209</v>
      </c>
      <c r="J133" s="9">
        <v>215</v>
      </c>
      <c r="K133" s="9">
        <v>203</v>
      </c>
      <c r="L133" s="9">
        <v>215</v>
      </c>
      <c r="M133" s="9">
        <v>215</v>
      </c>
      <c r="N133" s="19">
        <v>211</v>
      </c>
      <c r="O133" s="19">
        <v>191</v>
      </c>
      <c r="P133" s="19">
        <v>198</v>
      </c>
      <c r="Q133" s="19">
        <v>175</v>
      </c>
    </row>
    <row r="134" spans="1:17" ht="21.75" customHeight="1" x14ac:dyDescent="0.2">
      <c r="A134" s="8" t="s">
        <v>9</v>
      </c>
      <c r="B134" s="9">
        <v>212</v>
      </c>
      <c r="C134" s="9">
        <v>197</v>
      </c>
      <c r="D134" s="9">
        <v>257</v>
      </c>
      <c r="E134" s="9">
        <v>311</v>
      </c>
      <c r="F134" s="9">
        <v>246</v>
      </c>
      <c r="G134" s="9">
        <v>222</v>
      </c>
      <c r="H134" s="9">
        <v>167</v>
      </c>
      <c r="I134" s="9">
        <v>163</v>
      </c>
      <c r="J134" s="9">
        <v>172</v>
      </c>
      <c r="K134" s="9">
        <v>174</v>
      </c>
      <c r="L134" s="9">
        <v>169</v>
      </c>
      <c r="M134" s="9">
        <v>170</v>
      </c>
      <c r="N134" s="19">
        <v>169</v>
      </c>
      <c r="O134" s="19">
        <v>180</v>
      </c>
      <c r="P134" s="19">
        <v>179</v>
      </c>
      <c r="Q134" s="19">
        <v>188</v>
      </c>
    </row>
    <row r="135" spans="1:17" ht="21.75" customHeight="1" x14ac:dyDescent="0.2">
      <c r="A135" s="8" t="s">
        <v>10</v>
      </c>
      <c r="B135" s="9">
        <v>288</v>
      </c>
      <c r="C135" s="9">
        <v>216</v>
      </c>
      <c r="D135" s="9">
        <v>221</v>
      </c>
      <c r="E135" s="9">
        <v>232</v>
      </c>
      <c r="F135" s="9">
        <v>332</v>
      </c>
      <c r="G135" s="9">
        <v>243</v>
      </c>
      <c r="H135" s="9">
        <v>199</v>
      </c>
      <c r="I135" s="9">
        <v>168</v>
      </c>
      <c r="J135" s="9">
        <v>153</v>
      </c>
      <c r="K135" s="9">
        <v>139</v>
      </c>
      <c r="L135" s="9">
        <v>121</v>
      </c>
      <c r="M135" s="9">
        <v>119</v>
      </c>
      <c r="N135" s="19">
        <v>113</v>
      </c>
      <c r="O135" s="19">
        <v>132</v>
      </c>
      <c r="P135" s="19">
        <v>139</v>
      </c>
      <c r="Q135" s="19">
        <v>133</v>
      </c>
    </row>
    <row r="136" spans="1:17" ht="21.75" customHeight="1" x14ac:dyDescent="0.2">
      <c r="A136" s="8" t="s">
        <v>11</v>
      </c>
      <c r="B136" s="9">
        <v>434</v>
      </c>
      <c r="C136" s="9">
        <v>290</v>
      </c>
      <c r="D136" s="9">
        <v>271</v>
      </c>
      <c r="E136" s="9">
        <v>216</v>
      </c>
      <c r="F136" s="9">
        <v>304</v>
      </c>
      <c r="G136" s="9">
        <v>318</v>
      </c>
      <c r="H136" s="9">
        <v>217</v>
      </c>
      <c r="I136" s="9">
        <v>202</v>
      </c>
      <c r="J136" s="9">
        <v>195</v>
      </c>
      <c r="K136" s="9">
        <v>188</v>
      </c>
      <c r="L136" s="9">
        <v>183</v>
      </c>
      <c r="M136" s="9">
        <v>191</v>
      </c>
      <c r="N136" s="19">
        <v>163</v>
      </c>
      <c r="O136" s="19">
        <v>151</v>
      </c>
      <c r="P136" s="19">
        <v>126</v>
      </c>
      <c r="Q136" s="19">
        <v>125</v>
      </c>
    </row>
    <row r="137" spans="1:17" ht="21.75" customHeight="1" x14ac:dyDescent="0.2">
      <c r="A137" s="8" t="s">
        <v>12</v>
      </c>
      <c r="B137" s="9">
        <v>300</v>
      </c>
      <c r="C137" s="9">
        <v>418</v>
      </c>
      <c r="D137" s="9">
        <v>312</v>
      </c>
      <c r="E137" s="9">
        <v>261</v>
      </c>
      <c r="F137" s="9">
        <v>233</v>
      </c>
      <c r="G137" s="9">
        <v>314</v>
      </c>
      <c r="H137" s="9">
        <v>320</v>
      </c>
      <c r="I137" s="9">
        <v>216</v>
      </c>
      <c r="J137" s="9">
        <v>207</v>
      </c>
      <c r="K137" s="9">
        <v>208</v>
      </c>
      <c r="L137" s="9">
        <v>206</v>
      </c>
      <c r="M137" s="9">
        <v>203</v>
      </c>
      <c r="N137" s="19">
        <v>209</v>
      </c>
      <c r="O137" s="19">
        <v>205</v>
      </c>
      <c r="P137" s="19">
        <v>200</v>
      </c>
      <c r="Q137" s="19">
        <v>192</v>
      </c>
    </row>
    <row r="138" spans="1:17" ht="21.75" customHeight="1" x14ac:dyDescent="0.2">
      <c r="A138" s="8" t="s">
        <v>13</v>
      </c>
      <c r="B138" s="9">
        <v>237</v>
      </c>
      <c r="C138" s="9">
        <v>317</v>
      </c>
      <c r="D138" s="9">
        <v>420</v>
      </c>
      <c r="E138" s="9">
        <v>307</v>
      </c>
      <c r="F138" s="9">
        <v>278</v>
      </c>
      <c r="G138" s="9">
        <v>234</v>
      </c>
      <c r="H138" s="9">
        <v>308</v>
      </c>
      <c r="I138" s="9">
        <v>321</v>
      </c>
      <c r="J138" s="9">
        <v>303</v>
      </c>
      <c r="K138" s="9">
        <v>284</v>
      </c>
      <c r="L138" s="9">
        <v>254</v>
      </c>
      <c r="M138" s="9">
        <v>238</v>
      </c>
      <c r="N138" s="19">
        <v>210</v>
      </c>
      <c r="O138" s="19">
        <v>208</v>
      </c>
      <c r="P138" s="19">
        <v>217</v>
      </c>
      <c r="Q138" s="19">
        <v>210</v>
      </c>
    </row>
    <row r="139" spans="1:17" ht="21.75" customHeight="1" x14ac:dyDescent="0.2">
      <c r="A139" s="8" t="s">
        <v>14</v>
      </c>
      <c r="B139" s="9">
        <v>197</v>
      </c>
      <c r="C139" s="9">
        <v>244</v>
      </c>
      <c r="D139" s="9">
        <v>307</v>
      </c>
      <c r="E139" s="9">
        <v>421</v>
      </c>
      <c r="F139" s="9">
        <v>313</v>
      </c>
      <c r="G139" s="9">
        <v>267</v>
      </c>
      <c r="H139" s="9">
        <v>218</v>
      </c>
      <c r="I139" s="9">
        <v>307</v>
      </c>
      <c r="J139" s="9">
        <v>316</v>
      </c>
      <c r="K139" s="9">
        <v>312</v>
      </c>
      <c r="L139" s="9">
        <v>329</v>
      </c>
      <c r="M139" s="9">
        <v>315</v>
      </c>
      <c r="N139" s="19">
        <v>324</v>
      </c>
      <c r="O139" s="19">
        <v>314</v>
      </c>
      <c r="P139" s="19">
        <v>294</v>
      </c>
      <c r="Q139" s="19">
        <v>256</v>
      </c>
    </row>
    <row r="140" spans="1:17" ht="21.75" customHeight="1" x14ac:dyDescent="0.2">
      <c r="A140" s="8" t="s">
        <v>15</v>
      </c>
      <c r="B140" s="9">
        <v>217</v>
      </c>
      <c r="C140" s="9">
        <v>197</v>
      </c>
      <c r="D140" s="9">
        <v>250</v>
      </c>
      <c r="E140" s="9">
        <v>310</v>
      </c>
      <c r="F140" s="9">
        <v>413</v>
      </c>
      <c r="G140" s="9">
        <v>292</v>
      </c>
      <c r="H140" s="9">
        <v>249</v>
      </c>
      <c r="I140" s="9">
        <v>226</v>
      </c>
      <c r="J140" s="9">
        <v>240</v>
      </c>
      <c r="K140" s="9">
        <v>265</v>
      </c>
      <c r="L140" s="9">
        <v>281</v>
      </c>
      <c r="M140" s="9">
        <v>304</v>
      </c>
      <c r="N140" s="19">
        <v>300</v>
      </c>
      <c r="O140" s="19">
        <v>310</v>
      </c>
      <c r="P140" s="19">
        <v>320</v>
      </c>
      <c r="Q140" s="19">
        <v>338</v>
      </c>
    </row>
    <row r="141" spans="1:17" ht="21.75" customHeight="1" x14ac:dyDescent="0.2">
      <c r="A141" s="8" t="s">
        <v>16</v>
      </c>
      <c r="B141" s="9">
        <v>225</v>
      </c>
      <c r="C141" s="9">
        <v>214</v>
      </c>
      <c r="D141" s="9">
        <v>214</v>
      </c>
      <c r="E141" s="9">
        <v>242</v>
      </c>
      <c r="F141" s="9">
        <v>315</v>
      </c>
      <c r="G141" s="9">
        <v>400</v>
      </c>
      <c r="H141" s="9">
        <v>292</v>
      </c>
      <c r="I141" s="9">
        <v>250</v>
      </c>
      <c r="J141" s="9">
        <v>237</v>
      </c>
      <c r="K141" s="9">
        <v>221</v>
      </c>
      <c r="L141" s="9">
        <v>222</v>
      </c>
      <c r="M141" s="9">
        <v>212</v>
      </c>
      <c r="N141" s="19">
        <v>223</v>
      </c>
      <c r="O141" s="19">
        <v>234</v>
      </c>
      <c r="P141" s="19">
        <v>267</v>
      </c>
      <c r="Q141" s="19">
        <v>286</v>
      </c>
    </row>
    <row r="142" spans="1:17" ht="21.75" customHeight="1" x14ac:dyDescent="0.2">
      <c r="A142" s="8" t="s">
        <v>17</v>
      </c>
      <c r="B142" s="9">
        <v>138</v>
      </c>
      <c r="C142" s="9">
        <v>211</v>
      </c>
      <c r="D142" s="9">
        <v>210</v>
      </c>
      <c r="E142" s="9">
        <v>213</v>
      </c>
      <c r="F142" s="9">
        <v>249</v>
      </c>
      <c r="G142" s="9">
        <v>306</v>
      </c>
      <c r="H142" s="9">
        <v>389</v>
      </c>
      <c r="I142" s="9">
        <v>284</v>
      </c>
      <c r="J142" s="9">
        <v>267</v>
      </c>
      <c r="K142" s="9">
        <v>263</v>
      </c>
      <c r="L142" s="9">
        <v>247</v>
      </c>
      <c r="M142" s="9">
        <v>250</v>
      </c>
      <c r="N142" s="19">
        <v>238</v>
      </c>
      <c r="O142" s="19">
        <v>230</v>
      </c>
      <c r="P142" s="19">
        <v>217</v>
      </c>
      <c r="Q142" s="19">
        <v>223</v>
      </c>
    </row>
    <row r="143" spans="1:17" ht="21.75" customHeight="1" x14ac:dyDescent="0.2">
      <c r="A143" s="10" t="s">
        <v>18</v>
      </c>
      <c r="B143" s="11">
        <v>113</v>
      </c>
      <c r="C143" s="11">
        <v>138</v>
      </c>
      <c r="D143" s="11">
        <v>208</v>
      </c>
      <c r="E143" s="11">
        <v>201</v>
      </c>
      <c r="F143" s="11">
        <v>206</v>
      </c>
      <c r="G143" s="11">
        <v>237</v>
      </c>
      <c r="H143" s="11">
        <v>288</v>
      </c>
      <c r="I143" s="11">
        <v>371</v>
      </c>
      <c r="J143" s="11">
        <v>394</v>
      </c>
      <c r="K143" s="11">
        <v>380</v>
      </c>
      <c r="L143" s="11">
        <v>348</v>
      </c>
      <c r="M143" s="11">
        <v>304</v>
      </c>
      <c r="N143" s="20">
        <v>282</v>
      </c>
      <c r="O143" s="20">
        <v>265</v>
      </c>
      <c r="P143" s="20">
        <v>259</v>
      </c>
      <c r="Q143" s="20">
        <v>241</v>
      </c>
    </row>
    <row r="144" spans="1:17" ht="21.75" customHeight="1" x14ac:dyDescent="0.2">
      <c r="A144" s="10" t="s">
        <v>19</v>
      </c>
      <c r="B144" s="11">
        <v>73</v>
      </c>
      <c r="C144" s="11">
        <v>109</v>
      </c>
      <c r="D144" s="11">
        <v>128</v>
      </c>
      <c r="E144" s="11">
        <v>196</v>
      </c>
      <c r="F144" s="11">
        <v>193</v>
      </c>
      <c r="G144" s="11">
        <v>189</v>
      </c>
      <c r="H144" s="11">
        <v>217</v>
      </c>
      <c r="I144" s="11">
        <v>285</v>
      </c>
      <c r="J144" s="11">
        <v>265</v>
      </c>
      <c r="K144" s="11">
        <v>270</v>
      </c>
      <c r="L144" s="11">
        <v>314</v>
      </c>
      <c r="M144" s="11">
        <v>329</v>
      </c>
      <c r="N144" s="20">
        <v>357</v>
      </c>
      <c r="O144" s="20">
        <v>385</v>
      </c>
      <c r="P144" s="20">
        <v>368</v>
      </c>
      <c r="Q144" s="20">
        <v>333</v>
      </c>
    </row>
    <row r="145" spans="1:17" ht="21.75" customHeight="1" x14ac:dyDescent="0.2">
      <c r="A145" s="10" t="s">
        <v>20</v>
      </c>
      <c r="B145" s="11">
        <v>48</v>
      </c>
      <c r="C145" s="11">
        <v>71</v>
      </c>
      <c r="D145" s="11">
        <v>106</v>
      </c>
      <c r="E145" s="11">
        <v>117</v>
      </c>
      <c r="F145" s="11">
        <v>184</v>
      </c>
      <c r="G145" s="11">
        <v>175</v>
      </c>
      <c r="H145" s="11">
        <v>169</v>
      </c>
      <c r="I145" s="11">
        <v>209</v>
      </c>
      <c r="J145" s="11">
        <v>217</v>
      </c>
      <c r="K145" s="11">
        <v>234</v>
      </c>
      <c r="L145" s="11">
        <v>240</v>
      </c>
      <c r="M145" s="11">
        <v>267</v>
      </c>
      <c r="N145" s="20">
        <v>273</v>
      </c>
      <c r="O145" s="20">
        <v>259</v>
      </c>
      <c r="P145" s="20">
        <v>260</v>
      </c>
      <c r="Q145" s="20">
        <v>296</v>
      </c>
    </row>
    <row r="146" spans="1:17" ht="21.75" customHeight="1" x14ac:dyDescent="0.2">
      <c r="A146" s="10" t="s">
        <v>21</v>
      </c>
      <c r="B146" s="11">
        <v>26</v>
      </c>
      <c r="C146" s="11">
        <v>45</v>
      </c>
      <c r="D146" s="11">
        <v>60</v>
      </c>
      <c r="E146" s="11">
        <v>77</v>
      </c>
      <c r="F146" s="11">
        <v>93</v>
      </c>
      <c r="G146" s="11">
        <v>157</v>
      </c>
      <c r="H146" s="11">
        <v>155</v>
      </c>
      <c r="I146" s="11">
        <v>137</v>
      </c>
      <c r="J146" s="11">
        <v>161</v>
      </c>
      <c r="K146" s="11">
        <v>167</v>
      </c>
      <c r="L146" s="11">
        <v>177</v>
      </c>
      <c r="M146" s="11">
        <v>176</v>
      </c>
      <c r="N146" s="20">
        <v>183</v>
      </c>
      <c r="O146" s="20">
        <v>189</v>
      </c>
      <c r="P146" s="20">
        <v>213</v>
      </c>
      <c r="Q146" s="20">
        <v>218</v>
      </c>
    </row>
    <row r="147" spans="1:17" ht="21.75" customHeight="1" x14ac:dyDescent="0.2">
      <c r="A147" s="10" t="s">
        <v>22</v>
      </c>
      <c r="B147" s="11">
        <v>6</v>
      </c>
      <c r="C147" s="11">
        <v>14</v>
      </c>
      <c r="D147" s="11">
        <v>28</v>
      </c>
      <c r="E147" s="11">
        <v>42</v>
      </c>
      <c r="F147" s="11">
        <v>58</v>
      </c>
      <c r="G147" s="11">
        <v>73</v>
      </c>
      <c r="H147" s="11">
        <v>112</v>
      </c>
      <c r="I147" s="11">
        <v>125</v>
      </c>
      <c r="J147" s="11">
        <v>112</v>
      </c>
      <c r="K147" s="11">
        <v>112</v>
      </c>
      <c r="L147" s="11">
        <v>109</v>
      </c>
      <c r="M147" s="11">
        <v>100</v>
      </c>
      <c r="N147" s="20">
        <v>110</v>
      </c>
      <c r="O147" s="20">
        <v>133</v>
      </c>
      <c r="P147" s="20">
        <v>140</v>
      </c>
      <c r="Q147" s="20">
        <v>145</v>
      </c>
    </row>
    <row r="148" spans="1:17" ht="21.75" customHeight="1" x14ac:dyDescent="0.2">
      <c r="A148" s="10" t="s">
        <v>23</v>
      </c>
      <c r="B148" s="11">
        <v>1</v>
      </c>
      <c r="C148" s="11">
        <v>0</v>
      </c>
      <c r="D148" s="11">
        <v>8</v>
      </c>
      <c r="E148" s="11">
        <v>9</v>
      </c>
      <c r="F148" s="11">
        <v>19</v>
      </c>
      <c r="G148" s="11">
        <v>37</v>
      </c>
      <c r="H148" s="11">
        <v>47</v>
      </c>
      <c r="I148" s="11">
        <v>70</v>
      </c>
      <c r="J148" s="11">
        <v>71</v>
      </c>
      <c r="K148" s="11">
        <v>80</v>
      </c>
      <c r="L148" s="11">
        <v>69</v>
      </c>
      <c r="M148" s="11">
        <v>73</v>
      </c>
      <c r="N148" s="20">
        <v>71</v>
      </c>
      <c r="O148" s="20">
        <v>65</v>
      </c>
      <c r="P148" s="20">
        <v>66</v>
      </c>
      <c r="Q148" s="20">
        <v>73</v>
      </c>
    </row>
    <row r="149" spans="1:17" ht="21.75" customHeight="1" x14ac:dyDescent="0.2">
      <c r="A149" s="10" t="s">
        <v>24</v>
      </c>
      <c r="B149" s="11">
        <v>1</v>
      </c>
      <c r="C149" s="11">
        <v>0</v>
      </c>
      <c r="D149" s="11">
        <v>0</v>
      </c>
      <c r="E149" s="11">
        <v>3</v>
      </c>
      <c r="F149" s="11">
        <v>2</v>
      </c>
      <c r="G149" s="11">
        <v>9</v>
      </c>
      <c r="H149" s="11">
        <v>15</v>
      </c>
      <c r="I149" s="11">
        <v>22</v>
      </c>
      <c r="J149" s="11">
        <v>27</v>
      </c>
      <c r="K149" s="11">
        <v>28</v>
      </c>
      <c r="L149" s="11">
        <v>28</v>
      </c>
      <c r="M149" s="11">
        <v>34</v>
      </c>
      <c r="N149" s="20">
        <v>27</v>
      </c>
      <c r="O149" s="20">
        <v>29</v>
      </c>
      <c r="P149" s="20">
        <v>34</v>
      </c>
      <c r="Q149" s="20">
        <v>34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1</v>
      </c>
      <c r="H150" s="11">
        <v>1</v>
      </c>
      <c r="I150" s="11">
        <v>3</v>
      </c>
      <c r="J150" s="11">
        <v>5</v>
      </c>
      <c r="K150" s="11">
        <v>4</v>
      </c>
      <c r="L150" s="11">
        <v>2</v>
      </c>
      <c r="M150" s="11">
        <v>3</v>
      </c>
      <c r="N150" s="20">
        <v>6</v>
      </c>
      <c r="O150" s="20">
        <v>5</v>
      </c>
      <c r="P150" s="20">
        <v>3</v>
      </c>
      <c r="Q150" s="20">
        <v>4</v>
      </c>
    </row>
    <row r="151" spans="1:17" ht="21.75" customHeight="1" x14ac:dyDescent="0.2">
      <c r="A151" s="12" t="s">
        <v>44</v>
      </c>
      <c r="B151" s="13">
        <f t="shared" ref="B151:N151" si="19">SUM(B130:B150)</f>
        <v>3701</v>
      </c>
      <c r="C151" s="13">
        <f t="shared" si="19"/>
        <v>3843</v>
      </c>
      <c r="D151" s="13">
        <f t="shared" si="19"/>
        <v>4117</v>
      </c>
      <c r="E151" s="13">
        <f t="shared" si="19"/>
        <v>4055</v>
      </c>
      <c r="F151" s="13">
        <f t="shared" si="19"/>
        <v>4324</v>
      </c>
      <c r="G151" s="13">
        <f t="shared" si="19"/>
        <v>4312</v>
      </c>
      <c r="H151" s="13">
        <f t="shared" si="19"/>
        <v>4108</v>
      </c>
      <c r="I151" s="13">
        <f t="shared" si="19"/>
        <v>4056</v>
      </c>
      <c r="J151" s="13">
        <f t="shared" si="19"/>
        <v>4036</v>
      </c>
      <c r="K151" s="13">
        <f t="shared" si="19"/>
        <v>4005</v>
      </c>
      <c r="L151" s="13">
        <f t="shared" si="19"/>
        <v>3970</v>
      </c>
      <c r="M151" s="13">
        <f t="shared" si="19"/>
        <v>3929</v>
      </c>
      <c r="N151" s="13">
        <f t="shared" si="19"/>
        <v>3854</v>
      </c>
      <c r="O151" s="13">
        <f>SUM(O130:O150)</f>
        <v>3877</v>
      </c>
      <c r="P151" s="13">
        <f>SUM(P130:P150)</f>
        <v>3877</v>
      </c>
      <c r="Q151" s="13">
        <f>SUM(Q130:Q150)</f>
        <v>3833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919</v>
      </c>
      <c r="C156" s="7">
        <f>SUM(C130:C132)</f>
        <v>887</v>
      </c>
      <c r="D156" s="7">
        <f>SUM(D130:D132)</f>
        <v>777</v>
      </c>
      <c r="E156" s="7">
        <f>SUM(E130:E132)</f>
        <v>616</v>
      </c>
      <c r="F156" s="7">
        <f t="shared" ref="F156:P156" si="20">SUM(F130:F132)</f>
        <v>620</v>
      </c>
      <c r="G156" s="7">
        <f t="shared" si="20"/>
        <v>639</v>
      </c>
      <c r="H156" s="7">
        <f t="shared" si="20"/>
        <v>565</v>
      </c>
      <c r="I156" s="7">
        <f t="shared" si="20"/>
        <v>488</v>
      </c>
      <c r="J156" s="7">
        <f t="shared" si="20"/>
        <v>479</v>
      </c>
      <c r="K156" s="7">
        <f t="shared" si="20"/>
        <v>473</v>
      </c>
      <c r="L156" s="7">
        <f t="shared" si="20"/>
        <v>456</v>
      </c>
      <c r="M156" s="7">
        <f t="shared" si="20"/>
        <v>426</v>
      </c>
      <c r="N156" s="7">
        <f t="shared" si="20"/>
        <v>385</v>
      </c>
      <c r="O156" s="7">
        <f t="shared" si="20"/>
        <v>392</v>
      </c>
      <c r="P156" s="7">
        <f t="shared" si="20"/>
        <v>377</v>
      </c>
      <c r="Q156" s="7">
        <v>363</v>
      </c>
    </row>
    <row r="157" spans="1:17" ht="21.75" customHeight="1" x14ac:dyDescent="0.2">
      <c r="A157" s="8" t="s">
        <v>32</v>
      </c>
      <c r="B157" s="9">
        <f>SUM(B133:B142)</f>
        <v>2514</v>
      </c>
      <c r="C157" s="9">
        <f>SUM(C133:C142)</f>
        <v>2579</v>
      </c>
      <c r="D157" s="9">
        <f>SUM(D133:D142)</f>
        <v>2802</v>
      </c>
      <c r="E157" s="9">
        <f>SUM(E133:E142)</f>
        <v>2794</v>
      </c>
      <c r="F157" s="9">
        <f t="shared" ref="F157:P157" si="21">SUM(F133:F142)</f>
        <v>2949</v>
      </c>
      <c r="G157" s="9">
        <f t="shared" si="21"/>
        <v>2795</v>
      </c>
      <c r="H157" s="9">
        <f t="shared" si="21"/>
        <v>2539</v>
      </c>
      <c r="I157" s="9">
        <f t="shared" si="21"/>
        <v>2346</v>
      </c>
      <c r="J157" s="9">
        <f t="shared" si="21"/>
        <v>2305</v>
      </c>
      <c r="K157" s="9">
        <f t="shared" si="21"/>
        <v>2257</v>
      </c>
      <c r="L157" s="9">
        <f t="shared" si="21"/>
        <v>2227</v>
      </c>
      <c r="M157" s="9">
        <f t="shared" si="21"/>
        <v>2217</v>
      </c>
      <c r="N157" s="9">
        <f t="shared" si="21"/>
        <v>2160</v>
      </c>
      <c r="O157" s="9">
        <f t="shared" si="21"/>
        <v>2155</v>
      </c>
      <c r="P157" s="9">
        <f t="shared" si="21"/>
        <v>2157</v>
      </c>
      <c r="Q157" s="9">
        <v>2126</v>
      </c>
    </row>
    <row r="158" spans="1:17" ht="21.75" customHeight="1" x14ac:dyDescent="0.2">
      <c r="A158" s="10" t="s">
        <v>33</v>
      </c>
      <c r="B158" s="11">
        <f>SUM(B143:B150)</f>
        <v>268</v>
      </c>
      <c r="C158" s="11">
        <f>SUM(C143:C150)</f>
        <v>377</v>
      </c>
      <c r="D158" s="11">
        <f>SUM(D143:D150)</f>
        <v>538</v>
      </c>
      <c r="E158" s="11">
        <f>SUM(E143:E150)</f>
        <v>645</v>
      </c>
      <c r="F158" s="11">
        <f t="shared" ref="F158:P158" si="22">SUM(F143:F150)</f>
        <v>755</v>
      </c>
      <c r="G158" s="11">
        <f t="shared" si="22"/>
        <v>878</v>
      </c>
      <c r="H158" s="11">
        <f t="shared" si="22"/>
        <v>1004</v>
      </c>
      <c r="I158" s="11">
        <f t="shared" si="22"/>
        <v>1222</v>
      </c>
      <c r="J158" s="11">
        <f t="shared" si="22"/>
        <v>1252</v>
      </c>
      <c r="K158" s="11">
        <f t="shared" si="22"/>
        <v>1275</v>
      </c>
      <c r="L158" s="11">
        <f t="shared" si="22"/>
        <v>1287</v>
      </c>
      <c r="M158" s="11">
        <f t="shared" si="22"/>
        <v>1286</v>
      </c>
      <c r="N158" s="11">
        <f t="shared" si="22"/>
        <v>1309</v>
      </c>
      <c r="O158" s="11">
        <f t="shared" si="22"/>
        <v>1330</v>
      </c>
      <c r="P158" s="11">
        <f t="shared" si="22"/>
        <v>1343</v>
      </c>
      <c r="Q158" s="11">
        <v>1344</v>
      </c>
    </row>
    <row r="159" spans="1:17" ht="21.75" customHeight="1" x14ac:dyDescent="0.2">
      <c r="A159" s="12" t="s">
        <v>34</v>
      </c>
      <c r="B159" s="13">
        <f t="shared" ref="B159:N159" si="23">SUM(B156:B158)</f>
        <v>3701</v>
      </c>
      <c r="C159" s="13">
        <f t="shared" si="23"/>
        <v>3843</v>
      </c>
      <c r="D159" s="13">
        <f t="shared" si="23"/>
        <v>4117</v>
      </c>
      <c r="E159" s="13">
        <f t="shared" si="23"/>
        <v>4055</v>
      </c>
      <c r="F159" s="13">
        <f t="shared" si="23"/>
        <v>4324</v>
      </c>
      <c r="G159" s="13">
        <f t="shared" si="23"/>
        <v>4312</v>
      </c>
      <c r="H159" s="13">
        <f t="shared" si="23"/>
        <v>4108</v>
      </c>
      <c r="I159" s="13">
        <f t="shared" si="23"/>
        <v>4056</v>
      </c>
      <c r="J159" s="13">
        <f t="shared" si="23"/>
        <v>4036</v>
      </c>
      <c r="K159" s="13">
        <f t="shared" si="23"/>
        <v>4005</v>
      </c>
      <c r="L159" s="13">
        <f t="shared" si="23"/>
        <v>3970</v>
      </c>
      <c r="M159" s="13">
        <f t="shared" si="23"/>
        <v>3929</v>
      </c>
      <c r="N159" s="13">
        <f t="shared" si="23"/>
        <v>3854</v>
      </c>
      <c r="O159" s="13">
        <f>SUM(O156:O158)</f>
        <v>3877</v>
      </c>
      <c r="P159" s="13">
        <f>SUM(P156:P158)</f>
        <v>3877</v>
      </c>
      <c r="Q159" s="13">
        <f>SUM(Q156:Q158)</f>
        <v>3833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24.8</v>
      </c>
      <c r="C164" s="45">
        <f t="shared" si="24"/>
        <v>23.1</v>
      </c>
      <c r="D164" s="45">
        <f t="shared" si="24"/>
        <v>18.899999999999999</v>
      </c>
      <c r="E164" s="45">
        <f t="shared" si="24"/>
        <v>15.2</v>
      </c>
      <c r="F164" s="45">
        <f t="shared" si="24"/>
        <v>14.3</v>
      </c>
      <c r="G164" s="45">
        <f t="shared" si="24"/>
        <v>14.8</v>
      </c>
      <c r="H164" s="45">
        <f t="shared" si="24"/>
        <v>13.8</v>
      </c>
      <c r="I164" s="45">
        <f t="shared" si="24"/>
        <v>12</v>
      </c>
      <c r="J164" s="45">
        <f t="shared" si="24"/>
        <v>11.9</v>
      </c>
      <c r="K164" s="45">
        <f t="shared" si="24"/>
        <v>11.8</v>
      </c>
      <c r="L164" s="45">
        <f t="shared" si="24"/>
        <v>11.5</v>
      </c>
      <c r="M164" s="45">
        <f t="shared" si="24"/>
        <v>10.8</v>
      </c>
      <c r="N164" s="45">
        <f t="shared" si="24"/>
        <v>10</v>
      </c>
      <c r="O164" s="45">
        <f t="shared" si="24"/>
        <v>10.1</v>
      </c>
      <c r="P164" s="45">
        <f t="shared" si="24"/>
        <v>9.6999999999999993</v>
      </c>
      <c r="Q164" s="45">
        <f t="shared" si="24"/>
        <v>9.5</v>
      </c>
    </row>
    <row r="165" spans="1:20" ht="21.75" customHeight="1" x14ac:dyDescent="0.2">
      <c r="A165" s="8" t="s">
        <v>32</v>
      </c>
      <c r="B165" s="46">
        <f>ROUND(B157/B159*100,1)</f>
        <v>67.900000000000006</v>
      </c>
      <c r="C165" s="46">
        <f>ROUND(C157/C159*100,1)</f>
        <v>67.099999999999994</v>
      </c>
      <c r="D165" s="46">
        <f>ROUND(D157/D159*100,1)</f>
        <v>68.099999999999994</v>
      </c>
      <c r="E165" s="46">
        <f>ROUND(E157/E159*100,1)</f>
        <v>68.900000000000006</v>
      </c>
      <c r="F165" s="46">
        <f t="shared" ref="F165:Q165" si="25">ROUND(F157/F159*100,1)</f>
        <v>68.2</v>
      </c>
      <c r="G165" s="46">
        <f t="shared" si="25"/>
        <v>64.8</v>
      </c>
      <c r="H165" s="46">
        <f t="shared" si="25"/>
        <v>61.8</v>
      </c>
      <c r="I165" s="46">
        <f t="shared" si="25"/>
        <v>57.8</v>
      </c>
      <c r="J165" s="46">
        <f t="shared" si="25"/>
        <v>57.1</v>
      </c>
      <c r="K165" s="46">
        <f t="shared" si="25"/>
        <v>56.4</v>
      </c>
      <c r="L165" s="46">
        <f t="shared" si="25"/>
        <v>56.1</v>
      </c>
      <c r="M165" s="46">
        <f t="shared" si="25"/>
        <v>56.4</v>
      </c>
      <c r="N165" s="46">
        <f t="shared" si="25"/>
        <v>56</v>
      </c>
      <c r="O165" s="46">
        <f t="shared" si="25"/>
        <v>55.6</v>
      </c>
      <c r="P165" s="46">
        <f t="shared" si="25"/>
        <v>55.6</v>
      </c>
      <c r="Q165" s="46">
        <f t="shared" si="25"/>
        <v>55.5</v>
      </c>
    </row>
    <row r="166" spans="1:20" ht="21.75" customHeight="1" x14ac:dyDescent="0.2">
      <c r="A166" s="10" t="s">
        <v>33</v>
      </c>
      <c r="B166" s="47">
        <f>ROUND(B158/B159*100,1)</f>
        <v>7.2</v>
      </c>
      <c r="C166" s="47">
        <f>ROUND(C158/C159*100,1)</f>
        <v>9.8000000000000007</v>
      </c>
      <c r="D166" s="47">
        <f>ROUND(D158/D159*100,1)</f>
        <v>13.1</v>
      </c>
      <c r="E166" s="47">
        <f>ROUND(E158/E159*100,1)</f>
        <v>15.9</v>
      </c>
      <c r="F166" s="47">
        <f t="shared" ref="F166:Q166" si="26">ROUND(F158/F159*100,1)</f>
        <v>17.5</v>
      </c>
      <c r="G166" s="47">
        <f t="shared" si="26"/>
        <v>20.399999999999999</v>
      </c>
      <c r="H166" s="47">
        <f t="shared" si="26"/>
        <v>24.4</v>
      </c>
      <c r="I166" s="47">
        <f t="shared" si="26"/>
        <v>30.1</v>
      </c>
      <c r="J166" s="47">
        <f t="shared" si="26"/>
        <v>31</v>
      </c>
      <c r="K166" s="47">
        <f t="shared" si="26"/>
        <v>31.8</v>
      </c>
      <c r="L166" s="47">
        <f t="shared" si="26"/>
        <v>32.4</v>
      </c>
      <c r="M166" s="47">
        <f t="shared" si="26"/>
        <v>32.700000000000003</v>
      </c>
      <c r="N166" s="47">
        <f t="shared" si="26"/>
        <v>34</v>
      </c>
      <c r="O166" s="47">
        <f t="shared" si="26"/>
        <v>34.299999999999997</v>
      </c>
      <c r="P166" s="47">
        <f t="shared" si="26"/>
        <v>34.6</v>
      </c>
      <c r="Q166" s="47">
        <f t="shared" si="26"/>
        <v>35.1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81873-51FC-4767-BE00-57AA84B7FB9C}">
  <sheetPr codeName="Sheet26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128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313</v>
      </c>
      <c r="C5" s="7">
        <f t="shared" si="0"/>
        <v>214</v>
      </c>
      <c r="D5" s="7">
        <f t="shared" si="0"/>
        <v>107</v>
      </c>
      <c r="E5" s="7">
        <f t="shared" si="0"/>
        <v>107</v>
      </c>
      <c r="F5" s="7">
        <f t="shared" si="0"/>
        <v>105</v>
      </c>
      <c r="G5" s="7">
        <f t="shared" si="0"/>
        <v>121</v>
      </c>
      <c r="H5" s="7">
        <f t="shared" si="0"/>
        <v>93</v>
      </c>
      <c r="I5" s="7">
        <f t="shared" si="0"/>
        <v>68</v>
      </c>
      <c r="J5" s="7">
        <f t="shared" si="0"/>
        <v>61</v>
      </c>
      <c r="K5" s="7">
        <f t="shared" si="0"/>
        <v>58</v>
      </c>
      <c r="L5" s="7">
        <f t="shared" si="0"/>
        <v>55</v>
      </c>
      <c r="M5" s="7">
        <f t="shared" si="0"/>
        <v>58</v>
      </c>
      <c r="N5" s="7">
        <f t="shared" si="0"/>
        <v>49</v>
      </c>
      <c r="O5" s="7">
        <f t="shared" si="0"/>
        <v>48</v>
      </c>
      <c r="P5" s="7">
        <f t="shared" si="0"/>
        <v>45</v>
      </c>
      <c r="Q5" s="7">
        <f t="shared" si="0"/>
        <v>44</v>
      </c>
    </row>
    <row r="6" spans="1:20" ht="23.25" customHeight="1" x14ac:dyDescent="0.2">
      <c r="A6" s="6" t="s">
        <v>6</v>
      </c>
      <c r="B6" s="7">
        <f t="shared" si="0"/>
        <v>371</v>
      </c>
      <c r="C6" s="7">
        <f t="shared" si="0"/>
        <v>297</v>
      </c>
      <c r="D6" s="7">
        <f t="shared" si="0"/>
        <v>204</v>
      </c>
      <c r="E6" s="7">
        <f t="shared" si="0"/>
        <v>112</v>
      </c>
      <c r="F6" s="7">
        <f t="shared" si="0"/>
        <v>107</v>
      </c>
      <c r="G6" s="7">
        <f t="shared" si="0"/>
        <v>117</v>
      </c>
      <c r="H6" s="7">
        <f t="shared" si="0"/>
        <v>124</v>
      </c>
      <c r="I6" s="7">
        <f t="shared" si="0"/>
        <v>96</v>
      </c>
      <c r="J6" s="7">
        <f t="shared" si="0"/>
        <v>83</v>
      </c>
      <c r="K6" s="7">
        <f t="shared" si="0"/>
        <v>79</v>
      </c>
      <c r="L6" s="7">
        <f t="shared" si="0"/>
        <v>81</v>
      </c>
      <c r="M6" s="7">
        <f t="shared" si="0"/>
        <v>80</v>
      </c>
      <c r="N6" s="7">
        <f t="shared" si="0"/>
        <v>86</v>
      </c>
      <c r="O6" s="7">
        <f t="shared" si="0"/>
        <v>77</v>
      </c>
      <c r="P6" s="7">
        <f t="shared" si="0"/>
        <v>70</v>
      </c>
      <c r="Q6" s="7">
        <f t="shared" si="0"/>
        <v>63</v>
      </c>
    </row>
    <row r="7" spans="1:20" ht="23.25" customHeight="1" x14ac:dyDescent="0.2">
      <c r="A7" s="6" t="s">
        <v>7</v>
      </c>
      <c r="B7" s="7">
        <f t="shared" si="0"/>
        <v>285</v>
      </c>
      <c r="C7" s="7">
        <f t="shared" si="0"/>
        <v>373</v>
      </c>
      <c r="D7" s="7">
        <f t="shared" si="0"/>
        <v>293</v>
      </c>
      <c r="E7" s="7">
        <f t="shared" si="0"/>
        <v>199</v>
      </c>
      <c r="F7" s="7">
        <f t="shared" si="0"/>
        <v>125</v>
      </c>
      <c r="G7" s="7">
        <f t="shared" si="0"/>
        <v>109</v>
      </c>
      <c r="H7" s="7">
        <f t="shared" si="0"/>
        <v>111</v>
      </c>
      <c r="I7" s="7">
        <f t="shared" si="0"/>
        <v>126</v>
      </c>
      <c r="J7" s="7">
        <f t="shared" si="0"/>
        <v>130</v>
      </c>
      <c r="K7" s="7">
        <f t="shared" si="0"/>
        <v>121</v>
      </c>
      <c r="L7" s="7">
        <f t="shared" si="0"/>
        <v>112</v>
      </c>
      <c r="M7" s="7">
        <f t="shared" si="0"/>
        <v>101</v>
      </c>
      <c r="N7" s="7">
        <f t="shared" si="0"/>
        <v>91</v>
      </c>
      <c r="O7" s="7">
        <f t="shared" si="0"/>
        <v>85</v>
      </c>
      <c r="P7" s="7">
        <f t="shared" si="0"/>
        <v>86</v>
      </c>
      <c r="Q7" s="7">
        <f t="shared" si="0"/>
        <v>89</v>
      </c>
    </row>
    <row r="8" spans="1:20" ht="23.25" customHeight="1" x14ac:dyDescent="0.2">
      <c r="A8" s="8" t="s">
        <v>8</v>
      </c>
      <c r="B8" s="9">
        <f t="shared" si="0"/>
        <v>211</v>
      </c>
      <c r="C8" s="9">
        <f t="shared" si="0"/>
        <v>274</v>
      </c>
      <c r="D8" s="9">
        <f t="shared" si="0"/>
        <v>347</v>
      </c>
      <c r="E8" s="9">
        <f t="shared" si="0"/>
        <v>291</v>
      </c>
      <c r="F8" s="9">
        <f t="shared" si="0"/>
        <v>199</v>
      </c>
      <c r="G8" s="9">
        <f t="shared" si="0"/>
        <v>114</v>
      </c>
      <c r="H8" s="9">
        <f t="shared" si="0"/>
        <v>102</v>
      </c>
      <c r="I8" s="9">
        <f t="shared" si="0"/>
        <v>101</v>
      </c>
      <c r="J8" s="9">
        <f t="shared" si="0"/>
        <v>101</v>
      </c>
      <c r="K8" s="9">
        <f t="shared" si="0"/>
        <v>115</v>
      </c>
      <c r="L8" s="9">
        <f t="shared" si="0"/>
        <v>124</v>
      </c>
      <c r="M8" s="9">
        <f t="shared" si="0"/>
        <v>132</v>
      </c>
      <c r="N8" s="9">
        <f t="shared" si="0"/>
        <v>127</v>
      </c>
      <c r="O8" s="9">
        <f t="shared" si="0"/>
        <v>125</v>
      </c>
      <c r="P8" s="9">
        <f t="shared" si="0"/>
        <v>114</v>
      </c>
      <c r="Q8" s="9">
        <f t="shared" si="0"/>
        <v>106</v>
      </c>
    </row>
    <row r="9" spans="1:20" ht="23.25" customHeight="1" x14ac:dyDescent="0.2">
      <c r="A9" s="8" t="s">
        <v>9</v>
      </c>
      <c r="B9" s="9">
        <f t="shared" si="0"/>
        <v>177</v>
      </c>
      <c r="C9" s="9">
        <f t="shared" si="0"/>
        <v>172</v>
      </c>
      <c r="D9" s="9">
        <f t="shared" si="0"/>
        <v>226</v>
      </c>
      <c r="E9" s="9">
        <f t="shared" si="0"/>
        <v>294</v>
      </c>
      <c r="F9" s="9">
        <f t="shared" si="0"/>
        <v>240</v>
      </c>
      <c r="G9" s="9">
        <f t="shared" si="0"/>
        <v>169</v>
      </c>
      <c r="H9" s="9">
        <f t="shared" si="0"/>
        <v>101</v>
      </c>
      <c r="I9" s="9">
        <f t="shared" si="0"/>
        <v>94</v>
      </c>
      <c r="J9" s="9">
        <f t="shared" si="0"/>
        <v>84</v>
      </c>
      <c r="K9" s="9">
        <f t="shared" si="0"/>
        <v>74</v>
      </c>
      <c r="L9" s="9">
        <f t="shared" si="0"/>
        <v>73</v>
      </c>
      <c r="M9" s="9">
        <f t="shared" si="0"/>
        <v>76</v>
      </c>
      <c r="N9" s="9">
        <f t="shared" si="0"/>
        <v>90</v>
      </c>
      <c r="O9" s="9">
        <f t="shared" si="0"/>
        <v>93</v>
      </c>
      <c r="P9" s="9">
        <f t="shared" si="0"/>
        <v>99</v>
      </c>
      <c r="Q9" s="9">
        <f t="shared" si="0"/>
        <v>96</v>
      </c>
    </row>
    <row r="10" spans="1:20" ht="23.25" customHeight="1" x14ac:dyDescent="0.2">
      <c r="A10" s="8" t="s">
        <v>10</v>
      </c>
      <c r="B10" s="9">
        <f t="shared" si="0"/>
        <v>278</v>
      </c>
      <c r="C10" s="9">
        <f t="shared" si="0"/>
        <v>166</v>
      </c>
      <c r="D10" s="9">
        <f t="shared" si="0"/>
        <v>137</v>
      </c>
      <c r="E10" s="9">
        <f t="shared" si="0"/>
        <v>192</v>
      </c>
      <c r="F10" s="9">
        <f t="shared" si="0"/>
        <v>236</v>
      </c>
      <c r="G10" s="9">
        <f t="shared" si="0"/>
        <v>208</v>
      </c>
      <c r="H10" s="9">
        <f t="shared" si="0"/>
        <v>132</v>
      </c>
      <c r="I10" s="9">
        <f t="shared" si="0"/>
        <v>78</v>
      </c>
      <c r="J10" s="9">
        <f t="shared" si="0"/>
        <v>83</v>
      </c>
      <c r="K10" s="9">
        <f t="shared" si="0"/>
        <v>79</v>
      </c>
      <c r="L10" s="9">
        <f t="shared" si="0"/>
        <v>82</v>
      </c>
      <c r="M10" s="9">
        <f t="shared" si="0"/>
        <v>86</v>
      </c>
      <c r="N10" s="9">
        <f t="shared" si="0"/>
        <v>74</v>
      </c>
      <c r="O10" s="9">
        <f t="shared" si="0"/>
        <v>65</v>
      </c>
      <c r="P10" s="9">
        <f t="shared" si="0"/>
        <v>59</v>
      </c>
      <c r="Q10" s="9">
        <f t="shared" si="0"/>
        <v>59</v>
      </c>
    </row>
    <row r="11" spans="1:20" ht="23.25" customHeight="1" x14ac:dyDescent="0.2">
      <c r="A11" s="8" t="s">
        <v>11</v>
      </c>
      <c r="B11" s="9">
        <f t="shared" si="0"/>
        <v>379</v>
      </c>
      <c r="C11" s="9">
        <f t="shared" si="0"/>
        <v>279</v>
      </c>
      <c r="D11" s="9">
        <f t="shared" si="0"/>
        <v>144</v>
      </c>
      <c r="E11" s="9">
        <f t="shared" si="0"/>
        <v>136</v>
      </c>
      <c r="F11" s="9">
        <f t="shared" si="0"/>
        <v>147</v>
      </c>
      <c r="G11" s="9">
        <f t="shared" si="0"/>
        <v>226</v>
      </c>
      <c r="H11" s="9">
        <f t="shared" si="0"/>
        <v>187</v>
      </c>
      <c r="I11" s="9">
        <f t="shared" si="0"/>
        <v>128</v>
      </c>
      <c r="J11" s="9">
        <f t="shared" si="0"/>
        <v>114</v>
      </c>
      <c r="K11" s="9">
        <f t="shared" si="0"/>
        <v>105</v>
      </c>
      <c r="L11" s="9">
        <f t="shared" si="0"/>
        <v>88</v>
      </c>
      <c r="M11" s="9">
        <f t="shared" si="0"/>
        <v>74</v>
      </c>
      <c r="N11" s="9">
        <f t="shared" si="0"/>
        <v>74</v>
      </c>
      <c r="O11" s="9">
        <f t="shared" si="0"/>
        <v>82</v>
      </c>
      <c r="P11" s="9">
        <f t="shared" si="0"/>
        <v>83</v>
      </c>
      <c r="Q11" s="9">
        <f t="shared" si="0"/>
        <v>79</v>
      </c>
    </row>
    <row r="12" spans="1:20" ht="23.25" customHeight="1" x14ac:dyDescent="0.2">
      <c r="A12" s="8" t="s">
        <v>12</v>
      </c>
      <c r="B12" s="9">
        <f t="shared" si="0"/>
        <v>337</v>
      </c>
      <c r="C12" s="9">
        <f t="shared" si="0"/>
        <v>371</v>
      </c>
      <c r="D12" s="9">
        <f t="shared" si="0"/>
        <v>280</v>
      </c>
      <c r="E12" s="9">
        <f t="shared" si="0"/>
        <v>136</v>
      </c>
      <c r="F12" s="9">
        <f t="shared" si="0"/>
        <v>134</v>
      </c>
      <c r="G12" s="9">
        <f t="shared" si="0"/>
        <v>150</v>
      </c>
      <c r="H12" s="9">
        <f t="shared" si="0"/>
        <v>212</v>
      </c>
      <c r="I12" s="9">
        <f t="shared" si="0"/>
        <v>159</v>
      </c>
      <c r="J12" s="9">
        <f t="shared" si="0"/>
        <v>153</v>
      </c>
      <c r="K12" s="9">
        <f t="shared" si="0"/>
        <v>141</v>
      </c>
      <c r="L12" s="9">
        <f t="shared" si="0"/>
        <v>138</v>
      </c>
      <c r="M12" s="9">
        <f t="shared" si="0"/>
        <v>129</v>
      </c>
      <c r="N12" s="9">
        <f t="shared" si="0"/>
        <v>117</v>
      </c>
      <c r="O12" s="9">
        <f t="shared" si="0"/>
        <v>107</v>
      </c>
      <c r="P12" s="9">
        <f t="shared" si="0"/>
        <v>100</v>
      </c>
      <c r="Q12" s="9">
        <f t="shared" si="0"/>
        <v>88</v>
      </c>
    </row>
    <row r="13" spans="1:20" ht="23.25" customHeight="1" x14ac:dyDescent="0.2">
      <c r="A13" s="8" t="s">
        <v>13</v>
      </c>
      <c r="B13" s="9">
        <f t="shared" si="0"/>
        <v>259</v>
      </c>
      <c r="C13" s="9">
        <f t="shared" si="0"/>
        <v>331</v>
      </c>
      <c r="D13" s="9">
        <f t="shared" si="0"/>
        <v>357</v>
      </c>
      <c r="E13" s="9">
        <f t="shared" si="0"/>
        <v>273</v>
      </c>
      <c r="F13" s="9">
        <f t="shared" si="0"/>
        <v>153</v>
      </c>
      <c r="G13" s="9">
        <f t="shared" si="0"/>
        <v>135</v>
      </c>
      <c r="H13" s="9">
        <f t="shared" si="0"/>
        <v>141</v>
      </c>
      <c r="I13" s="9">
        <f t="shared" si="0"/>
        <v>204</v>
      </c>
      <c r="J13" s="9">
        <f t="shared" si="0"/>
        <v>174</v>
      </c>
      <c r="K13" s="9">
        <f t="shared" si="0"/>
        <v>165</v>
      </c>
      <c r="L13" s="9">
        <f t="shared" si="0"/>
        <v>170</v>
      </c>
      <c r="M13" s="9">
        <f t="shared" si="0"/>
        <v>162</v>
      </c>
      <c r="N13" s="9">
        <f t="shared" si="0"/>
        <v>153</v>
      </c>
      <c r="O13" s="9">
        <f t="shared" si="0"/>
        <v>155</v>
      </c>
      <c r="P13" s="9">
        <f t="shared" si="0"/>
        <v>144</v>
      </c>
      <c r="Q13" s="9">
        <f t="shared" si="0"/>
        <v>133</v>
      </c>
    </row>
    <row r="14" spans="1:20" ht="23.25" customHeight="1" x14ac:dyDescent="0.2">
      <c r="A14" s="8" t="s">
        <v>14</v>
      </c>
      <c r="B14" s="9">
        <f t="shared" si="0"/>
        <v>220</v>
      </c>
      <c r="C14" s="9">
        <f t="shared" si="0"/>
        <v>247</v>
      </c>
      <c r="D14" s="9">
        <f t="shared" si="0"/>
        <v>319</v>
      </c>
      <c r="E14" s="9">
        <f t="shared" si="0"/>
        <v>359</v>
      </c>
      <c r="F14" s="9">
        <f t="shared" si="0"/>
        <v>270</v>
      </c>
      <c r="G14" s="9">
        <f t="shared" si="0"/>
        <v>145</v>
      </c>
      <c r="H14" s="9">
        <f t="shared" si="0"/>
        <v>130</v>
      </c>
      <c r="I14" s="9">
        <f t="shared" si="0"/>
        <v>136</v>
      </c>
      <c r="J14" s="9">
        <f t="shared" si="0"/>
        <v>168</v>
      </c>
      <c r="K14" s="9">
        <f t="shared" si="0"/>
        <v>179</v>
      </c>
      <c r="L14" s="9">
        <f t="shared" si="0"/>
        <v>172</v>
      </c>
      <c r="M14" s="9">
        <f t="shared" si="0"/>
        <v>190</v>
      </c>
      <c r="N14" s="9">
        <f t="shared" si="0"/>
        <v>202</v>
      </c>
      <c r="O14" s="9">
        <f t="shared" si="0"/>
        <v>175</v>
      </c>
      <c r="P14" s="9">
        <f t="shared" si="0"/>
        <v>168</v>
      </c>
      <c r="Q14" s="9">
        <f t="shared" si="0"/>
        <v>169</v>
      </c>
    </row>
    <row r="15" spans="1:20" ht="23.25" customHeight="1" x14ac:dyDescent="0.2">
      <c r="A15" s="8" t="s">
        <v>15</v>
      </c>
      <c r="B15" s="9">
        <f t="shared" si="0"/>
        <v>210</v>
      </c>
      <c r="C15" s="9">
        <f t="shared" si="0"/>
        <v>221</v>
      </c>
      <c r="D15" s="9">
        <f t="shared" si="0"/>
        <v>245</v>
      </c>
      <c r="E15" s="9">
        <f t="shared" si="0"/>
        <v>307</v>
      </c>
      <c r="F15" s="9">
        <f t="shared" si="0"/>
        <v>336</v>
      </c>
      <c r="G15" s="9">
        <f t="shared" si="0"/>
        <v>267</v>
      </c>
      <c r="H15" s="9">
        <f t="shared" si="0"/>
        <v>139</v>
      </c>
      <c r="I15" s="9">
        <f t="shared" si="0"/>
        <v>134</v>
      </c>
      <c r="J15" s="9">
        <f t="shared" si="0"/>
        <v>127</v>
      </c>
      <c r="K15" s="9">
        <f t="shared" si="0"/>
        <v>128</v>
      </c>
      <c r="L15" s="9">
        <f t="shared" si="0"/>
        <v>146</v>
      </c>
      <c r="M15" s="9">
        <f t="shared" si="0"/>
        <v>154</v>
      </c>
      <c r="N15" s="9">
        <f t="shared" si="0"/>
        <v>136</v>
      </c>
      <c r="O15" s="9">
        <f t="shared" si="0"/>
        <v>166</v>
      </c>
      <c r="P15" s="9">
        <f t="shared" si="0"/>
        <v>174</v>
      </c>
      <c r="Q15" s="9">
        <f t="shared" si="0"/>
        <v>174</v>
      </c>
    </row>
    <row r="16" spans="1:20" ht="23.25" customHeight="1" x14ac:dyDescent="0.2">
      <c r="A16" s="8" t="s">
        <v>16</v>
      </c>
      <c r="B16" s="9">
        <f t="shared" si="0"/>
        <v>159</v>
      </c>
      <c r="C16" s="9">
        <f t="shared" si="0"/>
        <v>199</v>
      </c>
      <c r="D16" s="9">
        <f t="shared" si="0"/>
        <v>221</v>
      </c>
      <c r="E16" s="9">
        <f t="shared" si="0"/>
        <v>241</v>
      </c>
      <c r="F16" s="9">
        <f t="shared" si="0"/>
        <v>283</v>
      </c>
      <c r="G16" s="9">
        <f t="shared" si="0"/>
        <v>328</v>
      </c>
      <c r="H16" s="9">
        <f t="shared" si="0"/>
        <v>260</v>
      </c>
      <c r="I16" s="9">
        <f t="shared" si="0"/>
        <v>134</v>
      </c>
      <c r="J16" s="9">
        <f t="shared" si="0"/>
        <v>132</v>
      </c>
      <c r="K16" s="9">
        <f t="shared" si="0"/>
        <v>132</v>
      </c>
      <c r="L16" s="9">
        <f t="shared" si="0"/>
        <v>124</v>
      </c>
      <c r="M16" s="9">
        <f t="shared" si="0"/>
        <v>116</v>
      </c>
      <c r="N16" s="9">
        <f t="shared" si="0"/>
        <v>135</v>
      </c>
      <c r="O16" s="9">
        <f t="shared" si="0"/>
        <v>129</v>
      </c>
      <c r="P16" s="9">
        <f t="shared" si="0"/>
        <v>134</v>
      </c>
      <c r="Q16" s="9">
        <f t="shared" si="0"/>
        <v>150</v>
      </c>
    </row>
    <row r="17" spans="1:17" ht="23.25" customHeight="1" x14ac:dyDescent="0.2">
      <c r="A17" s="8" t="s">
        <v>17</v>
      </c>
      <c r="B17" s="9">
        <f t="shared" si="0"/>
        <v>149</v>
      </c>
      <c r="C17" s="9">
        <f t="shared" si="0"/>
        <v>150</v>
      </c>
      <c r="D17" s="9">
        <f t="shared" si="0"/>
        <v>201</v>
      </c>
      <c r="E17" s="9">
        <f t="shared" si="0"/>
        <v>205</v>
      </c>
      <c r="F17" s="9">
        <f t="shared" si="0"/>
        <v>231</v>
      </c>
      <c r="G17" s="9">
        <f t="shared" si="0"/>
        <v>263</v>
      </c>
      <c r="H17" s="9">
        <f t="shared" si="0"/>
        <v>318</v>
      </c>
      <c r="I17" s="9">
        <f t="shared" si="0"/>
        <v>249</v>
      </c>
      <c r="J17" s="9">
        <f t="shared" si="0"/>
        <v>217</v>
      </c>
      <c r="K17" s="9">
        <f t="shared" si="0"/>
        <v>180</v>
      </c>
      <c r="L17" s="9">
        <f t="shared" si="0"/>
        <v>158</v>
      </c>
      <c r="M17" s="9">
        <f t="shared" si="0"/>
        <v>142</v>
      </c>
      <c r="N17" s="9">
        <f t="shared" si="0"/>
        <v>133</v>
      </c>
      <c r="O17" s="9">
        <f t="shared" si="0"/>
        <v>135</v>
      </c>
      <c r="P17" s="9">
        <f t="shared" si="0"/>
        <v>131</v>
      </c>
      <c r="Q17" s="9">
        <f t="shared" si="0"/>
        <v>123</v>
      </c>
    </row>
    <row r="18" spans="1:17" ht="23.25" customHeight="1" x14ac:dyDescent="0.2">
      <c r="A18" s="10" t="s">
        <v>18</v>
      </c>
      <c r="B18" s="11">
        <f t="shared" si="0"/>
        <v>114</v>
      </c>
      <c r="C18" s="11">
        <f t="shared" si="0"/>
        <v>148</v>
      </c>
      <c r="D18" s="11">
        <f t="shared" si="0"/>
        <v>145</v>
      </c>
      <c r="E18" s="11">
        <f t="shared" si="0"/>
        <v>190</v>
      </c>
      <c r="F18" s="11">
        <f t="shared" si="0"/>
        <v>203</v>
      </c>
      <c r="G18" s="11">
        <f t="shared" si="0"/>
        <v>219</v>
      </c>
      <c r="H18" s="11">
        <f t="shared" si="0"/>
        <v>249</v>
      </c>
      <c r="I18" s="11">
        <f t="shared" si="0"/>
        <v>309</v>
      </c>
      <c r="J18" s="11">
        <f t="shared" si="0"/>
        <v>307</v>
      </c>
      <c r="K18" s="11">
        <f t="shared" si="0"/>
        <v>309</v>
      </c>
      <c r="L18" s="11">
        <f t="shared" si="0"/>
        <v>293</v>
      </c>
      <c r="M18" s="11">
        <f t="shared" si="0"/>
        <v>261</v>
      </c>
      <c r="N18" s="11">
        <f t="shared" si="0"/>
        <v>232</v>
      </c>
      <c r="O18" s="11">
        <f t="shared" si="0"/>
        <v>204</v>
      </c>
      <c r="P18" s="11">
        <f t="shared" si="0"/>
        <v>171</v>
      </c>
      <c r="Q18" s="11">
        <f t="shared" si="0"/>
        <v>156</v>
      </c>
    </row>
    <row r="19" spans="1:17" ht="23.25" customHeight="1" x14ac:dyDescent="0.2">
      <c r="A19" s="10" t="s">
        <v>19</v>
      </c>
      <c r="B19" s="11">
        <f t="shared" si="0"/>
        <v>86</v>
      </c>
      <c r="C19" s="11">
        <f t="shared" si="0"/>
        <v>97</v>
      </c>
      <c r="D19" s="11">
        <f t="shared" si="0"/>
        <v>128</v>
      </c>
      <c r="E19" s="11">
        <f t="shared" si="0"/>
        <v>141</v>
      </c>
      <c r="F19" s="11">
        <f t="shared" si="0"/>
        <v>181</v>
      </c>
      <c r="G19" s="11">
        <f t="shared" si="0"/>
        <v>182</v>
      </c>
      <c r="H19" s="11">
        <f t="shared" si="0"/>
        <v>201</v>
      </c>
      <c r="I19" s="11">
        <f t="shared" si="0"/>
        <v>233</v>
      </c>
      <c r="J19" s="11">
        <f t="shared" si="0"/>
        <v>237</v>
      </c>
      <c r="K19" s="11">
        <f t="shared" si="0"/>
        <v>238</v>
      </c>
      <c r="L19" s="11">
        <f t="shared" si="0"/>
        <v>259</v>
      </c>
      <c r="M19" s="11">
        <f t="shared" si="0"/>
        <v>275</v>
      </c>
      <c r="N19" s="11">
        <f t="shared" si="0"/>
        <v>289</v>
      </c>
      <c r="O19" s="11">
        <f t="shared" si="0"/>
        <v>291</v>
      </c>
      <c r="P19" s="11">
        <f t="shared" si="0"/>
        <v>294</v>
      </c>
      <c r="Q19" s="11">
        <f t="shared" si="0"/>
        <v>275</v>
      </c>
    </row>
    <row r="20" spans="1:17" ht="23.25" customHeight="1" x14ac:dyDescent="0.2">
      <c r="A20" s="10" t="s">
        <v>20</v>
      </c>
      <c r="B20" s="11">
        <f t="shared" si="0"/>
        <v>48</v>
      </c>
      <c r="C20" s="11">
        <f t="shared" si="0"/>
        <v>65</v>
      </c>
      <c r="D20" s="11">
        <f t="shared" si="0"/>
        <v>97</v>
      </c>
      <c r="E20" s="11">
        <f t="shared" si="0"/>
        <v>116</v>
      </c>
      <c r="F20" s="11">
        <f t="shared" si="0"/>
        <v>135</v>
      </c>
      <c r="G20" s="11">
        <f t="shared" si="0"/>
        <v>154</v>
      </c>
      <c r="H20" s="11">
        <f t="shared" si="0"/>
        <v>161</v>
      </c>
      <c r="I20" s="11">
        <f t="shared" si="0"/>
        <v>179</v>
      </c>
      <c r="J20" s="11">
        <f t="shared" si="0"/>
        <v>182</v>
      </c>
      <c r="K20" s="11">
        <f t="shared" si="0"/>
        <v>199</v>
      </c>
      <c r="L20" s="11">
        <f t="shared" si="0"/>
        <v>187</v>
      </c>
      <c r="M20" s="11">
        <f t="shared" si="0"/>
        <v>204</v>
      </c>
      <c r="N20" s="11">
        <f t="shared" si="0"/>
        <v>213</v>
      </c>
      <c r="O20" s="11">
        <f t="shared" si="0"/>
        <v>215</v>
      </c>
      <c r="P20" s="11">
        <f t="shared" si="0"/>
        <v>217</v>
      </c>
      <c r="Q20" s="11">
        <f t="shared" ref="Q20:Y20" si="1">Q99+Q145</f>
        <v>243</v>
      </c>
    </row>
    <row r="21" spans="1:17" ht="23.25" customHeight="1" x14ac:dyDescent="0.2">
      <c r="A21" s="10" t="s">
        <v>21</v>
      </c>
      <c r="B21" s="11">
        <f t="shared" ref="B21:Q25" si="2">B100+B146</f>
        <v>33</v>
      </c>
      <c r="C21" s="11">
        <f t="shared" si="2"/>
        <v>30</v>
      </c>
      <c r="D21" s="11">
        <f t="shared" si="2"/>
        <v>58</v>
      </c>
      <c r="E21" s="11">
        <f t="shared" si="2"/>
        <v>79</v>
      </c>
      <c r="F21" s="11">
        <f t="shared" si="2"/>
        <v>101</v>
      </c>
      <c r="G21" s="11">
        <f t="shared" si="2"/>
        <v>101</v>
      </c>
      <c r="H21" s="11">
        <f t="shared" si="2"/>
        <v>122</v>
      </c>
      <c r="I21" s="11">
        <f t="shared" si="2"/>
        <v>140</v>
      </c>
      <c r="J21" s="11">
        <f t="shared" si="2"/>
        <v>137</v>
      </c>
      <c r="K21" s="11">
        <f t="shared" si="2"/>
        <v>138</v>
      </c>
      <c r="L21" s="11">
        <f t="shared" si="2"/>
        <v>146</v>
      </c>
      <c r="M21" s="11">
        <f t="shared" si="2"/>
        <v>143</v>
      </c>
      <c r="N21" s="11">
        <f t="shared" si="2"/>
        <v>153</v>
      </c>
      <c r="O21" s="11">
        <f t="shared" si="2"/>
        <v>152</v>
      </c>
      <c r="P21" s="11">
        <f t="shared" si="2"/>
        <v>163</v>
      </c>
      <c r="Q21" s="11">
        <f t="shared" si="2"/>
        <v>163</v>
      </c>
    </row>
    <row r="22" spans="1:17" ht="23.25" customHeight="1" x14ac:dyDescent="0.2">
      <c r="A22" s="10" t="s">
        <v>22</v>
      </c>
      <c r="B22" s="11">
        <f t="shared" si="2"/>
        <v>7</v>
      </c>
      <c r="C22" s="11">
        <f t="shared" si="2"/>
        <v>17</v>
      </c>
      <c r="D22" s="11">
        <f t="shared" si="2"/>
        <v>32</v>
      </c>
      <c r="E22" s="11">
        <f t="shared" si="2"/>
        <v>37</v>
      </c>
      <c r="F22" s="11">
        <f t="shared" si="2"/>
        <v>80</v>
      </c>
      <c r="G22" s="11">
        <f t="shared" si="2"/>
        <v>69</v>
      </c>
      <c r="H22" s="11">
        <f t="shared" si="2"/>
        <v>75</v>
      </c>
      <c r="I22" s="11">
        <f t="shared" si="2"/>
        <v>92</v>
      </c>
      <c r="J22" s="11">
        <f t="shared" si="2"/>
        <v>92</v>
      </c>
      <c r="K22" s="11">
        <f t="shared" si="2"/>
        <v>92</v>
      </c>
      <c r="L22" s="11">
        <f t="shared" si="2"/>
        <v>102</v>
      </c>
      <c r="M22" s="11">
        <f t="shared" si="2"/>
        <v>107</v>
      </c>
      <c r="N22" s="11">
        <f t="shared" si="2"/>
        <v>98</v>
      </c>
      <c r="O22" s="11">
        <f t="shared" si="2"/>
        <v>100</v>
      </c>
      <c r="P22" s="11">
        <f t="shared" si="2"/>
        <v>105</v>
      </c>
      <c r="Q22" s="11">
        <f t="shared" si="2"/>
        <v>107</v>
      </c>
    </row>
    <row r="23" spans="1:17" ht="23.25" customHeight="1" x14ac:dyDescent="0.2">
      <c r="A23" s="10" t="s">
        <v>23</v>
      </c>
      <c r="B23" s="11">
        <f t="shared" si="2"/>
        <v>2</v>
      </c>
      <c r="C23" s="11">
        <f t="shared" si="2"/>
        <v>4</v>
      </c>
      <c r="D23" s="11">
        <f t="shared" si="2"/>
        <v>8</v>
      </c>
      <c r="E23" s="11">
        <f t="shared" si="2"/>
        <v>17</v>
      </c>
      <c r="F23" s="11">
        <f t="shared" si="2"/>
        <v>22</v>
      </c>
      <c r="G23" s="11">
        <f t="shared" si="2"/>
        <v>50</v>
      </c>
      <c r="H23" s="11">
        <f t="shared" si="2"/>
        <v>38</v>
      </c>
      <c r="I23" s="11">
        <f t="shared" si="2"/>
        <v>37</v>
      </c>
      <c r="J23" s="11">
        <f t="shared" si="2"/>
        <v>45</v>
      </c>
      <c r="K23" s="11">
        <f t="shared" si="2"/>
        <v>42</v>
      </c>
      <c r="L23" s="11">
        <f t="shared" si="2"/>
        <v>49</v>
      </c>
      <c r="M23" s="11">
        <f t="shared" si="2"/>
        <v>43</v>
      </c>
      <c r="N23" s="11">
        <f t="shared" si="2"/>
        <v>55</v>
      </c>
      <c r="O23" s="11">
        <f t="shared" si="2"/>
        <v>53</v>
      </c>
      <c r="P23" s="11">
        <f t="shared" si="2"/>
        <v>54</v>
      </c>
      <c r="Q23" s="11">
        <f t="shared" si="2"/>
        <v>62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1</v>
      </c>
      <c r="D24" s="11">
        <f t="shared" si="2"/>
        <v>1</v>
      </c>
      <c r="E24" s="11">
        <f t="shared" si="2"/>
        <v>4</v>
      </c>
      <c r="F24" s="11">
        <f t="shared" si="2"/>
        <v>4</v>
      </c>
      <c r="G24" s="11">
        <f t="shared" si="2"/>
        <v>8</v>
      </c>
      <c r="H24" s="11">
        <f t="shared" si="2"/>
        <v>21</v>
      </c>
      <c r="I24" s="11">
        <f t="shared" si="2"/>
        <v>18</v>
      </c>
      <c r="J24" s="11">
        <f t="shared" si="2"/>
        <v>18</v>
      </c>
      <c r="K24" s="11">
        <f t="shared" si="2"/>
        <v>12</v>
      </c>
      <c r="L24" s="11">
        <f t="shared" si="2"/>
        <v>9</v>
      </c>
      <c r="M24" s="11">
        <f t="shared" si="2"/>
        <v>13</v>
      </c>
      <c r="N24" s="11">
        <f t="shared" si="2"/>
        <v>15</v>
      </c>
      <c r="O24" s="11">
        <f t="shared" si="2"/>
        <v>21</v>
      </c>
      <c r="P24" s="11">
        <f t="shared" si="2"/>
        <v>21</v>
      </c>
      <c r="Q24" s="11">
        <f t="shared" si="2"/>
        <v>19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1</v>
      </c>
      <c r="F25" s="11">
        <f t="shared" si="2"/>
        <v>1</v>
      </c>
      <c r="G25" s="11">
        <f t="shared" si="2"/>
        <v>0</v>
      </c>
      <c r="H25" s="11">
        <f t="shared" si="2"/>
        <v>3</v>
      </c>
      <c r="I25" s="11">
        <f t="shared" si="2"/>
        <v>2</v>
      </c>
      <c r="J25" s="11">
        <f t="shared" si="2"/>
        <v>2</v>
      </c>
      <c r="K25" s="11">
        <f t="shared" si="2"/>
        <v>3</v>
      </c>
      <c r="L25" s="11">
        <f t="shared" si="2"/>
        <v>1</v>
      </c>
      <c r="M25" s="11">
        <f t="shared" si="2"/>
        <v>1</v>
      </c>
      <c r="N25" s="11">
        <f t="shared" si="2"/>
        <v>0</v>
      </c>
      <c r="O25" s="11">
        <f t="shared" si="2"/>
        <v>2</v>
      </c>
      <c r="P25" s="11">
        <f t="shared" si="2"/>
        <v>2</v>
      </c>
      <c r="Q25" s="11">
        <f t="shared" si="2"/>
        <v>2</v>
      </c>
    </row>
    <row r="26" spans="1:17" ht="23.25" customHeight="1" x14ac:dyDescent="0.2">
      <c r="A26" s="12" t="s">
        <v>26</v>
      </c>
      <c r="B26" s="13">
        <f>SUM(B5:B25)</f>
        <v>3638</v>
      </c>
      <c r="C26" s="13">
        <f t="shared" ref="C26:Q26" si="3">SUM(C5:C25)</f>
        <v>3656</v>
      </c>
      <c r="D26" s="13">
        <f t="shared" si="3"/>
        <v>3550</v>
      </c>
      <c r="E26" s="13">
        <f t="shared" si="3"/>
        <v>3437</v>
      </c>
      <c r="F26" s="13">
        <f t="shared" si="3"/>
        <v>3293</v>
      </c>
      <c r="G26" s="13">
        <f t="shared" si="3"/>
        <v>3135</v>
      </c>
      <c r="H26" s="13">
        <f t="shared" si="3"/>
        <v>2920</v>
      </c>
      <c r="I26" s="13">
        <f t="shared" si="3"/>
        <v>2717</v>
      </c>
      <c r="J26" s="13">
        <f t="shared" si="3"/>
        <v>2647</v>
      </c>
      <c r="K26" s="13">
        <f t="shared" si="3"/>
        <v>2589</v>
      </c>
      <c r="L26" s="13">
        <f t="shared" si="3"/>
        <v>2569</v>
      </c>
      <c r="M26" s="13">
        <f t="shared" si="3"/>
        <v>2547</v>
      </c>
      <c r="N26" s="13">
        <f t="shared" si="3"/>
        <v>2522</v>
      </c>
      <c r="O26" s="13">
        <f t="shared" si="3"/>
        <v>2480</v>
      </c>
      <c r="P26" s="13">
        <f t="shared" si="3"/>
        <v>2434</v>
      </c>
      <c r="Q26" s="13">
        <f t="shared" si="3"/>
        <v>2400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969</v>
      </c>
      <c r="C31" s="18">
        <f t="shared" ref="C31:Q31" si="4">SUM(C5:C7)</f>
        <v>884</v>
      </c>
      <c r="D31" s="18">
        <f t="shared" si="4"/>
        <v>604</v>
      </c>
      <c r="E31" s="18">
        <f t="shared" si="4"/>
        <v>418</v>
      </c>
      <c r="F31" s="18">
        <f t="shared" si="4"/>
        <v>337</v>
      </c>
      <c r="G31" s="18">
        <f t="shared" si="4"/>
        <v>347</v>
      </c>
      <c r="H31" s="18">
        <f t="shared" si="4"/>
        <v>328</v>
      </c>
      <c r="I31" s="18">
        <f t="shared" si="4"/>
        <v>290</v>
      </c>
      <c r="J31" s="18">
        <f t="shared" si="4"/>
        <v>274</v>
      </c>
      <c r="K31" s="18">
        <f t="shared" si="4"/>
        <v>258</v>
      </c>
      <c r="L31" s="18">
        <f t="shared" si="4"/>
        <v>248</v>
      </c>
      <c r="M31" s="18">
        <f t="shared" si="4"/>
        <v>239</v>
      </c>
      <c r="N31" s="18">
        <f t="shared" si="4"/>
        <v>226</v>
      </c>
      <c r="O31" s="18">
        <f t="shared" si="4"/>
        <v>210</v>
      </c>
      <c r="P31" s="18">
        <f t="shared" si="4"/>
        <v>201</v>
      </c>
      <c r="Q31" s="18">
        <f t="shared" si="4"/>
        <v>196</v>
      </c>
    </row>
    <row r="32" spans="1:17" ht="23.25" customHeight="1" x14ac:dyDescent="0.2">
      <c r="A32" s="8" t="s">
        <v>32</v>
      </c>
      <c r="B32" s="19">
        <f>SUM(B8:B17)</f>
        <v>2379</v>
      </c>
      <c r="C32" s="19">
        <f t="shared" ref="C32:Q32" si="5">SUM(C8:C17)</f>
        <v>2410</v>
      </c>
      <c r="D32" s="19">
        <f t="shared" si="5"/>
        <v>2477</v>
      </c>
      <c r="E32" s="19">
        <f t="shared" si="5"/>
        <v>2434</v>
      </c>
      <c r="F32" s="19">
        <f t="shared" si="5"/>
        <v>2229</v>
      </c>
      <c r="G32" s="19">
        <f t="shared" si="5"/>
        <v>2005</v>
      </c>
      <c r="H32" s="19">
        <f t="shared" si="5"/>
        <v>1722</v>
      </c>
      <c r="I32" s="19">
        <f t="shared" si="5"/>
        <v>1417</v>
      </c>
      <c r="J32" s="19">
        <f t="shared" si="5"/>
        <v>1353</v>
      </c>
      <c r="K32" s="19">
        <f t="shared" si="5"/>
        <v>1298</v>
      </c>
      <c r="L32" s="19">
        <f t="shared" si="5"/>
        <v>1275</v>
      </c>
      <c r="M32" s="19">
        <f t="shared" si="5"/>
        <v>1261</v>
      </c>
      <c r="N32" s="19">
        <f t="shared" si="5"/>
        <v>1241</v>
      </c>
      <c r="O32" s="19">
        <f t="shared" si="5"/>
        <v>1232</v>
      </c>
      <c r="P32" s="19">
        <f t="shared" si="5"/>
        <v>1206</v>
      </c>
      <c r="Q32" s="19">
        <f t="shared" si="5"/>
        <v>1177</v>
      </c>
    </row>
    <row r="33" spans="1:21" ht="23.25" customHeight="1" x14ac:dyDescent="0.2">
      <c r="A33" s="10" t="s">
        <v>33</v>
      </c>
      <c r="B33" s="20">
        <f>SUM(B18:B25)</f>
        <v>290</v>
      </c>
      <c r="C33" s="20">
        <f t="shared" ref="C33:Q33" si="6">SUM(C18:C25)</f>
        <v>362</v>
      </c>
      <c r="D33" s="20">
        <f t="shared" si="6"/>
        <v>469</v>
      </c>
      <c r="E33" s="20">
        <f t="shared" si="6"/>
        <v>585</v>
      </c>
      <c r="F33" s="20">
        <f t="shared" si="6"/>
        <v>727</v>
      </c>
      <c r="G33" s="20">
        <f t="shared" si="6"/>
        <v>783</v>
      </c>
      <c r="H33" s="20">
        <f t="shared" si="6"/>
        <v>870</v>
      </c>
      <c r="I33" s="20">
        <f t="shared" si="6"/>
        <v>1010</v>
      </c>
      <c r="J33" s="20">
        <f t="shared" si="6"/>
        <v>1020</v>
      </c>
      <c r="K33" s="20">
        <f t="shared" si="6"/>
        <v>1033</v>
      </c>
      <c r="L33" s="20">
        <f t="shared" si="6"/>
        <v>1046</v>
      </c>
      <c r="M33" s="20">
        <f t="shared" si="6"/>
        <v>1047</v>
      </c>
      <c r="N33" s="20">
        <f t="shared" si="6"/>
        <v>1055</v>
      </c>
      <c r="O33" s="20">
        <f t="shared" si="6"/>
        <v>1038</v>
      </c>
      <c r="P33" s="20">
        <f t="shared" si="6"/>
        <v>1027</v>
      </c>
      <c r="Q33" s="20">
        <f t="shared" si="6"/>
        <v>1027</v>
      </c>
    </row>
    <row r="34" spans="1:21" ht="23.25" customHeight="1" x14ac:dyDescent="0.2">
      <c r="A34" s="12" t="s">
        <v>34</v>
      </c>
      <c r="B34" s="21">
        <f>SUM(B31:B33)</f>
        <v>3638</v>
      </c>
      <c r="C34" s="21">
        <f t="shared" ref="C34:Q34" si="7">SUM(C31:C33)</f>
        <v>3656</v>
      </c>
      <c r="D34" s="21">
        <f t="shared" si="7"/>
        <v>3550</v>
      </c>
      <c r="E34" s="21">
        <f t="shared" si="7"/>
        <v>3437</v>
      </c>
      <c r="F34" s="21">
        <f t="shared" si="7"/>
        <v>3293</v>
      </c>
      <c r="G34" s="21">
        <f t="shared" si="7"/>
        <v>3135</v>
      </c>
      <c r="H34" s="21">
        <f t="shared" si="7"/>
        <v>2920</v>
      </c>
      <c r="I34" s="21">
        <f t="shared" si="7"/>
        <v>2717</v>
      </c>
      <c r="J34" s="21">
        <f t="shared" si="7"/>
        <v>2647</v>
      </c>
      <c r="K34" s="21">
        <f t="shared" si="7"/>
        <v>2589</v>
      </c>
      <c r="L34" s="21">
        <f t="shared" si="7"/>
        <v>2569</v>
      </c>
      <c r="M34" s="21">
        <f t="shared" si="7"/>
        <v>2547</v>
      </c>
      <c r="N34" s="21">
        <f t="shared" si="7"/>
        <v>2522</v>
      </c>
      <c r="O34" s="21">
        <f t="shared" si="7"/>
        <v>2480</v>
      </c>
      <c r="P34" s="21">
        <f t="shared" si="7"/>
        <v>2434</v>
      </c>
      <c r="Q34" s="21">
        <f t="shared" si="7"/>
        <v>2400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26.6</v>
      </c>
      <c r="C39" s="27">
        <f t="shared" ref="C39:Q39" si="8">ROUND(C31/C34*100,1)</f>
        <v>24.2</v>
      </c>
      <c r="D39" s="27">
        <f t="shared" si="8"/>
        <v>17</v>
      </c>
      <c r="E39" s="27">
        <f t="shared" si="8"/>
        <v>12.2</v>
      </c>
      <c r="F39" s="27">
        <f t="shared" si="8"/>
        <v>10.199999999999999</v>
      </c>
      <c r="G39" s="27">
        <f t="shared" si="8"/>
        <v>11.1</v>
      </c>
      <c r="H39" s="27">
        <f t="shared" si="8"/>
        <v>11.2</v>
      </c>
      <c r="I39" s="27">
        <f t="shared" si="8"/>
        <v>10.7</v>
      </c>
      <c r="J39" s="27">
        <f t="shared" si="8"/>
        <v>10.4</v>
      </c>
      <c r="K39" s="27">
        <f t="shared" si="8"/>
        <v>10</v>
      </c>
      <c r="L39" s="27">
        <f t="shared" si="8"/>
        <v>9.6999999999999993</v>
      </c>
      <c r="M39" s="27">
        <f t="shared" si="8"/>
        <v>9.4</v>
      </c>
      <c r="N39" s="27">
        <f t="shared" si="8"/>
        <v>9</v>
      </c>
      <c r="O39" s="27">
        <f t="shared" si="8"/>
        <v>8.5</v>
      </c>
      <c r="P39" s="27">
        <f t="shared" si="8"/>
        <v>8.3000000000000007</v>
      </c>
      <c r="Q39" s="27">
        <f t="shared" si="8"/>
        <v>8.1999999999999993</v>
      </c>
    </row>
    <row r="40" spans="1:21" ht="23.25" customHeight="1" x14ac:dyDescent="0.2">
      <c r="A40" s="8" t="s">
        <v>32</v>
      </c>
      <c r="B40" s="28">
        <f>ROUND(B32/B34*100,1)</f>
        <v>65.400000000000006</v>
      </c>
      <c r="C40" s="28">
        <f t="shared" ref="C40:Q40" si="9">ROUND(C32/C34*100,1)</f>
        <v>65.900000000000006</v>
      </c>
      <c r="D40" s="28">
        <f t="shared" si="9"/>
        <v>69.8</v>
      </c>
      <c r="E40" s="28">
        <f t="shared" si="9"/>
        <v>70.8</v>
      </c>
      <c r="F40" s="28">
        <f t="shared" si="9"/>
        <v>67.7</v>
      </c>
      <c r="G40" s="28">
        <f t="shared" si="9"/>
        <v>64</v>
      </c>
      <c r="H40" s="28">
        <f t="shared" si="9"/>
        <v>59</v>
      </c>
      <c r="I40" s="28">
        <f t="shared" si="9"/>
        <v>52.2</v>
      </c>
      <c r="J40" s="28">
        <f t="shared" si="9"/>
        <v>51.1</v>
      </c>
      <c r="K40" s="28">
        <f t="shared" si="9"/>
        <v>50.1</v>
      </c>
      <c r="L40" s="28">
        <f t="shared" si="9"/>
        <v>49.6</v>
      </c>
      <c r="M40" s="28">
        <f t="shared" si="9"/>
        <v>49.5</v>
      </c>
      <c r="N40" s="28">
        <f t="shared" si="9"/>
        <v>49.2</v>
      </c>
      <c r="O40" s="28">
        <f t="shared" si="9"/>
        <v>49.7</v>
      </c>
      <c r="P40" s="28">
        <f t="shared" si="9"/>
        <v>49.5</v>
      </c>
      <c r="Q40" s="28">
        <f t="shared" si="9"/>
        <v>49</v>
      </c>
    </row>
    <row r="41" spans="1:21" ht="23.25" customHeight="1" x14ac:dyDescent="0.2">
      <c r="A41" s="10" t="s">
        <v>33</v>
      </c>
      <c r="B41" s="29">
        <f>ROUND(B33/B34*100,1)</f>
        <v>8</v>
      </c>
      <c r="C41" s="29">
        <f t="shared" ref="C41:Q41" si="10">ROUND(C33/C34*100,1)</f>
        <v>9.9</v>
      </c>
      <c r="D41" s="29">
        <f t="shared" si="10"/>
        <v>13.2</v>
      </c>
      <c r="E41" s="29">
        <f t="shared" si="10"/>
        <v>17</v>
      </c>
      <c r="F41" s="29">
        <f t="shared" si="10"/>
        <v>22.1</v>
      </c>
      <c r="G41" s="29">
        <f t="shared" si="10"/>
        <v>25</v>
      </c>
      <c r="H41" s="29">
        <f t="shared" si="10"/>
        <v>29.8</v>
      </c>
      <c r="I41" s="29">
        <f t="shared" si="10"/>
        <v>37.200000000000003</v>
      </c>
      <c r="J41" s="29">
        <f t="shared" si="10"/>
        <v>38.5</v>
      </c>
      <c r="K41" s="29">
        <f t="shared" si="10"/>
        <v>39.9</v>
      </c>
      <c r="L41" s="29">
        <f t="shared" si="10"/>
        <v>40.700000000000003</v>
      </c>
      <c r="M41" s="29">
        <f t="shared" si="10"/>
        <v>41.1</v>
      </c>
      <c r="N41" s="29">
        <f t="shared" si="10"/>
        <v>41.8</v>
      </c>
      <c r="O41" s="29">
        <f t="shared" si="10"/>
        <v>41.9</v>
      </c>
      <c r="P41" s="29">
        <f t="shared" si="10"/>
        <v>42.2</v>
      </c>
      <c r="Q41" s="29">
        <f t="shared" si="10"/>
        <v>42.8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148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129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145</v>
      </c>
      <c r="C84" s="7">
        <v>110</v>
      </c>
      <c r="D84" s="7">
        <v>60</v>
      </c>
      <c r="E84" s="7">
        <v>51</v>
      </c>
      <c r="F84" s="7">
        <v>60</v>
      </c>
      <c r="G84" s="7">
        <v>70</v>
      </c>
      <c r="H84" s="7">
        <v>40</v>
      </c>
      <c r="I84" s="7">
        <v>30</v>
      </c>
      <c r="J84" s="7">
        <v>25</v>
      </c>
      <c r="K84" s="7">
        <v>29</v>
      </c>
      <c r="L84" s="7">
        <v>29</v>
      </c>
      <c r="M84" s="7">
        <v>27</v>
      </c>
      <c r="N84" s="18">
        <v>28</v>
      </c>
      <c r="O84" s="18">
        <v>27</v>
      </c>
      <c r="P84" s="18">
        <v>29</v>
      </c>
      <c r="Q84" s="18">
        <v>28</v>
      </c>
    </row>
    <row r="85" spans="1:20" ht="21.75" customHeight="1" x14ac:dyDescent="0.2">
      <c r="A85" s="6" t="s">
        <v>6</v>
      </c>
      <c r="B85" s="7">
        <v>178</v>
      </c>
      <c r="C85" s="7">
        <v>142</v>
      </c>
      <c r="D85" s="7">
        <v>103</v>
      </c>
      <c r="E85" s="7">
        <v>58</v>
      </c>
      <c r="F85" s="7">
        <v>50</v>
      </c>
      <c r="G85" s="7">
        <v>66</v>
      </c>
      <c r="H85" s="7">
        <v>66</v>
      </c>
      <c r="I85" s="7">
        <v>44</v>
      </c>
      <c r="J85" s="7">
        <v>37</v>
      </c>
      <c r="K85" s="7">
        <v>34</v>
      </c>
      <c r="L85" s="7">
        <v>37</v>
      </c>
      <c r="M85" s="7">
        <v>34</v>
      </c>
      <c r="N85" s="18">
        <v>37</v>
      </c>
      <c r="O85" s="18">
        <v>32</v>
      </c>
      <c r="P85" s="18">
        <v>33</v>
      </c>
      <c r="Q85" s="18">
        <v>30</v>
      </c>
    </row>
    <row r="86" spans="1:20" ht="21.75" customHeight="1" x14ac:dyDescent="0.2">
      <c r="A86" s="6" t="s">
        <v>7</v>
      </c>
      <c r="B86" s="7">
        <v>144</v>
      </c>
      <c r="C86" s="7">
        <v>186</v>
      </c>
      <c r="D86" s="7">
        <v>139</v>
      </c>
      <c r="E86" s="7">
        <v>101</v>
      </c>
      <c r="F86" s="7">
        <v>65</v>
      </c>
      <c r="G86" s="7">
        <v>53</v>
      </c>
      <c r="H86" s="7">
        <v>62</v>
      </c>
      <c r="I86" s="7">
        <v>66</v>
      </c>
      <c r="J86" s="7">
        <v>69</v>
      </c>
      <c r="K86" s="7">
        <v>63</v>
      </c>
      <c r="L86" s="7">
        <v>57</v>
      </c>
      <c r="M86" s="7">
        <v>49</v>
      </c>
      <c r="N86" s="18">
        <v>40</v>
      </c>
      <c r="O86" s="18">
        <v>38</v>
      </c>
      <c r="P86" s="18">
        <v>38</v>
      </c>
      <c r="Q86" s="18">
        <v>41</v>
      </c>
    </row>
    <row r="87" spans="1:20" ht="21.75" customHeight="1" x14ac:dyDescent="0.2">
      <c r="A87" s="8" t="s">
        <v>8</v>
      </c>
      <c r="B87" s="9">
        <v>111</v>
      </c>
      <c r="C87" s="9">
        <v>141</v>
      </c>
      <c r="D87" s="9">
        <v>174</v>
      </c>
      <c r="E87" s="9">
        <v>137</v>
      </c>
      <c r="F87" s="9">
        <v>99</v>
      </c>
      <c r="G87" s="9">
        <v>61</v>
      </c>
      <c r="H87" s="9">
        <v>52</v>
      </c>
      <c r="I87" s="9">
        <v>58</v>
      </c>
      <c r="J87" s="9">
        <v>52</v>
      </c>
      <c r="K87" s="9">
        <v>56</v>
      </c>
      <c r="L87" s="9">
        <v>60</v>
      </c>
      <c r="M87" s="9">
        <v>66</v>
      </c>
      <c r="N87" s="19">
        <v>66</v>
      </c>
      <c r="O87" s="19">
        <v>63</v>
      </c>
      <c r="P87" s="19">
        <v>56</v>
      </c>
      <c r="Q87" s="19">
        <v>52</v>
      </c>
    </row>
    <row r="88" spans="1:20" ht="21.75" customHeight="1" x14ac:dyDescent="0.2">
      <c r="A88" s="8" t="s">
        <v>9</v>
      </c>
      <c r="B88" s="9">
        <v>76</v>
      </c>
      <c r="C88" s="9">
        <v>91</v>
      </c>
      <c r="D88" s="9">
        <v>116</v>
      </c>
      <c r="E88" s="9">
        <v>138</v>
      </c>
      <c r="F88" s="9">
        <v>108</v>
      </c>
      <c r="G88" s="9">
        <v>86</v>
      </c>
      <c r="H88" s="9">
        <v>51</v>
      </c>
      <c r="I88" s="9">
        <v>42</v>
      </c>
      <c r="J88" s="9">
        <v>40</v>
      </c>
      <c r="K88" s="9">
        <v>39</v>
      </c>
      <c r="L88" s="9">
        <v>34</v>
      </c>
      <c r="M88" s="9">
        <v>44</v>
      </c>
      <c r="N88" s="19">
        <v>53</v>
      </c>
      <c r="O88" s="19">
        <v>52</v>
      </c>
      <c r="P88" s="19">
        <v>50</v>
      </c>
      <c r="Q88" s="19">
        <v>46</v>
      </c>
    </row>
    <row r="89" spans="1:20" ht="21.75" customHeight="1" x14ac:dyDescent="0.2">
      <c r="A89" s="8" t="s">
        <v>10</v>
      </c>
      <c r="B89" s="9">
        <v>134</v>
      </c>
      <c r="C89" s="9">
        <v>66</v>
      </c>
      <c r="D89" s="9">
        <v>74</v>
      </c>
      <c r="E89" s="9">
        <v>95</v>
      </c>
      <c r="F89" s="9">
        <v>123</v>
      </c>
      <c r="G89" s="9">
        <v>99</v>
      </c>
      <c r="H89" s="9">
        <v>67</v>
      </c>
      <c r="I89" s="9">
        <v>46</v>
      </c>
      <c r="J89" s="9">
        <v>43</v>
      </c>
      <c r="K89" s="9">
        <v>43</v>
      </c>
      <c r="L89" s="9">
        <v>42</v>
      </c>
      <c r="M89" s="9">
        <v>38</v>
      </c>
      <c r="N89" s="19">
        <v>34</v>
      </c>
      <c r="O89" s="19">
        <v>35</v>
      </c>
      <c r="P89" s="19">
        <v>34</v>
      </c>
      <c r="Q89" s="19">
        <v>31</v>
      </c>
    </row>
    <row r="90" spans="1:20" ht="21.75" customHeight="1" x14ac:dyDescent="0.2">
      <c r="A90" s="8" t="s">
        <v>11</v>
      </c>
      <c r="B90" s="9">
        <v>190</v>
      </c>
      <c r="C90" s="9">
        <v>137</v>
      </c>
      <c r="D90" s="9">
        <v>61</v>
      </c>
      <c r="E90" s="9">
        <v>74</v>
      </c>
      <c r="F90" s="9">
        <v>80</v>
      </c>
      <c r="G90" s="9">
        <v>111</v>
      </c>
      <c r="H90" s="9">
        <v>92</v>
      </c>
      <c r="I90" s="9">
        <v>66</v>
      </c>
      <c r="J90" s="9">
        <v>65</v>
      </c>
      <c r="K90" s="9">
        <v>57</v>
      </c>
      <c r="L90" s="9">
        <v>45</v>
      </c>
      <c r="M90" s="9">
        <v>39</v>
      </c>
      <c r="N90" s="19">
        <v>39</v>
      </c>
      <c r="O90" s="19">
        <v>38</v>
      </c>
      <c r="P90" s="19">
        <v>37</v>
      </c>
      <c r="Q90" s="19">
        <v>37</v>
      </c>
    </row>
    <row r="91" spans="1:20" ht="21.75" customHeight="1" x14ac:dyDescent="0.2">
      <c r="A91" s="8" t="s">
        <v>12</v>
      </c>
      <c r="B91" s="9">
        <v>163</v>
      </c>
      <c r="C91" s="9">
        <v>180</v>
      </c>
      <c r="D91" s="9">
        <v>138</v>
      </c>
      <c r="E91" s="9">
        <v>57</v>
      </c>
      <c r="F91" s="9">
        <v>77</v>
      </c>
      <c r="G91" s="9">
        <v>77</v>
      </c>
      <c r="H91" s="9">
        <v>108</v>
      </c>
      <c r="I91" s="9">
        <v>81</v>
      </c>
      <c r="J91" s="9">
        <v>78</v>
      </c>
      <c r="K91" s="9">
        <v>74</v>
      </c>
      <c r="L91" s="9">
        <v>72</v>
      </c>
      <c r="M91" s="9">
        <v>64</v>
      </c>
      <c r="N91" s="19">
        <v>58</v>
      </c>
      <c r="O91" s="19">
        <v>57</v>
      </c>
      <c r="P91" s="19">
        <v>51</v>
      </c>
      <c r="Q91" s="19">
        <v>42</v>
      </c>
    </row>
    <row r="92" spans="1:20" ht="21.75" customHeight="1" x14ac:dyDescent="0.2">
      <c r="A92" s="8" t="s">
        <v>13</v>
      </c>
      <c r="B92" s="9">
        <v>145</v>
      </c>
      <c r="C92" s="9">
        <v>161</v>
      </c>
      <c r="D92" s="9">
        <v>173</v>
      </c>
      <c r="E92" s="9">
        <v>135</v>
      </c>
      <c r="F92" s="9">
        <v>67</v>
      </c>
      <c r="G92" s="9">
        <v>80</v>
      </c>
      <c r="H92" s="9">
        <v>72</v>
      </c>
      <c r="I92" s="9">
        <v>106</v>
      </c>
      <c r="J92" s="9">
        <v>88</v>
      </c>
      <c r="K92" s="9">
        <v>84</v>
      </c>
      <c r="L92" s="9">
        <v>86</v>
      </c>
      <c r="M92" s="9">
        <v>88</v>
      </c>
      <c r="N92" s="19">
        <v>79</v>
      </c>
      <c r="O92" s="19">
        <v>80</v>
      </c>
      <c r="P92" s="19">
        <v>76</v>
      </c>
      <c r="Q92" s="19">
        <v>67</v>
      </c>
    </row>
    <row r="93" spans="1:20" ht="21.75" customHeight="1" x14ac:dyDescent="0.2">
      <c r="A93" s="8" t="s">
        <v>14</v>
      </c>
      <c r="B93" s="9">
        <v>108</v>
      </c>
      <c r="C93" s="9">
        <v>132</v>
      </c>
      <c r="D93" s="9">
        <v>154</v>
      </c>
      <c r="E93" s="9">
        <v>174</v>
      </c>
      <c r="F93" s="9">
        <v>134</v>
      </c>
      <c r="G93" s="9">
        <v>62</v>
      </c>
      <c r="H93" s="9">
        <v>78</v>
      </c>
      <c r="I93" s="9">
        <v>70</v>
      </c>
      <c r="J93" s="9">
        <v>91</v>
      </c>
      <c r="K93" s="9">
        <v>97</v>
      </c>
      <c r="L93" s="9">
        <v>90</v>
      </c>
      <c r="M93" s="9">
        <v>98</v>
      </c>
      <c r="N93" s="19">
        <v>103</v>
      </c>
      <c r="O93" s="19">
        <v>86</v>
      </c>
      <c r="P93" s="19">
        <v>86</v>
      </c>
      <c r="Q93" s="19">
        <v>86</v>
      </c>
    </row>
    <row r="94" spans="1:20" ht="21.75" customHeight="1" x14ac:dyDescent="0.2">
      <c r="A94" s="8" t="s">
        <v>15</v>
      </c>
      <c r="B94" s="9">
        <v>109</v>
      </c>
      <c r="C94" s="9">
        <v>111</v>
      </c>
      <c r="D94" s="9">
        <v>133</v>
      </c>
      <c r="E94" s="9">
        <v>147</v>
      </c>
      <c r="F94" s="9">
        <v>158</v>
      </c>
      <c r="G94" s="9">
        <v>134</v>
      </c>
      <c r="H94" s="9">
        <v>55</v>
      </c>
      <c r="I94" s="9">
        <v>79</v>
      </c>
      <c r="J94" s="9">
        <v>74</v>
      </c>
      <c r="K94" s="9">
        <v>71</v>
      </c>
      <c r="L94" s="9">
        <v>79</v>
      </c>
      <c r="M94" s="9">
        <v>77</v>
      </c>
      <c r="N94" s="19">
        <v>69</v>
      </c>
      <c r="O94" s="19">
        <v>86</v>
      </c>
      <c r="P94" s="19">
        <v>91</v>
      </c>
      <c r="Q94" s="19">
        <v>89</v>
      </c>
    </row>
    <row r="95" spans="1:20" ht="21.75" customHeight="1" x14ac:dyDescent="0.2">
      <c r="A95" s="8" t="s">
        <v>16</v>
      </c>
      <c r="B95" s="9">
        <v>63</v>
      </c>
      <c r="C95" s="9">
        <v>98</v>
      </c>
      <c r="D95" s="9">
        <v>110</v>
      </c>
      <c r="E95" s="9">
        <v>132</v>
      </c>
      <c r="F95" s="9">
        <v>135</v>
      </c>
      <c r="G95" s="9">
        <v>153</v>
      </c>
      <c r="H95" s="9">
        <v>128</v>
      </c>
      <c r="I95" s="9">
        <v>54</v>
      </c>
      <c r="J95" s="9">
        <v>59</v>
      </c>
      <c r="K95" s="9">
        <v>66</v>
      </c>
      <c r="L95" s="9">
        <v>68</v>
      </c>
      <c r="M95" s="9">
        <v>72</v>
      </c>
      <c r="N95" s="19">
        <v>77</v>
      </c>
      <c r="O95" s="19">
        <v>73</v>
      </c>
      <c r="P95" s="19">
        <v>72</v>
      </c>
      <c r="Q95" s="19">
        <v>79</v>
      </c>
    </row>
    <row r="96" spans="1:20" ht="21.75" customHeight="1" x14ac:dyDescent="0.2">
      <c r="A96" s="8" t="s">
        <v>17</v>
      </c>
      <c r="B96" s="9">
        <v>72</v>
      </c>
      <c r="C96" s="9">
        <v>59</v>
      </c>
      <c r="D96" s="9">
        <v>100</v>
      </c>
      <c r="E96" s="9">
        <v>97</v>
      </c>
      <c r="F96" s="9">
        <v>122</v>
      </c>
      <c r="G96" s="9">
        <v>118</v>
      </c>
      <c r="H96" s="9">
        <v>146</v>
      </c>
      <c r="I96" s="9">
        <v>120</v>
      </c>
      <c r="J96" s="9">
        <v>93</v>
      </c>
      <c r="K96" s="9">
        <v>65</v>
      </c>
      <c r="L96" s="9">
        <v>59</v>
      </c>
      <c r="M96" s="9">
        <v>54</v>
      </c>
      <c r="N96" s="19">
        <v>57</v>
      </c>
      <c r="O96" s="19">
        <v>64</v>
      </c>
      <c r="P96" s="19">
        <v>68</v>
      </c>
      <c r="Q96" s="19">
        <v>67</v>
      </c>
    </row>
    <row r="97" spans="1:17" ht="21.75" customHeight="1" x14ac:dyDescent="0.2">
      <c r="A97" s="10" t="s">
        <v>18</v>
      </c>
      <c r="B97" s="11">
        <v>51</v>
      </c>
      <c r="C97" s="11">
        <v>70</v>
      </c>
      <c r="D97" s="11">
        <v>56</v>
      </c>
      <c r="E97" s="11">
        <v>87</v>
      </c>
      <c r="F97" s="11">
        <v>96</v>
      </c>
      <c r="G97" s="11">
        <v>113</v>
      </c>
      <c r="H97" s="11">
        <v>112</v>
      </c>
      <c r="I97" s="11">
        <v>137</v>
      </c>
      <c r="J97" s="11">
        <v>144</v>
      </c>
      <c r="K97" s="11">
        <v>155</v>
      </c>
      <c r="L97" s="11">
        <v>143</v>
      </c>
      <c r="M97" s="11">
        <v>126</v>
      </c>
      <c r="N97" s="20">
        <v>111</v>
      </c>
      <c r="O97" s="20">
        <v>84</v>
      </c>
      <c r="P97" s="20">
        <v>59</v>
      </c>
      <c r="Q97" s="20">
        <v>60</v>
      </c>
    </row>
    <row r="98" spans="1:17" ht="21.75" customHeight="1" x14ac:dyDescent="0.2">
      <c r="A98" s="10" t="s">
        <v>19</v>
      </c>
      <c r="B98" s="11">
        <v>41</v>
      </c>
      <c r="C98" s="11">
        <v>41</v>
      </c>
      <c r="D98" s="11">
        <v>59</v>
      </c>
      <c r="E98" s="11">
        <v>53</v>
      </c>
      <c r="F98" s="11">
        <v>86</v>
      </c>
      <c r="G98" s="11">
        <v>81</v>
      </c>
      <c r="H98" s="11">
        <v>99</v>
      </c>
      <c r="I98" s="11">
        <v>102</v>
      </c>
      <c r="J98" s="11">
        <v>103</v>
      </c>
      <c r="K98" s="11">
        <v>103</v>
      </c>
      <c r="L98" s="11">
        <v>112</v>
      </c>
      <c r="M98" s="11">
        <v>120</v>
      </c>
      <c r="N98" s="20">
        <v>133</v>
      </c>
      <c r="O98" s="20">
        <v>142</v>
      </c>
      <c r="P98" s="20">
        <v>151</v>
      </c>
      <c r="Q98" s="20">
        <v>135</v>
      </c>
    </row>
    <row r="99" spans="1:17" ht="21.75" customHeight="1" x14ac:dyDescent="0.2">
      <c r="A99" s="10" t="s">
        <v>20</v>
      </c>
      <c r="B99" s="11">
        <v>22</v>
      </c>
      <c r="C99" s="11">
        <v>28</v>
      </c>
      <c r="D99" s="11">
        <v>39</v>
      </c>
      <c r="E99" s="11">
        <v>50</v>
      </c>
      <c r="F99" s="11">
        <v>47</v>
      </c>
      <c r="G99" s="11">
        <v>66</v>
      </c>
      <c r="H99" s="11">
        <v>70</v>
      </c>
      <c r="I99" s="11">
        <v>80</v>
      </c>
      <c r="J99" s="11">
        <v>82</v>
      </c>
      <c r="K99" s="11">
        <v>86</v>
      </c>
      <c r="L99" s="11">
        <v>84</v>
      </c>
      <c r="M99" s="11">
        <v>93</v>
      </c>
      <c r="N99" s="20">
        <v>88</v>
      </c>
      <c r="O99" s="20">
        <v>89</v>
      </c>
      <c r="P99" s="20">
        <v>92</v>
      </c>
      <c r="Q99" s="20">
        <v>102</v>
      </c>
    </row>
    <row r="100" spans="1:17" ht="21.75" customHeight="1" x14ac:dyDescent="0.2">
      <c r="A100" s="10" t="s">
        <v>21</v>
      </c>
      <c r="B100" s="11">
        <v>6</v>
      </c>
      <c r="C100" s="11">
        <v>11</v>
      </c>
      <c r="D100" s="11">
        <v>18</v>
      </c>
      <c r="E100" s="11">
        <v>22</v>
      </c>
      <c r="F100" s="11">
        <v>35</v>
      </c>
      <c r="G100" s="11">
        <v>29</v>
      </c>
      <c r="H100" s="11">
        <v>46</v>
      </c>
      <c r="I100" s="11">
        <v>52</v>
      </c>
      <c r="J100" s="11">
        <v>47</v>
      </c>
      <c r="K100" s="11">
        <v>44</v>
      </c>
      <c r="L100" s="11">
        <v>50</v>
      </c>
      <c r="M100" s="11">
        <v>52</v>
      </c>
      <c r="N100" s="20">
        <v>62</v>
      </c>
      <c r="O100" s="20">
        <v>66</v>
      </c>
      <c r="P100" s="20">
        <v>65</v>
      </c>
      <c r="Q100" s="20">
        <v>67</v>
      </c>
    </row>
    <row r="101" spans="1:17" ht="21.75" customHeight="1" x14ac:dyDescent="0.2">
      <c r="A101" s="10" t="s">
        <v>22</v>
      </c>
      <c r="B101" s="11">
        <v>1</v>
      </c>
      <c r="C101" s="11">
        <v>3</v>
      </c>
      <c r="D101" s="11">
        <v>11</v>
      </c>
      <c r="E101" s="11">
        <v>8</v>
      </c>
      <c r="F101" s="11">
        <v>17</v>
      </c>
      <c r="G101" s="11">
        <v>21</v>
      </c>
      <c r="H101" s="11">
        <v>15</v>
      </c>
      <c r="I101" s="11">
        <v>30</v>
      </c>
      <c r="J101" s="11">
        <v>29</v>
      </c>
      <c r="K101" s="11">
        <v>35</v>
      </c>
      <c r="L101" s="11">
        <v>35</v>
      </c>
      <c r="M101" s="11">
        <v>33</v>
      </c>
      <c r="N101" s="20">
        <v>30</v>
      </c>
      <c r="O101" s="20">
        <v>29</v>
      </c>
      <c r="P101" s="20">
        <v>31</v>
      </c>
      <c r="Q101" s="20">
        <v>32</v>
      </c>
    </row>
    <row r="102" spans="1:17" ht="21.75" customHeight="1" x14ac:dyDescent="0.2">
      <c r="A102" s="10" t="s">
        <v>23</v>
      </c>
      <c r="B102" s="11">
        <v>0</v>
      </c>
      <c r="C102" s="11">
        <v>0</v>
      </c>
      <c r="D102" s="11">
        <v>1</v>
      </c>
      <c r="E102" s="11">
        <v>6</v>
      </c>
      <c r="F102" s="11">
        <v>4</v>
      </c>
      <c r="G102" s="11">
        <v>6</v>
      </c>
      <c r="H102" s="11">
        <v>9</v>
      </c>
      <c r="I102" s="11">
        <v>10</v>
      </c>
      <c r="J102" s="11">
        <v>11</v>
      </c>
      <c r="K102" s="11">
        <v>6</v>
      </c>
      <c r="L102" s="11">
        <v>9</v>
      </c>
      <c r="M102" s="11">
        <v>9</v>
      </c>
      <c r="N102" s="20">
        <v>14</v>
      </c>
      <c r="O102" s="20">
        <v>15</v>
      </c>
      <c r="P102" s="20">
        <v>18</v>
      </c>
      <c r="Q102" s="20">
        <v>18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2</v>
      </c>
      <c r="G103" s="11">
        <v>3</v>
      </c>
      <c r="H103" s="11">
        <v>4</v>
      </c>
      <c r="I103" s="11">
        <v>3</v>
      </c>
      <c r="J103" s="11">
        <v>3</v>
      </c>
      <c r="K103" s="11">
        <v>3</v>
      </c>
      <c r="L103" s="11">
        <v>1</v>
      </c>
      <c r="M103" s="11">
        <v>3</v>
      </c>
      <c r="N103" s="20">
        <v>2</v>
      </c>
      <c r="O103" s="20">
        <v>3</v>
      </c>
      <c r="P103" s="20">
        <v>3</v>
      </c>
      <c r="Q103" s="20">
        <v>2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1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1759</v>
      </c>
      <c r="C105" s="13">
        <f t="shared" si="11"/>
        <v>1767</v>
      </c>
      <c r="D105" s="13">
        <f t="shared" si="11"/>
        <v>1719</v>
      </c>
      <c r="E105" s="13">
        <f t="shared" si="11"/>
        <v>1622</v>
      </c>
      <c r="F105" s="13">
        <f t="shared" si="11"/>
        <v>1565</v>
      </c>
      <c r="G105" s="13">
        <f t="shared" si="11"/>
        <v>1489</v>
      </c>
      <c r="H105" s="13">
        <f t="shared" si="11"/>
        <v>1373</v>
      </c>
      <c r="I105" s="13">
        <f t="shared" si="11"/>
        <v>1276</v>
      </c>
      <c r="J105" s="13">
        <f t="shared" si="11"/>
        <v>1233</v>
      </c>
      <c r="K105" s="13">
        <f t="shared" si="11"/>
        <v>1210</v>
      </c>
      <c r="L105" s="13">
        <f t="shared" si="11"/>
        <v>1192</v>
      </c>
      <c r="M105" s="13">
        <f t="shared" si="11"/>
        <v>1186</v>
      </c>
      <c r="N105" s="13">
        <f t="shared" si="11"/>
        <v>1180</v>
      </c>
      <c r="O105" s="13">
        <f>SUM(O84:O104)</f>
        <v>1160</v>
      </c>
      <c r="P105" s="13">
        <f>SUM(P84:P104)</f>
        <v>1140</v>
      </c>
      <c r="Q105" s="13">
        <f>SUM(Q84:Q104)</f>
        <v>1111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467</v>
      </c>
      <c r="C110" s="7">
        <f>SUM(C84:C86)</f>
        <v>438</v>
      </c>
      <c r="D110" s="7">
        <f>SUM(D84:D86)</f>
        <v>302</v>
      </c>
      <c r="E110" s="7">
        <f>SUM(E84:E86)</f>
        <v>210</v>
      </c>
      <c r="F110" s="7">
        <f t="shared" ref="F110:P110" si="12">SUM(F84:F86)</f>
        <v>175</v>
      </c>
      <c r="G110" s="7">
        <f t="shared" si="12"/>
        <v>189</v>
      </c>
      <c r="H110" s="7">
        <f t="shared" si="12"/>
        <v>168</v>
      </c>
      <c r="I110" s="7">
        <f t="shared" si="12"/>
        <v>140</v>
      </c>
      <c r="J110" s="7">
        <f t="shared" si="12"/>
        <v>131</v>
      </c>
      <c r="K110" s="7">
        <f t="shared" si="12"/>
        <v>126</v>
      </c>
      <c r="L110" s="7">
        <f t="shared" si="12"/>
        <v>123</v>
      </c>
      <c r="M110" s="7">
        <f t="shared" si="12"/>
        <v>110</v>
      </c>
      <c r="N110" s="7">
        <f t="shared" si="12"/>
        <v>105</v>
      </c>
      <c r="O110" s="7">
        <f t="shared" si="12"/>
        <v>97</v>
      </c>
      <c r="P110" s="7">
        <f t="shared" si="12"/>
        <v>100</v>
      </c>
      <c r="Q110" s="7">
        <v>99</v>
      </c>
    </row>
    <row r="111" spans="1:17" ht="21.75" customHeight="1" x14ac:dyDescent="0.2">
      <c r="A111" s="8" t="s">
        <v>32</v>
      </c>
      <c r="B111" s="9">
        <f>SUM(B87:B96)</f>
        <v>1171</v>
      </c>
      <c r="C111" s="9">
        <f>SUM(C87:C96)</f>
        <v>1176</v>
      </c>
      <c r="D111" s="9">
        <f>SUM(D87:D96)</f>
        <v>1233</v>
      </c>
      <c r="E111" s="9">
        <f>SUM(E87:E96)</f>
        <v>1186</v>
      </c>
      <c r="F111" s="9">
        <f t="shared" ref="F111:P111" si="13">SUM(F87:F96)</f>
        <v>1103</v>
      </c>
      <c r="G111" s="9">
        <f t="shared" si="13"/>
        <v>981</v>
      </c>
      <c r="H111" s="9">
        <f t="shared" si="13"/>
        <v>849</v>
      </c>
      <c r="I111" s="9">
        <f t="shared" si="13"/>
        <v>722</v>
      </c>
      <c r="J111" s="9">
        <f t="shared" si="13"/>
        <v>683</v>
      </c>
      <c r="K111" s="9">
        <f t="shared" si="13"/>
        <v>652</v>
      </c>
      <c r="L111" s="9">
        <f t="shared" si="13"/>
        <v>635</v>
      </c>
      <c r="M111" s="9">
        <f t="shared" si="13"/>
        <v>640</v>
      </c>
      <c r="N111" s="9">
        <f t="shared" si="13"/>
        <v>635</v>
      </c>
      <c r="O111" s="9">
        <f t="shared" si="13"/>
        <v>634</v>
      </c>
      <c r="P111" s="9">
        <f t="shared" si="13"/>
        <v>621</v>
      </c>
      <c r="Q111" s="9">
        <v>596</v>
      </c>
    </row>
    <row r="112" spans="1:17" ht="21.75" customHeight="1" x14ac:dyDescent="0.2">
      <c r="A112" s="10" t="s">
        <v>33</v>
      </c>
      <c r="B112" s="11">
        <f>SUM(B97:B104)</f>
        <v>121</v>
      </c>
      <c r="C112" s="11">
        <f>SUM(C97:C104)</f>
        <v>153</v>
      </c>
      <c r="D112" s="11">
        <f>SUM(D97:D104)</f>
        <v>184</v>
      </c>
      <c r="E112" s="11">
        <f>SUM(E97:E104)</f>
        <v>226</v>
      </c>
      <c r="F112" s="11">
        <f t="shared" ref="F112:P112" si="14">SUM(F97:F104)</f>
        <v>287</v>
      </c>
      <c r="G112" s="11">
        <f t="shared" si="14"/>
        <v>319</v>
      </c>
      <c r="H112" s="11">
        <f t="shared" si="14"/>
        <v>356</v>
      </c>
      <c r="I112" s="11">
        <f t="shared" si="14"/>
        <v>414</v>
      </c>
      <c r="J112" s="11">
        <f t="shared" si="14"/>
        <v>419</v>
      </c>
      <c r="K112" s="11">
        <f t="shared" si="14"/>
        <v>432</v>
      </c>
      <c r="L112" s="11">
        <f t="shared" si="14"/>
        <v>434</v>
      </c>
      <c r="M112" s="11">
        <f t="shared" si="14"/>
        <v>436</v>
      </c>
      <c r="N112" s="11">
        <f t="shared" si="14"/>
        <v>440</v>
      </c>
      <c r="O112" s="11">
        <f t="shared" si="14"/>
        <v>429</v>
      </c>
      <c r="P112" s="11">
        <f t="shared" si="14"/>
        <v>419</v>
      </c>
      <c r="Q112" s="11">
        <v>416</v>
      </c>
    </row>
    <row r="113" spans="1:17" ht="21.75" customHeight="1" x14ac:dyDescent="0.2">
      <c r="A113" s="12" t="s">
        <v>34</v>
      </c>
      <c r="B113" s="13">
        <f t="shared" ref="B113:N113" si="15">SUM(B110:B112)</f>
        <v>1759</v>
      </c>
      <c r="C113" s="13">
        <f t="shared" si="15"/>
        <v>1767</v>
      </c>
      <c r="D113" s="13">
        <f t="shared" si="15"/>
        <v>1719</v>
      </c>
      <c r="E113" s="13">
        <f t="shared" si="15"/>
        <v>1622</v>
      </c>
      <c r="F113" s="13">
        <f t="shared" si="15"/>
        <v>1565</v>
      </c>
      <c r="G113" s="13">
        <f t="shared" si="15"/>
        <v>1489</v>
      </c>
      <c r="H113" s="13">
        <f t="shared" si="15"/>
        <v>1373</v>
      </c>
      <c r="I113" s="13">
        <f t="shared" si="15"/>
        <v>1276</v>
      </c>
      <c r="J113" s="13">
        <f t="shared" si="15"/>
        <v>1233</v>
      </c>
      <c r="K113" s="13">
        <f t="shared" si="15"/>
        <v>1210</v>
      </c>
      <c r="L113" s="13">
        <f t="shared" si="15"/>
        <v>1192</v>
      </c>
      <c r="M113" s="13">
        <f t="shared" si="15"/>
        <v>1186</v>
      </c>
      <c r="N113" s="13">
        <f t="shared" si="15"/>
        <v>1180</v>
      </c>
      <c r="O113" s="13">
        <f>SUM(O110:O112)</f>
        <v>1160</v>
      </c>
      <c r="P113" s="13">
        <f>SUM(P110:P112)</f>
        <v>1140</v>
      </c>
      <c r="Q113" s="13">
        <f>SUM(Q110:Q112)</f>
        <v>1111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26.5</v>
      </c>
      <c r="C118" s="45">
        <f t="shared" si="16"/>
        <v>24.8</v>
      </c>
      <c r="D118" s="45">
        <f t="shared" si="16"/>
        <v>17.600000000000001</v>
      </c>
      <c r="E118" s="45">
        <f t="shared" si="16"/>
        <v>12.9</v>
      </c>
      <c r="F118" s="45">
        <f t="shared" si="16"/>
        <v>11.2</v>
      </c>
      <c r="G118" s="45">
        <f t="shared" si="16"/>
        <v>12.7</v>
      </c>
      <c r="H118" s="45">
        <f t="shared" si="16"/>
        <v>12.2</v>
      </c>
      <c r="I118" s="45">
        <f t="shared" si="16"/>
        <v>11</v>
      </c>
      <c r="J118" s="45">
        <f t="shared" si="16"/>
        <v>10.6</v>
      </c>
      <c r="K118" s="45">
        <f t="shared" si="16"/>
        <v>10.4</v>
      </c>
      <c r="L118" s="45">
        <f t="shared" si="16"/>
        <v>10.3</v>
      </c>
      <c r="M118" s="45">
        <f t="shared" si="16"/>
        <v>9.3000000000000007</v>
      </c>
      <c r="N118" s="45">
        <f t="shared" si="16"/>
        <v>8.9</v>
      </c>
      <c r="O118" s="45">
        <f t="shared" si="16"/>
        <v>8.4</v>
      </c>
      <c r="P118" s="45">
        <f t="shared" si="16"/>
        <v>8.8000000000000007</v>
      </c>
      <c r="Q118" s="45">
        <f t="shared" si="16"/>
        <v>8.9</v>
      </c>
    </row>
    <row r="119" spans="1:17" ht="21.75" customHeight="1" x14ac:dyDescent="0.2">
      <c r="A119" s="8" t="s">
        <v>32</v>
      </c>
      <c r="B119" s="46">
        <f>ROUND(B111/B113*100,1)</f>
        <v>66.599999999999994</v>
      </c>
      <c r="C119" s="46">
        <f>ROUND(C111/C113*100,1)</f>
        <v>66.599999999999994</v>
      </c>
      <c r="D119" s="46">
        <f>ROUND(D111/D113*100,1)</f>
        <v>71.7</v>
      </c>
      <c r="E119" s="46">
        <f>ROUND(E111/E113*100,1)</f>
        <v>73.099999999999994</v>
      </c>
      <c r="F119" s="46">
        <f t="shared" ref="F119:Q119" si="17">ROUND(F111/F113*100,1)</f>
        <v>70.5</v>
      </c>
      <c r="G119" s="46">
        <f t="shared" si="17"/>
        <v>65.900000000000006</v>
      </c>
      <c r="H119" s="46">
        <f t="shared" si="17"/>
        <v>61.8</v>
      </c>
      <c r="I119" s="46">
        <f t="shared" si="17"/>
        <v>56.6</v>
      </c>
      <c r="J119" s="46">
        <f t="shared" si="17"/>
        <v>55.4</v>
      </c>
      <c r="K119" s="46">
        <f t="shared" si="17"/>
        <v>53.9</v>
      </c>
      <c r="L119" s="46">
        <f t="shared" si="17"/>
        <v>53.3</v>
      </c>
      <c r="M119" s="46">
        <f t="shared" si="17"/>
        <v>54</v>
      </c>
      <c r="N119" s="46">
        <f t="shared" si="17"/>
        <v>53.8</v>
      </c>
      <c r="O119" s="46">
        <f t="shared" si="17"/>
        <v>54.7</v>
      </c>
      <c r="P119" s="46">
        <f t="shared" si="17"/>
        <v>54.5</v>
      </c>
      <c r="Q119" s="46">
        <f t="shared" si="17"/>
        <v>53.6</v>
      </c>
    </row>
    <row r="120" spans="1:17" ht="21.75" customHeight="1" x14ac:dyDescent="0.2">
      <c r="A120" s="10" t="s">
        <v>33</v>
      </c>
      <c r="B120" s="47">
        <f>ROUND(B112/B113*100,1)</f>
        <v>6.9</v>
      </c>
      <c r="C120" s="47">
        <f>ROUND(C112/C113*100,1)</f>
        <v>8.6999999999999993</v>
      </c>
      <c r="D120" s="47">
        <f>ROUND(D112/D113*100,1)</f>
        <v>10.7</v>
      </c>
      <c r="E120" s="47">
        <f>ROUND(E112/E113*100,1)</f>
        <v>13.9</v>
      </c>
      <c r="F120" s="47">
        <f t="shared" ref="F120:Q120" si="18">ROUND(F112/F113*100,1)</f>
        <v>18.3</v>
      </c>
      <c r="G120" s="47">
        <f t="shared" si="18"/>
        <v>21.4</v>
      </c>
      <c r="H120" s="47">
        <f t="shared" si="18"/>
        <v>25.9</v>
      </c>
      <c r="I120" s="47">
        <f t="shared" si="18"/>
        <v>32.4</v>
      </c>
      <c r="J120" s="47">
        <f t="shared" si="18"/>
        <v>34</v>
      </c>
      <c r="K120" s="47">
        <f t="shared" si="18"/>
        <v>35.700000000000003</v>
      </c>
      <c r="L120" s="47">
        <f t="shared" si="18"/>
        <v>36.4</v>
      </c>
      <c r="M120" s="47">
        <f t="shared" si="18"/>
        <v>36.799999999999997</v>
      </c>
      <c r="N120" s="47">
        <f t="shared" si="18"/>
        <v>37.299999999999997</v>
      </c>
      <c r="O120" s="47">
        <f t="shared" si="18"/>
        <v>37</v>
      </c>
      <c r="P120" s="47">
        <f t="shared" si="18"/>
        <v>36.799999999999997</v>
      </c>
      <c r="Q120" s="47">
        <f t="shared" si="18"/>
        <v>37.4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130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168</v>
      </c>
      <c r="C130" s="7">
        <v>104</v>
      </c>
      <c r="D130" s="7">
        <v>47</v>
      </c>
      <c r="E130" s="7">
        <v>56</v>
      </c>
      <c r="F130" s="7">
        <v>45</v>
      </c>
      <c r="G130" s="7">
        <v>51</v>
      </c>
      <c r="H130" s="7">
        <v>53</v>
      </c>
      <c r="I130" s="7">
        <v>38</v>
      </c>
      <c r="J130" s="7">
        <v>36</v>
      </c>
      <c r="K130" s="7">
        <v>29</v>
      </c>
      <c r="L130" s="7">
        <v>26</v>
      </c>
      <c r="M130" s="7">
        <v>31</v>
      </c>
      <c r="N130" s="18">
        <v>21</v>
      </c>
      <c r="O130" s="18">
        <v>21</v>
      </c>
      <c r="P130" s="18">
        <v>16</v>
      </c>
      <c r="Q130" s="18">
        <v>16</v>
      </c>
    </row>
    <row r="131" spans="1:17" ht="21.75" customHeight="1" x14ac:dyDescent="0.2">
      <c r="A131" s="6" t="s">
        <v>6</v>
      </c>
      <c r="B131" s="7">
        <v>193</v>
      </c>
      <c r="C131" s="7">
        <v>155</v>
      </c>
      <c r="D131" s="7">
        <v>101</v>
      </c>
      <c r="E131" s="7">
        <v>54</v>
      </c>
      <c r="F131" s="7">
        <v>57</v>
      </c>
      <c r="G131" s="7">
        <v>51</v>
      </c>
      <c r="H131" s="7">
        <v>58</v>
      </c>
      <c r="I131" s="7">
        <v>52</v>
      </c>
      <c r="J131" s="7">
        <v>46</v>
      </c>
      <c r="K131" s="7">
        <v>45</v>
      </c>
      <c r="L131" s="7">
        <v>44</v>
      </c>
      <c r="M131" s="7">
        <v>46</v>
      </c>
      <c r="N131" s="18">
        <v>49</v>
      </c>
      <c r="O131" s="18">
        <v>45</v>
      </c>
      <c r="P131" s="18">
        <v>37</v>
      </c>
      <c r="Q131" s="18">
        <v>33</v>
      </c>
    </row>
    <row r="132" spans="1:17" ht="21.75" customHeight="1" x14ac:dyDescent="0.2">
      <c r="A132" s="6" t="s">
        <v>7</v>
      </c>
      <c r="B132" s="7">
        <v>141</v>
      </c>
      <c r="C132" s="7">
        <v>187</v>
      </c>
      <c r="D132" s="7">
        <v>154</v>
      </c>
      <c r="E132" s="7">
        <v>98</v>
      </c>
      <c r="F132" s="7">
        <v>60</v>
      </c>
      <c r="G132" s="7">
        <v>56</v>
      </c>
      <c r="H132" s="7">
        <v>49</v>
      </c>
      <c r="I132" s="7">
        <v>60</v>
      </c>
      <c r="J132" s="7">
        <v>61</v>
      </c>
      <c r="K132" s="7">
        <v>58</v>
      </c>
      <c r="L132" s="7">
        <v>55</v>
      </c>
      <c r="M132" s="7">
        <v>52</v>
      </c>
      <c r="N132" s="18">
        <v>51</v>
      </c>
      <c r="O132" s="18">
        <v>47</v>
      </c>
      <c r="P132" s="18">
        <v>48</v>
      </c>
      <c r="Q132" s="18">
        <v>48</v>
      </c>
    </row>
    <row r="133" spans="1:17" ht="21.75" customHeight="1" x14ac:dyDescent="0.2">
      <c r="A133" s="8" t="s">
        <v>8</v>
      </c>
      <c r="B133" s="9">
        <v>100</v>
      </c>
      <c r="C133" s="9">
        <v>133</v>
      </c>
      <c r="D133" s="9">
        <v>173</v>
      </c>
      <c r="E133" s="9">
        <v>154</v>
      </c>
      <c r="F133" s="9">
        <v>100</v>
      </c>
      <c r="G133" s="9">
        <v>53</v>
      </c>
      <c r="H133" s="9">
        <v>50</v>
      </c>
      <c r="I133" s="9">
        <v>43</v>
      </c>
      <c r="J133" s="9">
        <v>49</v>
      </c>
      <c r="K133" s="9">
        <v>59</v>
      </c>
      <c r="L133" s="9">
        <v>64</v>
      </c>
      <c r="M133" s="9">
        <v>66</v>
      </c>
      <c r="N133" s="19">
        <v>61</v>
      </c>
      <c r="O133" s="19">
        <v>62</v>
      </c>
      <c r="P133" s="19">
        <v>58</v>
      </c>
      <c r="Q133" s="19">
        <v>54</v>
      </c>
    </row>
    <row r="134" spans="1:17" ht="21.75" customHeight="1" x14ac:dyDescent="0.2">
      <c r="A134" s="8" t="s">
        <v>9</v>
      </c>
      <c r="B134" s="9">
        <v>101</v>
      </c>
      <c r="C134" s="9">
        <v>81</v>
      </c>
      <c r="D134" s="9">
        <v>110</v>
      </c>
      <c r="E134" s="9">
        <v>156</v>
      </c>
      <c r="F134" s="9">
        <v>132</v>
      </c>
      <c r="G134" s="9">
        <v>83</v>
      </c>
      <c r="H134" s="9">
        <v>50</v>
      </c>
      <c r="I134" s="9">
        <v>52</v>
      </c>
      <c r="J134" s="9">
        <v>44</v>
      </c>
      <c r="K134" s="9">
        <v>35</v>
      </c>
      <c r="L134" s="9">
        <v>39</v>
      </c>
      <c r="M134" s="9">
        <v>32</v>
      </c>
      <c r="N134" s="19">
        <v>37</v>
      </c>
      <c r="O134" s="19">
        <v>41</v>
      </c>
      <c r="P134" s="19">
        <v>49</v>
      </c>
      <c r="Q134" s="19">
        <v>50</v>
      </c>
    </row>
    <row r="135" spans="1:17" ht="21.75" customHeight="1" x14ac:dyDescent="0.2">
      <c r="A135" s="8" t="s">
        <v>10</v>
      </c>
      <c r="B135" s="9">
        <v>144</v>
      </c>
      <c r="C135" s="9">
        <v>100</v>
      </c>
      <c r="D135" s="9">
        <v>63</v>
      </c>
      <c r="E135" s="9">
        <v>97</v>
      </c>
      <c r="F135" s="9">
        <v>113</v>
      </c>
      <c r="G135" s="9">
        <v>109</v>
      </c>
      <c r="H135" s="9">
        <v>65</v>
      </c>
      <c r="I135" s="9">
        <v>32</v>
      </c>
      <c r="J135" s="9">
        <v>40</v>
      </c>
      <c r="K135" s="9">
        <v>36</v>
      </c>
      <c r="L135" s="9">
        <v>40</v>
      </c>
      <c r="M135" s="9">
        <v>48</v>
      </c>
      <c r="N135" s="19">
        <v>40</v>
      </c>
      <c r="O135" s="19">
        <v>30</v>
      </c>
      <c r="P135" s="19">
        <v>25</v>
      </c>
      <c r="Q135" s="19">
        <v>28</v>
      </c>
    </row>
    <row r="136" spans="1:17" ht="21.75" customHeight="1" x14ac:dyDescent="0.2">
      <c r="A136" s="8" t="s">
        <v>11</v>
      </c>
      <c r="B136" s="9">
        <v>189</v>
      </c>
      <c r="C136" s="9">
        <v>142</v>
      </c>
      <c r="D136" s="9">
        <v>83</v>
      </c>
      <c r="E136" s="9">
        <v>62</v>
      </c>
      <c r="F136" s="9">
        <v>67</v>
      </c>
      <c r="G136" s="9">
        <v>115</v>
      </c>
      <c r="H136" s="9">
        <v>95</v>
      </c>
      <c r="I136" s="9">
        <v>62</v>
      </c>
      <c r="J136" s="9">
        <v>49</v>
      </c>
      <c r="K136" s="9">
        <v>48</v>
      </c>
      <c r="L136" s="9">
        <v>43</v>
      </c>
      <c r="M136" s="9">
        <v>35</v>
      </c>
      <c r="N136" s="19">
        <v>35</v>
      </c>
      <c r="O136" s="19">
        <v>44</v>
      </c>
      <c r="P136" s="19">
        <v>46</v>
      </c>
      <c r="Q136" s="19">
        <v>42</v>
      </c>
    </row>
    <row r="137" spans="1:17" ht="21.75" customHeight="1" x14ac:dyDescent="0.2">
      <c r="A137" s="8" t="s">
        <v>12</v>
      </c>
      <c r="B137" s="9">
        <v>174</v>
      </c>
      <c r="C137" s="9">
        <v>191</v>
      </c>
      <c r="D137" s="9">
        <v>142</v>
      </c>
      <c r="E137" s="9">
        <v>79</v>
      </c>
      <c r="F137" s="9">
        <v>57</v>
      </c>
      <c r="G137" s="9">
        <v>73</v>
      </c>
      <c r="H137" s="9">
        <v>104</v>
      </c>
      <c r="I137" s="9">
        <v>78</v>
      </c>
      <c r="J137" s="9">
        <v>75</v>
      </c>
      <c r="K137" s="9">
        <v>67</v>
      </c>
      <c r="L137" s="9">
        <v>66</v>
      </c>
      <c r="M137" s="9">
        <v>65</v>
      </c>
      <c r="N137" s="19">
        <v>59</v>
      </c>
      <c r="O137" s="19">
        <v>50</v>
      </c>
      <c r="P137" s="19">
        <v>49</v>
      </c>
      <c r="Q137" s="19">
        <v>46</v>
      </c>
    </row>
    <row r="138" spans="1:17" ht="21.75" customHeight="1" x14ac:dyDescent="0.2">
      <c r="A138" s="8" t="s">
        <v>13</v>
      </c>
      <c r="B138" s="9">
        <v>114</v>
      </c>
      <c r="C138" s="9">
        <v>170</v>
      </c>
      <c r="D138" s="9">
        <v>184</v>
      </c>
      <c r="E138" s="9">
        <v>138</v>
      </c>
      <c r="F138" s="9">
        <v>86</v>
      </c>
      <c r="G138" s="9">
        <v>55</v>
      </c>
      <c r="H138" s="9">
        <v>69</v>
      </c>
      <c r="I138" s="9">
        <v>98</v>
      </c>
      <c r="J138" s="9">
        <v>86</v>
      </c>
      <c r="K138" s="9">
        <v>81</v>
      </c>
      <c r="L138" s="9">
        <v>84</v>
      </c>
      <c r="M138" s="9">
        <v>74</v>
      </c>
      <c r="N138" s="19">
        <v>74</v>
      </c>
      <c r="O138" s="19">
        <v>75</v>
      </c>
      <c r="P138" s="19">
        <v>68</v>
      </c>
      <c r="Q138" s="19">
        <v>66</v>
      </c>
    </row>
    <row r="139" spans="1:17" ht="21.75" customHeight="1" x14ac:dyDescent="0.2">
      <c r="A139" s="8" t="s">
        <v>14</v>
      </c>
      <c r="B139" s="9">
        <v>112</v>
      </c>
      <c r="C139" s="9">
        <v>115</v>
      </c>
      <c r="D139" s="9">
        <v>165</v>
      </c>
      <c r="E139" s="9">
        <v>185</v>
      </c>
      <c r="F139" s="9">
        <v>136</v>
      </c>
      <c r="G139" s="9">
        <v>83</v>
      </c>
      <c r="H139" s="9">
        <v>52</v>
      </c>
      <c r="I139" s="9">
        <v>66</v>
      </c>
      <c r="J139" s="9">
        <v>77</v>
      </c>
      <c r="K139" s="9">
        <v>82</v>
      </c>
      <c r="L139" s="9">
        <v>82</v>
      </c>
      <c r="M139" s="9">
        <v>92</v>
      </c>
      <c r="N139" s="19">
        <v>99</v>
      </c>
      <c r="O139" s="19">
        <v>89</v>
      </c>
      <c r="P139" s="19">
        <v>82</v>
      </c>
      <c r="Q139" s="19">
        <v>83</v>
      </c>
    </row>
    <row r="140" spans="1:17" ht="21.75" customHeight="1" x14ac:dyDescent="0.2">
      <c r="A140" s="8" t="s">
        <v>15</v>
      </c>
      <c r="B140" s="9">
        <v>101</v>
      </c>
      <c r="C140" s="9">
        <v>110</v>
      </c>
      <c r="D140" s="9">
        <v>112</v>
      </c>
      <c r="E140" s="9">
        <v>160</v>
      </c>
      <c r="F140" s="9">
        <v>178</v>
      </c>
      <c r="G140" s="9">
        <v>133</v>
      </c>
      <c r="H140" s="9">
        <v>84</v>
      </c>
      <c r="I140" s="9">
        <v>55</v>
      </c>
      <c r="J140" s="9">
        <v>53</v>
      </c>
      <c r="K140" s="9">
        <v>57</v>
      </c>
      <c r="L140" s="9">
        <v>67</v>
      </c>
      <c r="M140" s="9">
        <v>77</v>
      </c>
      <c r="N140" s="19">
        <v>67</v>
      </c>
      <c r="O140" s="19">
        <v>80</v>
      </c>
      <c r="P140" s="19">
        <v>83</v>
      </c>
      <c r="Q140" s="19">
        <v>85</v>
      </c>
    </row>
    <row r="141" spans="1:17" ht="21.75" customHeight="1" x14ac:dyDescent="0.2">
      <c r="A141" s="8" t="s">
        <v>16</v>
      </c>
      <c r="B141" s="9">
        <v>96</v>
      </c>
      <c r="C141" s="9">
        <v>101</v>
      </c>
      <c r="D141" s="9">
        <v>111</v>
      </c>
      <c r="E141" s="9">
        <v>109</v>
      </c>
      <c r="F141" s="9">
        <v>148</v>
      </c>
      <c r="G141" s="9">
        <v>175</v>
      </c>
      <c r="H141" s="9">
        <v>132</v>
      </c>
      <c r="I141" s="9">
        <v>80</v>
      </c>
      <c r="J141" s="9">
        <v>73</v>
      </c>
      <c r="K141" s="9">
        <v>66</v>
      </c>
      <c r="L141" s="9">
        <v>56</v>
      </c>
      <c r="M141" s="9">
        <v>44</v>
      </c>
      <c r="N141" s="19">
        <v>58</v>
      </c>
      <c r="O141" s="19">
        <v>56</v>
      </c>
      <c r="P141" s="19">
        <v>62</v>
      </c>
      <c r="Q141" s="19">
        <v>71</v>
      </c>
    </row>
    <row r="142" spans="1:17" ht="21.75" customHeight="1" x14ac:dyDescent="0.2">
      <c r="A142" s="8" t="s">
        <v>17</v>
      </c>
      <c r="B142" s="9">
        <v>77</v>
      </c>
      <c r="C142" s="9">
        <v>91</v>
      </c>
      <c r="D142" s="9">
        <v>101</v>
      </c>
      <c r="E142" s="9">
        <v>108</v>
      </c>
      <c r="F142" s="9">
        <v>109</v>
      </c>
      <c r="G142" s="9">
        <v>145</v>
      </c>
      <c r="H142" s="9">
        <v>172</v>
      </c>
      <c r="I142" s="9">
        <v>129</v>
      </c>
      <c r="J142" s="9">
        <v>124</v>
      </c>
      <c r="K142" s="9">
        <v>115</v>
      </c>
      <c r="L142" s="9">
        <v>99</v>
      </c>
      <c r="M142" s="9">
        <v>88</v>
      </c>
      <c r="N142" s="19">
        <v>76</v>
      </c>
      <c r="O142" s="19">
        <v>71</v>
      </c>
      <c r="P142" s="19">
        <v>63</v>
      </c>
      <c r="Q142" s="19">
        <v>56</v>
      </c>
    </row>
    <row r="143" spans="1:17" ht="21.75" customHeight="1" x14ac:dyDescent="0.2">
      <c r="A143" s="10" t="s">
        <v>18</v>
      </c>
      <c r="B143" s="11">
        <v>63</v>
      </c>
      <c r="C143" s="11">
        <v>78</v>
      </c>
      <c r="D143" s="11">
        <v>89</v>
      </c>
      <c r="E143" s="11">
        <v>103</v>
      </c>
      <c r="F143" s="11">
        <v>107</v>
      </c>
      <c r="G143" s="11">
        <v>106</v>
      </c>
      <c r="H143" s="11">
        <v>137</v>
      </c>
      <c r="I143" s="11">
        <v>172</v>
      </c>
      <c r="J143" s="11">
        <v>163</v>
      </c>
      <c r="K143" s="11">
        <v>154</v>
      </c>
      <c r="L143" s="11">
        <v>150</v>
      </c>
      <c r="M143" s="11">
        <v>135</v>
      </c>
      <c r="N143" s="20">
        <v>121</v>
      </c>
      <c r="O143" s="20">
        <v>120</v>
      </c>
      <c r="P143" s="20">
        <v>112</v>
      </c>
      <c r="Q143" s="20">
        <v>96</v>
      </c>
    </row>
    <row r="144" spans="1:17" ht="21.75" customHeight="1" x14ac:dyDescent="0.2">
      <c r="A144" s="10" t="s">
        <v>19</v>
      </c>
      <c r="B144" s="11">
        <v>45</v>
      </c>
      <c r="C144" s="11">
        <v>56</v>
      </c>
      <c r="D144" s="11">
        <v>69</v>
      </c>
      <c r="E144" s="11">
        <v>88</v>
      </c>
      <c r="F144" s="11">
        <v>95</v>
      </c>
      <c r="G144" s="11">
        <v>101</v>
      </c>
      <c r="H144" s="11">
        <v>102</v>
      </c>
      <c r="I144" s="11">
        <v>131</v>
      </c>
      <c r="J144" s="11">
        <v>134</v>
      </c>
      <c r="K144" s="11">
        <v>135</v>
      </c>
      <c r="L144" s="11">
        <v>147</v>
      </c>
      <c r="M144" s="11">
        <v>155</v>
      </c>
      <c r="N144" s="20">
        <v>156</v>
      </c>
      <c r="O144" s="20">
        <v>149</v>
      </c>
      <c r="P144" s="20">
        <v>143</v>
      </c>
      <c r="Q144" s="20">
        <v>140</v>
      </c>
    </row>
    <row r="145" spans="1:17" ht="21.75" customHeight="1" x14ac:dyDescent="0.2">
      <c r="A145" s="10" t="s">
        <v>20</v>
      </c>
      <c r="B145" s="11">
        <v>26</v>
      </c>
      <c r="C145" s="11">
        <v>37</v>
      </c>
      <c r="D145" s="11">
        <v>58</v>
      </c>
      <c r="E145" s="11">
        <v>66</v>
      </c>
      <c r="F145" s="11">
        <v>88</v>
      </c>
      <c r="G145" s="11">
        <v>88</v>
      </c>
      <c r="H145" s="11">
        <v>91</v>
      </c>
      <c r="I145" s="11">
        <v>99</v>
      </c>
      <c r="J145" s="11">
        <v>100</v>
      </c>
      <c r="K145" s="11">
        <v>113</v>
      </c>
      <c r="L145" s="11">
        <v>103</v>
      </c>
      <c r="M145" s="11">
        <v>111</v>
      </c>
      <c r="N145" s="20">
        <v>125</v>
      </c>
      <c r="O145" s="20">
        <v>126</v>
      </c>
      <c r="P145" s="20">
        <v>125</v>
      </c>
      <c r="Q145" s="20">
        <v>141</v>
      </c>
    </row>
    <row r="146" spans="1:17" ht="21.75" customHeight="1" x14ac:dyDescent="0.2">
      <c r="A146" s="10" t="s">
        <v>21</v>
      </c>
      <c r="B146" s="11">
        <v>27</v>
      </c>
      <c r="C146" s="11">
        <v>19</v>
      </c>
      <c r="D146" s="11">
        <v>40</v>
      </c>
      <c r="E146" s="11">
        <v>57</v>
      </c>
      <c r="F146" s="11">
        <v>66</v>
      </c>
      <c r="G146" s="11">
        <v>72</v>
      </c>
      <c r="H146" s="11">
        <v>76</v>
      </c>
      <c r="I146" s="11">
        <v>88</v>
      </c>
      <c r="J146" s="11">
        <v>90</v>
      </c>
      <c r="K146" s="11">
        <v>94</v>
      </c>
      <c r="L146" s="11">
        <v>96</v>
      </c>
      <c r="M146" s="11">
        <v>91</v>
      </c>
      <c r="N146" s="20">
        <v>91</v>
      </c>
      <c r="O146" s="20">
        <v>86</v>
      </c>
      <c r="P146" s="20">
        <v>98</v>
      </c>
      <c r="Q146" s="20">
        <v>96</v>
      </c>
    </row>
    <row r="147" spans="1:17" ht="21.75" customHeight="1" x14ac:dyDescent="0.2">
      <c r="A147" s="10" t="s">
        <v>22</v>
      </c>
      <c r="B147" s="11">
        <v>6</v>
      </c>
      <c r="C147" s="11">
        <v>14</v>
      </c>
      <c r="D147" s="11">
        <v>21</v>
      </c>
      <c r="E147" s="11">
        <v>29</v>
      </c>
      <c r="F147" s="11">
        <v>63</v>
      </c>
      <c r="G147" s="11">
        <v>48</v>
      </c>
      <c r="H147" s="11">
        <v>60</v>
      </c>
      <c r="I147" s="11">
        <v>62</v>
      </c>
      <c r="J147" s="11">
        <v>63</v>
      </c>
      <c r="K147" s="11">
        <v>57</v>
      </c>
      <c r="L147" s="11">
        <v>67</v>
      </c>
      <c r="M147" s="11">
        <v>74</v>
      </c>
      <c r="N147" s="20">
        <v>68</v>
      </c>
      <c r="O147" s="20">
        <v>71</v>
      </c>
      <c r="P147" s="20">
        <v>74</v>
      </c>
      <c r="Q147" s="20">
        <v>75</v>
      </c>
    </row>
    <row r="148" spans="1:17" ht="21.75" customHeight="1" x14ac:dyDescent="0.2">
      <c r="A148" s="10" t="s">
        <v>23</v>
      </c>
      <c r="B148" s="11">
        <v>2</v>
      </c>
      <c r="C148" s="11">
        <v>4</v>
      </c>
      <c r="D148" s="11">
        <v>7</v>
      </c>
      <c r="E148" s="11">
        <v>11</v>
      </c>
      <c r="F148" s="11">
        <v>18</v>
      </c>
      <c r="G148" s="11">
        <v>44</v>
      </c>
      <c r="H148" s="11">
        <v>29</v>
      </c>
      <c r="I148" s="11">
        <v>27</v>
      </c>
      <c r="J148" s="11">
        <v>34</v>
      </c>
      <c r="K148" s="11">
        <v>36</v>
      </c>
      <c r="L148" s="11">
        <v>40</v>
      </c>
      <c r="M148" s="11">
        <v>34</v>
      </c>
      <c r="N148" s="20">
        <v>41</v>
      </c>
      <c r="O148" s="20">
        <v>38</v>
      </c>
      <c r="P148" s="20">
        <v>36</v>
      </c>
      <c r="Q148" s="20">
        <v>44</v>
      </c>
    </row>
    <row r="149" spans="1:17" ht="21.75" customHeight="1" x14ac:dyDescent="0.2">
      <c r="A149" s="10" t="s">
        <v>24</v>
      </c>
      <c r="B149" s="11">
        <v>0</v>
      </c>
      <c r="C149" s="11">
        <v>1</v>
      </c>
      <c r="D149" s="11">
        <v>1</v>
      </c>
      <c r="E149" s="11">
        <v>4</v>
      </c>
      <c r="F149" s="11">
        <v>2</v>
      </c>
      <c r="G149" s="11">
        <v>5</v>
      </c>
      <c r="H149" s="11">
        <v>17</v>
      </c>
      <c r="I149" s="11">
        <v>15</v>
      </c>
      <c r="J149" s="11">
        <v>15</v>
      </c>
      <c r="K149" s="11">
        <v>9</v>
      </c>
      <c r="L149" s="11">
        <v>8</v>
      </c>
      <c r="M149" s="11">
        <v>10</v>
      </c>
      <c r="N149" s="20">
        <v>13</v>
      </c>
      <c r="O149" s="20">
        <v>18</v>
      </c>
      <c r="P149" s="20">
        <v>18</v>
      </c>
      <c r="Q149" s="20">
        <v>17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1</v>
      </c>
      <c r="F150" s="11">
        <v>1</v>
      </c>
      <c r="G150" s="11">
        <v>0</v>
      </c>
      <c r="H150" s="11">
        <v>2</v>
      </c>
      <c r="I150" s="11">
        <v>2</v>
      </c>
      <c r="J150" s="11">
        <v>2</v>
      </c>
      <c r="K150" s="11">
        <v>3</v>
      </c>
      <c r="L150" s="11">
        <v>1</v>
      </c>
      <c r="M150" s="11">
        <v>1</v>
      </c>
      <c r="N150" s="20">
        <v>0</v>
      </c>
      <c r="O150" s="20">
        <v>1</v>
      </c>
      <c r="P150" s="20">
        <v>2</v>
      </c>
      <c r="Q150" s="20">
        <v>2</v>
      </c>
    </row>
    <row r="151" spans="1:17" ht="21.75" customHeight="1" x14ac:dyDescent="0.2">
      <c r="A151" s="12" t="s">
        <v>44</v>
      </c>
      <c r="B151" s="13">
        <f t="shared" ref="B151:N151" si="19">SUM(B130:B150)</f>
        <v>1879</v>
      </c>
      <c r="C151" s="13">
        <f t="shared" si="19"/>
        <v>1889</v>
      </c>
      <c r="D151" s="13">
        <f t="shared" si="19"/>
        <v>1831</v>
      </c>
      <c r="E151" s="13">
        <f t="shared" si="19"/>
        <v>1815</v>
      </c>
      <c r="F151" s="13">
        <f t="shared" si="19"/>
        <v>1728</v>
      </c>
      <c r="G151" s="13">
        <f t="shared" si="19"/>
        <v>1646</v>
      </c>
      <c r="H151" s="13">
        <f t="shared" si="19"/>
        <v>1547</v>
      </c>
      <c r="I151" s="13">
        <f t="shared" si="19"/>
        <v>1441</v>
      </c>
      <c r="J151" s="13">
        <f t="shared" si="19"/>
        <v>1414</v>
      </c>
      <c r="K151" s="13">
        <f t="shared" si="19"/>
        <v>1379</v>
      </c>
      <c r="L151" s="13">
        <f t="shared" si="19"/>
        <v>1377</v>
      </c>
      <c r="M151" s="13">
        <f t="shared" si="19"/>
        <v>1361</v>
      </c>
      <c r="N151" s="13">
        <f t="shared" si="19"/>
        <v>1342</v>
      </c>
      <c r="O151" s="13">
        <f>SUM(O130:O150)</f>
        <v>1320</v>
      </c>
      <c r="P151" s="13">
        <f>SUM(P130:P150)</f>
        <v>1294</v>
      </c>
      <c r="Q151" s="13">
        <f>SUM(Q130:Q150)</f>
        <v>1289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502</v>
      </c>
      <c r="C156" s="7">
        <f>SUM(C130:C132)</f>
        <v>446</v>
      </c>
      <c r="D156" s="7">
        <f>SUM(D130:D132)</f>
        <v>302</v>
      </c>
      <c r="E156" s="7">
        <f>SUM(E130:E132)</f>
        <v>208</v>
      </c>
      <c r="F156" s="7">
        <f t="shared" ref="F156:P156" si="20">SUM(F130:F132)</f>
        <v>162</v>
      </c>
      <c r="G156" s="7">
        <f t="shared" si="20"/>
        <v>158</v>
      </c>
      <c r="H156" s="7">
        <f t="shared" si="20"/>
        <v>160</v>
      </c>
      <c r="I156" s="7">
        <f t="shared" si="20"/>
        <v>150</v>
      </c>
      <c r="J156" s="7">
        <f t="shared" si="20"/>
        <v>143</v>
      </c>
      <c r="K156" s="7">
        <f t="shared" si="20"/>
        <v>132</v>
      </c>
      <c r="L156" s="7">
        <f t="shared" si="20"/>
        <v>125</v>
      </c>
      <c r="M156" s="7">
        <f t="shared" si="20"/>
        <v>129</v>
      </c>
      <c r="N156" s="7">
        <f t="shared" si="20"/>
        <v>121</v>
      </c>
      <c r="O156" s="7">
        <f t="shared" si="20"/>
        <v>113</v>
      </c>
      <c r="P156" s="7">
        <f t="shared" si="20"/>
        <v>101</v>
      </c>
      <c r="Q156" s="7">
        <v>97</v>
      </c>
    </row>
    <row r="157" spans="1:17" ht="21.75" customHeight="1" x14ac:dyDescent="0.2">
      <c r="A157" s="8" t="s">
        <v>32</v>
      </c>
      <c r="B157" s="9">
        <f>SUM(B133:B142)</f>
        <v>1208</v>
      </c>
      <c r="C157" s="9">
        <f>SUM(C133:C142)</f>
        <v>1234</v>
      </c>
      <c r="D157" s="9">
        <f>SUM(D133:D142)</f>
        <v>1244</v>
      </c>
      <c r="E157" s="9">
        <f>SUM(E133:E142)</f>
        <v>1248</v>
      </c>
      <c r="F157" s="9">
        <f t="shared" ref="F157:P157" si="21">SUM(F133:F142)</f>
        <v>1126</v>
      </c>
      <c r="G157" s="9">
        <f t="shared" si="21"/>
        <v>1024</v>
      </c>
      <c r="H157" s="9">
        <f t="shared" si="21"/>
        <v>873</v>
      </c>
      <c r="I157" s="9">
        <f t="shared" si="21"/>
        <v>695</v>
      </c>
      <c r="J157" s="9">
        <f t="shared" si="21"/>
        <v>670</v>
      </c>
      <c r="K157" s="9">
        <f t="shared" si="21"/>
        <v>646</v>
      </c>
      <c r="L157" s="9">
        <f t="shared" si="21"/>
        <v>640</v>
      </c>
      <c r="M157" s="9">
        <f t="shared" si="21"/>
        <v>621</v>
      </c>
      <c r="N157" s="9">
        <f t="shared" si="21"/>
        <v>606</v>
      </c>
      <c r="O157" s="9">
        <f t="shared" si="21"/>
        <v>598</v>
      </c>
      <c r="P157" s="9">
        <f t="shared" si="21"/>
        <v>585</v>
      </c>
      <c r="Q157" s="9">
        <v>581</v>
      </c>
    </row>
    <row r="158" spans="1:17" ht="21.75" customHeight="1" x14ac:dyDescent="0.2">
      <c r="A158" s="10" t="s">
        <v>33</v>
      </c>
      <c r="B158" s="11">
        <f>SUM(B143:B150)</f>
        <v>169</v>
      </c>
      <c r="C158" s="11">
        <f>SUM(C143:C150)</f>
        <v>209</v>
      </c>
      <c r="D158" s="11">
        <f>SUM(D143:D150)</f>
        <v>285</v>
      </c>
      <c r="E158" s="11">
        <f>SUM(E143:E150)</f>
        <v>359</v>
      </c>
      <c r="F158" s="11">
        <f t="shared" ref="F158:P158" si="22">SUM(F143:F150)</f>
        <v>440</v>
      </c>
      <c r="G158" s="11">
        <f t="shared" si="22"/>
        <v>464</v>
      </c>
      <c r="H158" s="11">
        <f t="shared" si="22"/>
        <v>514</v>
      </c>
      <c r="I158" s="11">
        <f t="shared" si="22"/>
        <v>596</v>
      </c>
      <c r="J158" s="11">
        <f t="shared" si="22"/>
        <v>601</v>
      </c>
      <c r="K158" s="11">
        <f t="shared" si="22"/>
        <v>601</v>
      </c>
      <c r="L158" s="11">
        <f t="shared" si="22"/>
        <v>612</v>
      </c>
      <c r="M158" s="11">
        <f t="shared" si="22"/>
        <v>611</v>
      </c>
      <c r="N158" s="11">
        <f t="shared" si="22"/>
        <v>615</v>
      </c>
      <c r="O158" s="11">
        <f t="shared" si="22"/>
        <v>609</v>
      </c>
      <c r="P158" s="11">
        <f t="shared" si="22"/>
        <v>608</v>
      </c>
      <c r="Q158" s="11">
        <v>611</v>
      </c>
    </row>
    <row r="159" spans="1:17" ht="21.75" customHeight="1" x14ac:dyDescent="0.2">
      <c r="A159" s="12" t="s">
        <v>34</v>
      </c>
      <c r="B159" s="13">
        <f t="shared" ref="B159:N159" si="23">SUM(B156:B158)</f>
        <v>1879</v>
      </c>
      <c r="C159" s="13">
        <f t="shared" si="23"/>
        <v>1889</v>
      </c>
      <c r="D159" s="13">
        <f t="shared" si="23"/>
        <v>1831</v>
      </c>
      <c r="E159" s="13">
        <f t="shared" si="23"/>
        <v>1815</v>
      </c>
      <c r="F159" s="13">
        <f t="shared" si="23"/>
        <v>1728</v>
      </c>
      <c r="G159" s="13">
        <f t="shared" si="23"/>
        <v>1646</v>
      </c>
      <c r="H159" s="13">
        <f t="shared" si="23"/>
        <v>1547</v>
      </c>
      <c r="I159" s="13">
        <f t="shared" si="23"/>
        <v>1441</v>
      </c>
      <c r="J159" s="13">
        <f t="shared" si="23"/>
        <v>1414</v>
      </c>
      <c r="K159" s="13">
        <f t="shared" si="23"/>
        <v>1379</v>
      </c>
      <c r="L159" s="13">
        <f t="shared" si="23"/>
        <v>1377</v>
      </c>
      <c r="M159" s="13">
        <f t="shared" si="23"/>
        <v>1361</v>
      </c>
      <c r="N159" s="13">
        <f t="shared" si="23"/>
        <v>1342</v>
      </c>
      <c r="O159" s="13">
        <f>SUM(O156:O158)</f>
        <v>1320</v>
      </c>
      <c r="P159" s="13">
        <f>SUM(P156:P158)</f>
        <v>1294</v>
      </c>
      <c r="Q159" s="13">
        <f>SUM(Q156:Q158)</f>
        <v>1289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26.7</v>
      </c>
      <c r="C164" s="45">
        <f t="shared" si="24"/>
        <v>23.6</v>
      </c>
      <c r="D164" s="45">
        <f t="shared" si="24"/>
        <v>16.5</v>
      </c>
      <c r="E164" s="45">
        <f t="shared" si="24"/>
        <v>11.5</v>
      </c>
      <c r="F164" s="45">
        <f t="shared" si="24"/>
        <v>9.4</v>
      </c>
      <c r="G164" s="45">
        <f t="shared" si="24"/>
        <v>9.6</v>
      </c>
      <c r="H164" s="45">
        <f t="shared" si="24"/>
        <v>10.3</v>
      </c>
      <c r="I164" s="45">
        <f t="shared" si="24"/>
        <v>10.4</v>
      </c>
      <c r="J164" s="45">
        <f t="shared" si="24"/>
        <v>10.1</v>
      </c>
      <c r="K164" s="45">
        <f t="shared" si="24"/>
        <v>9.6</v>
      </c>
      <c r="L164" s="45">
        <f t="shared" si="24"/>
        <v>9.1</v>
      </c>
      <c r="M164" s="45">
        <f t="shared" si="24"/>
        <v>9.5</v>
      </c>
      <c r="N164" s="45">
        <f t="shared" si="24"/>
        <v>9</v>
      </c>
      <c r="O164" s="45">
        <f t="shared" si="24"/>
        <v>8.6</v>
      </c>
      <c r="P164" s="45">
        <f t="shared" si="24"/>
        <v>7.8</v>
      </c>
      <c r="Q164" s="45">
        <f t="shared" si="24"/>
        <v>7.5</v>
      </c>
    </row>
    <row r="165" spans="1:20" ht="21.75" customHeight="1" x14ac:dyDescent="0.2">
      <c r="A165" s="8" t="s">
        <v>32</v>
      </c>
      <c r="B165" s="46">
        <f>ROUND(B157/B159*100,1)</f>
        <v>64.3</v>
      </c>
      <c r="C165" s="46">
        <f>ROUND(C157/C159*100,1)</f>
        <v>65.3</v>
      </c>
      <c r="D165" s="46">
        <f>ROUND(D157/D159*100,1)</f>
        <v>67.900000000000006</v>
      </c>
      <c r="E165" s="46">
        <f>ROUND(E157/E159*100,1)</f>
        <v>68.8</v>
      </c>
      <c r="F165" s="46">
        <f t="shared" ref="F165:Q165" si="25">ROUND(F157/F159*100,1)</f>
        <v>65.2</v>
      </c>
      <c r="G165" s="46">
        <f t="shared" si="25"/>
        <v>62.2</v>
      </c>
      <c r="H165" s="46">
        <f t="shared" si="25"/>
        <v>56.4</v>
      </c>
      <c r="I165" s="46">
        <f t="shared" si="25"/>
        <v>48.2</v>
      </c>
      <c r="J165" s="46">
        <f t="shared" si="25"/>
        <v>47.4</v>
      </c>
      <c r="K165" s="46">
        <f t="shared" si="25"/>
        <v>46.8</v>
      </c>
      <c r="L165" s="46">
        <f t="shared" si="25"/>
        <v>46.5</v>
      </c>
      <c r="M165" s="46">
        <f t="shared" si="25"/>
        <v>45.6</v>
      </c>
      <c r="N165" s="46">
        <f t="shared" si="25"/>
        <v>45.2</v>
      </c>
      <c r="O165" s="46">
        <f t="shared" si="25"/>
        <v>45.3</v>
      </c>
      <c r="P165" s="46">
        <f t="shared" si="25"/>
        <v>45.2</v>
      </c>
      <c r="Q165" s="46">
        <f t="shared" si="25"/>
        <v>45.1</v>
      </c>
    </row>
    <row r="166" spans="1:20" ht="21.75" customHeight="1" x14ac:dyDescent="0.2">
      <c r="A166" s="10" t="s">
        <v>33</v>
      </c>
      <c r="B166" s="47">
        <f>ROUND(B158/B159*100,1)</f>
        <v>9</v>
      </c>
      <c r="C166" s="47">
        <f>ROUND(C158/C159*100,1)</f>
        <v>11.1</v>
      </c>
      <c r="D166" s="47">
        <f>ROUND(D158/D159*100,1)</f>
        <v>15.6</v>
      </c>
      <c r="E166" s="47">
        <f>ROUND(E158/E159*100,1)</f>
        <v>19.8</v>
      </c>
      <c r="F166" s="47">
        <f t="shared" ref="F166:Q166" si="26">ROUND(F158/F159*100,1)</f>
        <v>25.5</v>
      </c>
      <c r="G166" s="47">
        <f t="shared" si="26"/>
        <v>28.2</v>
      </c>
      <c r="H166" s="47">
        <f t="shared" si="26"/>
        <v>33.200000000000003</v>
      </c>
      <c r="I166" s="47">
        <f t="shared" si="26"/>
        <v>41.4</v>
      </c>
      <c r="J166" s="47">
        <f t="shared" si="26"/>
        <v>42.5</v>
      </c>
      <c r="K166" s="47">
        <f t="shared" si="26"/>
        <v>43.6</v>
      </c>
      <c r="L166" s="47">
        <f t="shared" si="26"/>
        <v>44.4</v>
      </c>
      <c r="M166" s="47">
        <f t="shared" si="26"/>
        <v>44.9</v>
      </c>
      <c r="N166" s="47">
        <f t="shared" si="26"/>
        <v>45.8</v>
      </c>
      <c r="O166" s="47">
        <f t="shared" si="26"/>
        <v>46.1</v>
      </c>
      <c r="P166" s="47">
        <f t="shared" si="26"/>
        <v>47</v>
      </c>
      <c r="Q166" s="47">
        <f t="shared" si="26"/>
        <v>47.4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6B847-38C9-493F-BA6F-739E5AAAE583}">
  <sheetPr codeName="Sheet27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131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359</v>
      </c>
      <c r="C5" s="7">
        <f t="shared" si="0"/>
        <v>233</v>
      </c>
      <c r="D5" s="7">
        <f t="shared" si="0"/>
        <v>205</v>
      </c>
      <c r="E5" s="7">
        <f t="shared" si="0"/>
        <v>373</v>
      </c>
      <c r="F5" s="7">
        <f t="shared" si="0"/>
        <v>380</v>
      </c>
      <c r="G5" s="7">
        <f t="shared" si="0"/>
        <v>313</v>
      </c>
      <c r="H5" s="7">
        <f t="shared" si="0"/>
        <v>184</v>
      </c>
      <c r="I5" s="7">
        <f t="shared" si="0"/>
        <v>90</v>
      </c>
      <c r="J5" s="7">
        <f t="shared" si="0"/>
        <v>91</v>
      </c>
      <c r="K5" s="7">
        <f t="shared" si="0"/>
        <v>96</v>
      </c>
      <c r="L5" s="7">
        <f t="shared" si="0"/>
        <v>95</v>
      </c>
      <c r="M5" s="7">
        <f t="shared" si="0"/>
        <v>98</v>
      </c>
      <c r="N5" s="7">
        <f t="shared" si="0"/>
        <v>101</v>
      </c>
      <c r="O5" s="7">
        <f t="shared" si="0"/>
        <v>106</v>
      </c>
      <c r="P5" s="7">
        <f t="shared" si="0"/>
        <v>104</v>
      </c>
      <c r="Q5" s="7">
        <f t="shared" si="0"/>
        <v>99</v>
      </c>
    </row>
    <row r="6" spans="1:20" ht="23.25" customHeight="1" x14ac:dyDescent="0.2">
      <c r="A6" s="6" t="s">
        <v>6</v>
      </c>
      <c r="B6" s="7">
        <f t="shared" si="0"/>
        <v>421</v>
      </c>
      <c r="C6" s="7">
        <f t="shared" si="0"/>
        <v>325</v>
      </c>
      <c r="D6" s="7">
        <f t="shared" si="0"/>
        <v>219</v>
      </c>
      <c r="E6" s="7">
        <f t="shared" si="0"/>
        <v>219</v>
      </c>
      <c r="F6" s="7">
        <f t="shared" si="0"/>
        <v>296</v>
      </c>
      <c r="G6" s="7">
        <f t="shared" si="0"/>
        <v>317</v>
      </c>
      <c r="H6" s="7">
        <f t="shared" si="0"/>
        <v>289</v>
      </c>
      <c r="I6" s="7">
        <f t="shared" si="0"/>
        <v>174</v>
      </c>
      <c r="J6" s="7">
        <f t="shared" si="0"/>
        <v>151</v>
      </c>
      <c r="K6" s="7">
        <f t="shared" si="0"/>
        <v>137</v>
      </c>
      <c r="L6" s="7">
        <f t="shared" si="0"/>
        <v>118</v>
      </c>
      <c r="M6" s="7">
        <f t="shared" si="0"/>
        <v>117</v>
      </c>
      <c r="N6" s="7">
        <f t="shared" si="0"/>
        <v>110</v>
      </c>
      <c r="O6" s="7">
        <f t="shared" si="0"/>
        <v>116</v>
      </c>
      <c r="P6" s="7">
        <f t="shared" si="0"/>
        <v>117</v>
      </c>
      <c r="Q6" s="7">
        <f t="shared" si="0"/>
        <v>114</v>
      </c>
    </row>
    <row r="7" spans="1:20" ht="23.25" customHeight="1" x14ac:dyDescent="0.2">
      <c r="A7" s="6" t="s">
        <v>7</v>
      </c>
      <c r="B7" s="7">
        <f t="shared" si="0"/>
        <v>346</v>
      </c>
      <c r="C7" s="7">
        <f t="shared" si="0"/>
        <v>392</v>
      </c>
      <c r="D7" s="7">
        <f t="shared" si="0"/>
        <v>298</v>
      </c>
      <c r="E7" s="7">
        <f t="shared" si="0"/>
        <v>215</v>
      </c>
      <c r="F7" s="7">
        <f t="shared" si="0"/>
        <v>188</v>
      </c>
      <c r="G7" s="7">
        <f t="shared" si="0"/>
        <v>262</v>
      </c>
      <c r="H7" s="7">
        <f t="shared" si="0"/>
        <v>311</v>
      </c>
      <c r="I7" s="7">
        <f t="shared" si="0"/>
        <v>276</v>
      </c>
      <c r="J7" s="7">
        <f t="shared" si="0"/>
        <v>250</v>
      </c>
      <c r="K7" s="7">
        <f t="shared" si="0"/>
        <v>221</v>
      </c>
      <c r="L7" s="7">
        <f t="shared" si="0"/>
        <v>215</v>
      </c>
      <c r="M7" s="7">
        <f t="shared" si="0"/>
        <v>182</v>
      </c>
      <c r="N7" s="7">
        <f t="shared" si="0"/>
        <v>169</v>
      </c>
      <c r="O7" s="7">
        <f t="shared" si="0"/>
        <v>156</v>
      </c>
      <c r="P7" s="7">
        <f t="shared" si="0"/>
        <v>137</v>
      </c>
      <c r="Q7" s="7">
        <f t="shared" si="0"/>
        <v>121</v>
      </c>
    </row>
    <row r="8" spans="1:20" ht="23.25" customHeight="1" x14ac:dyDescent="0.2">
      <c r="A8" s="8" t="s">
        <v>8</v>
      </c>
      <c r="B8" s="9">
        <f t="shared" si="0"/>
        <v>307</v>
      </c>
      <c r="C8" s="9">
        <f t="shared" si="0"/>
        <v>319</v>
      </c>
      <c r="D8" s="9">
        <f t="shared" si="0"/>
        <v>345</v>
      </c>
      <c r="E8" s="9">
        <f t="shared" si="0"/>
        <v>288</v>
      </c>
      <c r="F8" s="9">
        <f t="shared" si="0"/>
        <v>205</v>
      </c>
      <c r="G8" s="9">
        <f t="shared" si="0"/>
        <v>191</v>
      </c>
      <c r="H8" s="9">
        <f t="shared" si="0"/>
        <v>247</v>
      </c>
      <c r="I8" s="9">
        <f t="shared" si="0"/>
        <v>286</v>
      </c>
      <c r="J8" s="9">
        <f t="shared" si="0"/>
        <v>293</v>
      </c>
      <c r="K8" s="9">
        <f t="shared" si="0"/>
        <v>300</v>
      </c>
      <c r="L8" s="9">
        <f t="shared" si="0"/>
        <v>283</v>
      </c>
      <c r="M8" s="9">
        <f t="shared" si="0"/>
        <v>273</v>
      </c>
      <c r="N8" s="9">
        <f t="shared" si="0"/>
        <v>258</v>
      </c>
      <c r="O8" s="9">
        <f t="shared" si="0"/>
        <v>230</v>
      </c>
      <c r="P8" s="9">
        <f t="shared" si="0"/>
        <v>210</v>
      </c>
      <c r="Q8" s="9">
        <f t="shared" si="0"/>
        <v>206</v>
      </c>
    </row>
    <row r="9" spans="1:20" ht="23.25" customHeight="1" x14ac:dyDescent="0.2">
      <c r="A9" s="8" t="s">
        <v>9</v>
      </c>
      <c r="B9" s="9">
        <f t="shared" si="0"/>
        <v>248</v>
      </c>
      <c r="C9" s="9">
        <f t="shared" si="0"/>
        <v>284</v>
      </c>
      <c r="D9" s="9">
        <f t="shared" si="0"/>
        <v>281</v>
      </c>
      <c r="E9" s="9">
        <f t="shared" si="0"/>
        <v>391</v>
      </c>
      <c r="F9" s="9">
        <f t="shared" si="0"/>
        <v>292</v>
      </c>
      <c r="G9" s="9">
        <f t="shared" si="0"/>
        <v>201</v>
      </c>
      <c r="H9" s="9">
        <f t="shared" si="0"/>
        <v>176</v>
      </c>
      <c r="I9" s="9">
        <f t="shared" si="0"/>
        <v>200</v>
      </c>
      <c r="J9" s="9">
        <f t="shared" si="0"/>
        <v>211</v>
      </c>
      <c r="K9" s="9">
        <f t="shared" si="0"/>
        <v>222</v>
      </c>
      <c r="L9" s="9">
        <f t="shared" si="0"/>
        <v>232</v>
      </c>
      <c r="M9" s="9">
        <f t="shared" si="0"/>
        <v>230</v>
      </c>
      <c r="N9" s="9">
        <f t="shared" si="0"/>
        <v>225</v>
      </c>
      <c r="O9" s="9">
        <f t="shared" si="0"/>
        <v>238</v>
      </c>
      <c r="P9" s="9">
        <f t="shared" si="0"/>
        <v>248</v>
      </c>
      <c r="Q9" s="9">
        <f t="shared" si="0"/>
        <v>233</v>
      </c>
    </row>
    <row r="10" spans="1:20" ht="23.25" customHeight="1" x14ac:dyDescent="0.2">
      <c r="A10" s="8" t="s">
        <v>10</v>
      </c>
      <c r="B10" s="9">
        <f t="shared" si="0"/>
        <v>356</v>
      </c>
      <c r="C10" s="9">
        <f t="shared" si="0"/>
        <v>245</v>
      </c>
      <c r="D10" s="9">
        <f t="shared" si="0"/>
        <v>286</v>
      </c>
      <c r="E10" s="9">
        <f t="shared" si="0"/>
        <v>440</v>
      </c>
      <c r="F10" s="9">
        <f t="shared" si="0"/>
        <v>503</v>
      </c>
      <c r="G10" s="9">
        <f t="shared" si="0"/>
        <v>335</v>
      </c>
      <c r="H10" s="9">
        <f t="shared" si="0"/>
        <v>170</v>
      </c>
      <c r="I10" s="9">
        <f t="shared" si="0"/>
        <v>163</v>
      </c>
      <c r="J10" s="9">
        <f t="shared" si="0"/>
        <v>158</v>
      </c>
      <c r="K10" s="9">
        <f t="shared" si="0"/>
        <v>140</v>
      </c>
      <c r="L10" s="9">
        <f t="shared" si="0"/>
        <v>145</v>
      </c>
      <c r="M10" s="9">
        <f t="shared" si="0"/>
        <v>139</v>
      </c>
      <c r="N10" s="9">
        <f t="shared" si="0"/>
        <v>175</v>
      </c>
      <c r="O10" s="9">
        <f t="shared" si="0"/>
        <v>179</v>
      </c>
      <c r="P10" s="9">
        <f t="shared" si="0"/>
        <v>211</v>
      </c>
      <c r="Q10" s="9">
        <f t="shared" si="0"/>
        <v>208</v>
      </c>
    </row>
    <row r="11" spans="1:20" ht="23.25" customHeight="1" x14ac:dyDescent="0.2">
      <c r="A11" s="8" t="s">
        <v>11</v>
      </c>
      <c r="B11" s="9">
        <f t="shared" si="0"/>
        <v>417</v>
      </c>
      <c r="C11" s="9">
        <f t="shared" si="0"/>
        <v>302</v>
      </c>
      <c r="D11" s="9">
        <f t="shared" si="0"/>
        <v>204</v>
      </c>
      <c r="E11" s="9">
        <f t="shared" si="0"/>
        <v>335</v>
      </c>
      <c r="F11" s="9">
        <f t="shared" si="0"/>
        <v>410</v>
      </c>
      <c r="G11" s="9">
        <f t="shared" si="0"/>
        <v>480</v>
      </c>
      <c r="H11" s="9">
        <f t="shared" si="0"/>
        <v>276</v>
      </c>
      <c r="I11" s="9">
        <f t="shared" si="0"/>
        <v>154</v>
      </c>
      <c r="J11" s="9">
        <f t="shared" si="0"/>
        <v>153</v>
      </c>
      <c r="K11" s="9">
        <f t="shared" si="0"/>
        <v>146</v>
      </c>
      <c r="L11" s="9">
        <f t="shared" si="0"/>
        <v>143</v>
      </c>
      <c r="M11" s="9">
        <f t="shared" si="0"/>
        <v>140</v>
      </c>
      <c r="N11" s="9">
        <f t="shared" si="0"/>
        <v>140</v>
      </c>
      <c r="O11" s="9">
        <f t="shared" si="0"/>
        <v>152</v>
      </c>
      <c r="P11" s="9">
        <f t="shared" si="0"/>
        <v>132</v>
      </c>
      <c r="Q11" s="9">
        <f t="shared" si="0"/>
        <v>139</v>
      </c>
    </row>
    <row r="12" spans="1:20" ht="23.25" customHeight="1" x14ac:dyDescent="0.2">
      <c r="A12" s="8" t="s">
        <v>12</v>
      </c>
      <c r="B12" s="9">
        <f t="shared" si="0"/>
        <v>345</v>
      </c>
      <c r="C12" s="9">
        <f t="shared" si="0"/>
        <v>391</v>
      </c>
      <c r="D12" s="9">
        <f t="shared" si="0"/>
        <v>274</v>
      </c>
      <c r="E12" s="9">
        <f t="shared" si="0"/>
        <v>222</v>
      </c>
      <c r="F12" s="9">
        <f t="shared" si="0"/>
        <v>285</v>
      </c>
      <c r="G12" s="9">
        <f t="shared" si="0"/>
        <v>373</v>
      </c>
      <c r="H12" s="9">
        <f t="shared" si="0"/>
        <v>437</v>
      </c>
      <c r="I12" s="9">
        <f t="shared" si="0"/>
        <v>243</v>
      </c>
      <c r="J12" s="9">
        <f t="shared" si="0"/>
        <v>220</v>
      </c>
      <c r="K12" s="9">
        <f t="shared" si="0"/>
        <v>199</v>
      </c>
      <c r="L12" s="9">
        <f t="shared" si="0"/>
        <v>171</v>
      </c>
      <c r="M12" s="9">
        <f t="shared" si="0"/>
        <v>161</v>
      </c>
      <c r="N12" s="9">
        <f t="shared" si="0"/>
        <v>167</v>
      </c>
      <c r="O12" s="9">
        <f t="shared" si="0"/>
        <v>170</v>
      </c>
      <c r="P12" s="9">
        <f t="shared" si="0"/>
        <v>175</v>
      </c>
      <c r="Q12" s="9">
        <f t="shared" si="0"/>
        <v>168</v>
      </c>
    </row>
    <row r="13" spans="1:20" ht="23.25" customHeight="1" x14ac:dyDescent="0.2">
      <c r="A13" s="8" t="s">
        <v>13</v>
      </c>
      <c r="B13" s="9">
        <f t="shared" si="0"/>
        <v>296</v>
      </c>
      <c r="C13" s="9">
        <f t="shared" si="0"/>
        <v>331</v>
      </c>
      <c r="D13" s="9">
        <f t="shared" si="0"/>
        <v>352</v>
      </c>
      <c r="E13" s="9">
        <f t="shared" si="0"/>
        <v>273</v>
      </c>
      <c r="F13" s="9">
        <f t="shared" si="0"/>
        <v>222</v>
      </c>
      <c r="G13" s="9">
        <f t="shared" si="0"/>
        <v>281</v>
      </c>
      <c r="H13" s="9">
        <f t="shared" si="0"/>
        <v>352</v>
      </c>
      <c r="I13" s="9">
        <f t="shared" si="0"/>
        <v>407</v>
      </c>
      <c r="J13" s="9">
        <f t="shared" si="0"/>
        <v>379</v>
      </c>
      <c r="K13" s="9">
        <f t="shared" si="0"/>
        <v>347</v>
      </c>
      <c r="L13" s="9">
        <f t="shared" si="0"/>
        <v>329</v>
      </c>
      <c r="M13" s="9">
        <f t="shared" si="0"/>
        <v>291</v>
      </c>
      <c r="N13" s="9">
        <f t="shared" si="0"/>
        <v>253</v>
      </c>
      <c r="O13" s="9">
        <f t="shared" si="0"/>
        <v>231</v>
      </c>
      <c r="P13" s="9">
        <f t="shared" si="0"/>
        <v>213</v>
      </c>
      <c r="Q13" s="9">
        <f t="shared" si="0"/>
        <v>190</v>
      </c>
    </row>
    <row r="14" spans="1:20" ht="23.25" customHeight="1" x14ac:dyDescent="0.2">
      <c r="A14" s="8" t="s">
        <v>14</v>
      </c>
      <c r="B14" s="9">
        <f t="shared" si="0"/>
        <v>285</v>
      </c>
      <c r="C14" s="9">
        <f t="shared" si="0"/>
        <v>290</v>
      </c>
      <c r="D14" s="9">
        <f t="shared" si="0"/>
        <v>307</v>
      </c>
      <c r="E14" s="9">
        <f t="shared" si="0"/>
        <v>359</v>
      </c>
      <c r="F14" s="9">
        <f t="shared" si="0"/>
        <v>268</v>
      </c>
      <c r="G14" s="9">
        <f t="shared" si="0"/>
        <v>226</v>
      </c>
      <c r="H14" s="9">
        <f t="shared" si="0"/>
        <v>284</v>
      </c>
      <c r="I14" s="9">
        <f t="shared" si="0"/>
        <v>335</v>
      </c>
      <c r="J14" s="9">
        <f t="shared" si="0"/>
        <v>361</v>
      </c>
      <c r="K14" s="9">
        <f t="shared" si="0"/>
        <v>373</v>
      </c>
      <c r="L14" s="9">
        <f t="shared" si="0"/>
        <v>356</v>
      </c>
      <c r="M14" s="9">
        <f t="shared" si="0"/>
        <v>374</v>
      </c>
      <c r="N14" s="9">
        <f t="shared" si="0"/>
        <v>396</v>
      </c>
      <c r="O14" s="9">
        <f t="shared" si="0"/>
        <v>368</v>
      </c>
      <c r="P14" s="9">
        <f t="shared" si="0"/>
        <v>343</v>
      </c>
      <c r="Q14" s="9">
        <f t="shared" si="0"/>
        <v>327</v>
      </c>
    </row>
    <row r="15" spans="1:20" ht="23.25" customHeight="1" x14ac:dyDescent="0.2">
      <c r="A15" s="8" t="s">
        <v>15</v>
      </c>
      <c r="B15" s="9">
        <f t="shared" si="0"/>
        <v>246</v>
      </c>
      <c r="C15" s="9">
        <f t="shared" si="0"/>
        <v>284</v>
      </c>
      <c r="D15" s="9">
        <f t="shared" si="0"/>
        <v>278</v>
      </c>
      <c r="E15" s="9">
        <f t="shared" si="0"/>
        <v>309</v>
      </c>
      <c r="F15" s="9">
        <f t="shared" si="0"/>
        <v>375</v>
      </c>
      <c r="G15" s="9">
        <f t="shared" si="0"/>
        <v>273</v>
      </c>
      <c r="H15" s="9">
        <f t="shared" si="0"/>
        <v>230</v>
      </c>
      <c r="I15" s="9">
        <f t="shared" si="0"/>
        <v>262</v>
      </c>
      <c r="J15" s="9">
        <f t="shared" si="0"/>
        <v>246</v>
      </c>
      <c r="K15" s="9">
        <f t="shared" si="0"/>
        <v>265</v>
      </c>
      <c r="L15" s="9">
        <f t="shared" si="0"/>
        <v>293</v>
      </c>
      <c r="M15" s="9">
        <f t="shared" si="0"/>
        <v>316</v>
      </c>
      <c r="N15" s="9">
        <f t="shared" si="0"/>
        <v>321</v>
      </c>
      <c r="O15" s="9">
        <f t="shared" si="0"/>
        <v>352</v>
      </c>
      <c r="P15" s="9">
        <f t="shared" si="0"/>
        <v>367</v>
      </c>
      <c r="Q15" s="9">
        <f t="shared" si="0"/>
        <v>349</v>
      </c>
    </row>
    <row r="16" spans="1:20" ht="23.25" customHeight="1" x14ac:dyDescent="0.2">
      <c r="A16" s="8" t="s">
        <v>16</v>
      </c>
      <c r="B16" s="9">
        <f t="shared" si="0"/>
        <v>180</v>
      </c>
      <c r="C16" s="9">
        <f t="shared" si="0"/>
        <v>251</v>
      </c>
      <c r="D16" s="9">
        <f t="shared" si="0"/>
        <v>256</v>
      </c>
      <c r="E16" s="9">
        <f t="shared" si="0"/>
        <v>275</v>
      </c>
      <c r="F16" s="9">
        <f t="shared" si="0"/>
        <v>305</v>
      </c>
      <c r="G16" s="9">
        <f t="shared" si="0"/>
        <v>380</v>
      </c>
      <c r="H16" s="9">
        <f t="shared" si="0"/>
        <v>284</v>
      </c>
      <c r="I16" s="9">
        <f t="shared" si="0"/>
        <v>217</v>
      </c>
      <c r="J16" s="9">
        <f t="shared" si="0"/>
        <v>236</v>
      </c>
      <c r="K16" s="9">
        <f t="shared" si="0"/>
        <v>223</v>
      </c>
      <c r="L16" s="9">
        <f t="shared" si="0"/>
        <v>238</v>
      </c>
      <c r="M16" s="9">
        <f t="shared" si="0"/>
        <v>225</v>
      </c>
      <c r="N16" s="9">
        <f t="shared" si="0"/>
        <v>244</v>
      </c>
      <c r="O16" s="9">
        <f t="shared" si="0"/>
        <v>241</v>
      </c>
      <c r="P16" s="9">
        <f t="shared" si="0"/>
        <v>264</v>
      </c>
      <c r="Q16" s="9">
        <f t="shared" si="0"/>
        <v>286</v>
      </c>
    </row>
    <row r="17" spans="1:17" ht="23.25" customHeight="1" x14ac:dyDescent="0.2">
      <c r="A17" s="8" t="s">
        <v>17</v>
      </c>
      <c r="B17" s="9">
        <f t="shared" si="0"/>
        <v>160</v>
      </c>
      <c r="C17" s="9">
        <f t="shared" si="0"/>
        <v>185</v>
      </c>
      <c r="D17" s="9">
        <f t="shared" si="0"/>
        <v>232</v>
      </c>
      <c r="E17" s="9">
        <f t="shared" si="0"/>
        <v>250</v>
      </c>
      <c r="F17" s="9">
        <f t="shared" si="0"/>
        <v>287</v>
      </c>
      <c r="G17" s="9">
        <f t="shared" si="0"/>
        <v>311</v>
      </c>
      <c r="H17" s="9">
        <f t="shared" si="0"/>
        <v>419</v>
      </c>
      <c r="I17" s="9">
        <f t="shared" si="0"/>
        <v>267</v>
      </c>
      <c r="J17" s="9">
        <f t="shared" si="0"/>
        <v>242</v>
      </c>
      <c r="K17" s="9">
        <f t="shared" si="0"/>
        <v>242</v>
      </c>
      <c r="L17" s="9">
        <f t="shared" si="0"/>
        <v>216</v>
      </c>
      <c r="M17" s="9">
        <f t="shared" si="0"/>
        <v>219</v>
      </c>
      <c r="N17" s="9">
        <f t="shared" si="0"/>
        <v>214</v>
      </c>
      <c r="O17" s="9">
        <f t="shared" si="0"/>
        <v>225</v>
      </c>
      <c r="P17" s="9">
        <f t="shared" si="0"/>
        <v>222</v>
      </c>
      <c r="Q17" s="9">
        <f t="shared" si="0"/>
        <v>235</v>
      </c>
    </row>
    <row r="18" spans="1:17" ht="23.25" customHeight="1" x14ac:dyDescent="0.2">
      <c r="A18" s="10" t="s">
        <v>18</v>
      </c>
      <c r="B18" s="11">
        <f t="shared" si="0"/>
        <v>153</v>
      </c>
      <c r="C18" s="11">
        <f t="shared" si="0"/>
        <v>156</v>
      </c>
      <c r="D18" s="11">
        <f t="shared" si="0"/>
        <v>169</v>
      </c>
      <c r="E18" s="11">
        <f t="shared" si="0"/>
        <v>214</v>
      </c>
      <c r="F18" s="11">
        <f t="shared" si="0"/>
        <v>257</v>
      </c>
      <c r="G18" s="11">
        <f t="shared" si="0"/>
        <v>288</v>
      </c>
      <c r="H18" s="11">
        <f t="shared" si="0"/>
        <v>332</v>
      </c>
      <c r="I18" s="11">
        <f t="shared" si="0"/>
        <v>375</v>
      </c>
      <c r="J18" s="11">
        <f t="shared" si="0"/>
        <v>397</v>
      </c>
      <c r="K18" s="11">
        <f t="shared" si="0"/>
        <v>349</v>
      </c>
      <c r="L18" s="11">
        <f t="shared" si="0"/>
        <v>328</v>
      </c>
      <c r="M18" s="11">
        <f t="shared" si="0"/>
        <v>290</v>
      </c>
      <c r="N18" s="11">
        <f t="shared" si="0"/>
        <v>267</v>
      </c>
      <c r="O18" s="11">
        <f t="shared" si="0"/>
        <v>248</v>
      </c>
      <c r="P18" s="11">
        <f t="shared" si="0"/>
        <v>240</v>
      </c>
      <c r="Q18" s="11">
        <f t="shared" si="0"/>
        <v>222</v>
      </c>
    </row>
    <row r="19" spans="1:17" ht="23.25" customHeight="1" x14ac:dyDescent="0.2">
      <c r="A19" s="10" t="s">
        <v>19</v>
      </c>
      <c r="B19" s="11">
        <f t="shared" si="0"/>
        <v>101</v>
      </c>
      <c r="C19" s="11">
        <f t="shared" si="0"/>
        <v>143</v>
      </c>
      <c r="D19" s="11">
        <f t="shared" si="0"/>
        <v>126</v>
      </c>
      <c r="E19" s="11">
        <f t="shared" si="0"/>
        <v>149</v>
      </c>
      <c r="F19" s="11">
        <f t="shared" si="0"/>
        <v>218</v>
      </c>
      <c r="G19" s="11">
        <f t="shared" si="0"/>
        <v>238</v>
      </c>
      <c r="H19" s="11">
        <f t="shared" si="0"/>
        <v>285</v>
      </c>
      <c r="I19" s="11">
        <f t="shared" si="0"/>
        <v>301</v>
      </c>
      <c r="J19" s="11">
        <f t="shared" si="0"/>
        <v>280</v>
      </c>
      <c r="K19" s="11">
        <f t="shared" si="0"/>
        <v>305</v>
      </c>
      <c r="L19" s="11">
        <f t="shared" si="0"/>
        <v>326</v>
      </c>
      <c r="M19" s="11">
        <f t="shared" si="0"/>
        <v>341</v>
      </c>
      <c r="N19" s="11">
        <f t="shared" si="0"/>
        <v>359</v>
      </c>
      <c r="O19" s="11">
        <f t="shared" si="0"/>
        <v>384</v>
      </c>
      <c r="P19" s="11">
        <f t="shared" si="0"/>
        <v>340</v>
      </c>
      <c r="Q19" s="11">
        <f t="shared" si="0"/>
        <v>317</v>
      </c>
    </row>
    <row r="20" spans="1:17" ht="23.25" customHeight="1" x14ac:dyDescent="0.2">
      <c r="A20" s="10" t="s">
        <v>20</v>
      </c>
      <c r="B20" s="11">
        <f t="shared" si="0"/>
        <v>62</v>
      </c>
      <c r="C20" s="11">
        <f t="shared" si="0"/>
        <v>83</v>
      </c>
      <c r="D20" s="11">
        <f t="shared" si="0"/>
        <v>110</v>
      </c>
      <c r="E20" s="11">
        <f t="shared" si="0"/>
        <v>111</v>
      </c>
      <c r="F20" s="11">
        <f t="shared" si="0"/>
        <v>154</v>
      </c>
      <c r="G20" s="11">
        <f t="shared" si="0"/>
        <v>211</v>
      </c>
      <c r="H20" s="11">
        <f t="shared" si="0"/>
        <v>220</v>
      </c>
      <c r="I20" s="11">
        <f t="shared" si="0"/>
        <v>250</v>
      </c>
      <c r="J20" s="11">
        <f t="shared" si="0"/>
        <v>254</v>
      </c>
      <c r="K20" s="11">
        <f t="shared" si="0"/>
        <v>269</v>
      </c>
      <c r="L20" s="11">
        <f t="shared" si="0"/>
        <v>265</v>
      </c>
      <c r="M20" s="11">
        <f t="shared" si="0"/>
        <v>279</v>
      </c>
      <c r="N20" s="11">
        <f t="shared" si="0"/>
        <v>282</v>
      </c>
      <c r="O20" s="11">
        <f t="shared" si="0"/>
        <v>258</v>
      </c>
      <c r="P20" s="11">
        <f t="shared" si="0"/>
        <v>282</v>
      </c>
      <c r="Q20" s="11">
        <f t="shared" ref="Q20:Y20" si="1">Q99+Q145</f>
        <v>294</v>
      </c>
    </row>
    <row r="21" spans="1:17" ht="23.25" customHeight="1" x14ac:dyDescent="0.2">
      <c r="A21" s="10" t="s">
        <v>21</v>
      </c>
      <c r="B21" s="11">
        <f t="shared" ref="B21:Q25" si="2">B100+B146</f>
        <v>39</v>
      </c>
      <c r="C21" s="11">
        <f t="shared" si="2"/>
        <v>43</v>
      </c>
      <c r="D21" s="11">
        <f t="shared" si="2"/>
        <v>50</v>
      </c>
      <c r="E21" s="11">
        <f t="shared" si="2"/>
        <v>108</v>
      </c>
      <c r="F21" s="11">
        <f t="shared" si="2"/>
        <v>126</v>
      </c>
      <c r="G21" s="11">
        <f t="shared" si="2"/>
        <v>127</v>
      </c>
      <c r="H21" s="11">
        <f t="shared" si="2"/>
        <v>182</v>
      </c>
      <c r="I21" s="11">
        <f t="shared" si="2"/>
        <v>188</v>
      </c>
      <c r="J21" s="11">
        <f t="shared" si="2"/>
        <v>201</v>
      </c>
      <c r="K21" s="11">
        <f t="shared" si="2"/>
        <v>205</v>
      </c>
      <c r="L21" s="11">
        <f t="shared" si="2"/>
        <v>229</v>
      </c>
      <c r="M21" s="11">
        <f t="shared" si="2"/>
        <v>222</v>
      </c>
      <c r="N21" s="11">
        <f t="shared" si="2"/>
        <v>218</v>
      </c>
      <c r="O21" s="11">
        <f t="shared" si="2"/>
        <v>227</v>
      </c>
      <c r="P21" s="11">
        <f t="shared" si="2"/>
        <v>240</v>
      </c>
      <c r="Q21" s="11">
        <f t="shared" si="2"/>
        <v>239</v>
      </c>
    </row>
    <row r="22" spans="1:17" ht="23.25" customHeight="1" x14ac:dyDescent="0.2">
      <c r="A22" s="10" t="s">
        <v>22</v>
      </c>
      <c r="B22" s="11">
        <f t="shared" si="2"/>
        <v>9</v>
      </c>
      <c r="C22" s="11">
        <f t="shared" si="2"/>
        <v>23</v>
      </c>
      <c r="D22" s="11">
        <f t="shared" si="2"/>
        <v>28</v>
      </c>
      <c r="E22" s="11">
        <f t="shared" si="2"/>
        <v>44</v>
      </c>
      <c r="F22" s="11">
        <f t="shared" si="2"/>
        <v>87</v>
      </c>
      <c r="G22" s="11">
        <f t="shared" si="2"/>
        <v>102</v>
      </c>
      <c r="H22" s="11">
        <f t="shared" si="2"/>
        <v>94</v>
      </c>
      <c r="I22" s="11">
        <f t="shared" si="2"/>
        <v>125</v>
      </c>
      <c r="J22" s="11">
        <f t="shared" si="2"/>
        <v>129</v>
      </c>
      <c r="K22" s="11">
        <f t="shared" si="2"/>
        <v>132</v>
      </c>
      <c r="L22" s="11">
        <f t="shared" si="2"/>
        <v>123</v>
      </c>
      <c r="M22" s="11">
        <f t="shared" si="2"/>
        <v>128</v>
      </c>
      <c r="N22" s="11">
        <f t="shared" si="2"/>
        <v>133</v>
      </c>
      <c r="O22" s="11">
        <f t="shared" si="2"/>
        <v>138</v>
      </c>
      <c r="P22" s="11">
        <f t="shared" si="2"/>
        <v>143</v>
      </c>
      <c r="Q22" s="11">
        <f t="shared" si="2"/>
        <v>158</v>
      </c>
    </row>
    <row r="23" spans="1:17" ht="23.25" customHeight="1" x14ac:dyDescent="0.2">
      <c r="A23" s="10" t="s">
        <v>23</v>
      </c>
      <c r="B23" s="11">
        <f t="shared" si="2"/>
        <v>3</v>
      </c>
      <c r="C23" s="11">
        <f t="shared" si="2"/>
        <v>3</v>
      </c>
      <c r="D23" s="11">
        <f t="shared" si="2"/>
        <v>7</v>
      </c>
      <c r="E23" s="11">
        <f t="shared" si="2"/>
        <v>21</v>
      </c>
      <c r="F23" s="11">
        <f t="shared" si="2"/>
        <v>33</v>
      </c>
      <c r="G23" s="11">
        <f t="shared" si="2"/>
        <v>51</v>
      </c>
      <c r="H23" s="11">
        <f t="shared" si="2"/>
        <v>61</v>
      </c>
      <c r="I23" s="11">
        <f t="shared" si="2"/>
        <v>51</v>
      </c>
      <c r="J23" s="11">
        <f t="shared" si="2"/>
        <v>55</v>
      </c>
      <c r="K23" s="11">
        <f t="shared" si="2"/>
        <v>60</v>
      </c>
      <c r="L23" s="11">
        <f t="shared" si="2"/>
        <v>66</v>
      </c>
      <c r="M23" s="11">
        <f t="shared" si="2"/>
        <v>64</v>
      </c>
      <c r="N23" s="11">
        <f t="shared" si="2"/>
        <v>64</v>
      </c>
      <c r="O23" s="11">
        <f t="shared" si="2"/>
        <v>69</v>
      </c>
      <c r="P23" s="11">
        <f t="shared" si="2"/>
        <v>69</v>
      </c>
      <c r="Q23" s="11">
        <f t="shared" si="2"/>
        <v>68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0</v>
      </c>
      <c r="D24" s="11">
        <f t="shared" si="2"/>
        <v>0</v>
      </c>
      <c r="E24" s="11">
        <f t="shared" si="2"/>
        <v>6</v>
      </c>
      <c r="F24" s="11">
        <f t="shared" si="2"/>
        <v>8</v>
      </c>
      <c r="G24" s="11">
        <f t="shared" si="2"/>
        <v>17</v>
      </c>
      <c r="H24" s="11">
        <f t="shared" si="2"/>
        <v>21</v>
      </c>
      <c r="I24" s="11">
        <f t="shared" si="2"/>
        <v>23</v>
      </c>
      <c r="J24" s="11">
        <f t="shared" si="2"/>
        <v>25</v>
      </c>
      <c r="K24" s="11">
        <f t="shared" si="2"/>
        <v>24</v>
      </c>
      <c r="L24" s="11">
        <f t="shared" si="2"/>
        <v>18</v>
      </c>
      <c r="M24" s="11">
        <f t="shared" si="2"/>
        <v>22</v>
      </c>
      <c r="N24" s="11">
        <f t="shared" si="2"/>
        <v>24</v>
      </c>
      <c r="O24" s="11">
        <f t="shared" si="2"/>
        <v>21</v>
      </c>
      <c r="P24" s="11">
        <f t="shared" si="2"/>
        <v>21</v>
      </c>
      <c r="Q24" s="11">
        <f t="shared" si="2"/>
        <v>12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1</v>
      </c>
      <c r="H25" s="11">
        <f t="shared" si="2"/>
        <v>5</v>
      </c>
      <c r="I25" s="11">
        <f t="shared" si="2"/>
        <v>4</v>
      </c>
      <c r="J25" s="11">
        <f t="shared" si="2"/>
        <v>5</v>
      </c>
      <c r="K25" s="11">
        <f t="shared" si="2"/>
        <v>3</v>
      </c>
      <c r="L25" s="11">
        <f t="shared" si="2"/>
        <v>6</v>
      </c>
      <c r="M25" s="11">
        <f t="shared" si="2"/>
        <v>4</v>
      </c>
      <c r="N25" s="11">
        <f t="shared" si="2"/>
        <v>3</v>
      </c>
      <c r="O25" s="11">
        <f t="shared" si="2"/>
        <v>4</v>
      </c>
      <c r="P25" s="11">
        <f t="shared" si="2"/>
        <v>4</v>
      </c>
      <c r="Q25" s="11">
        <f t="shared" si="2"/>
        <v>6</v>
      </c>
    </row>
    <row r="26" spans="1:17" ht="23.25" customHeight="1" x14ac:dyDescent="0.2">
      <c r="A26" s="12" t="s">
        <v>26</v>
      </c>
      <c r="B26" s="13">
        <f>SUM(B5:B25)</f>
        <v>4333</v>
      </c>
      <c r="C26" s="13">
        <f t="shared" ref="C26:Q26" si="3">SUM(C5:C25)</f>
        <v>4283</v>
      </c>
      <c r="D26" s="13">
        <f t="shared" si="3"/>
        <v>4027</v>
      </c>
      <c r="E26" s="13">
        <f t="shared" si="3"/>
        <v>4602</v>
      </c>
      <c r="F26" s="13">
        <f t="shared" si="3"/>
        <v>4900</v>
      </c>
      <c r="G26" s="13">
        <f t="shared" si="3"/>
        <v>4978</v>
      </c>
      <c r="H26" s="13">
        <f t="shared" si="3"/>
        <v>4859</v>
      </c>
      <c r="I26" s="13">
        <f t="shared" si="3"/>
        <v>4391</v>
      </c>
      <c r="J26" s="13">
        <f t="shared" si="3"/>
        <v>4337</v>
      </c>
      <c r="K26" s="13">
        <f t="shared" si="3"/>
        <v>4258</v>
      </c>
      <c r="L26" s="13">
        <f t="shared" si="3"/>
        <v>4195</v>
      </c>
      <c r="M26" s="13">
        <f t="shared" si="3"/>
        <v>4115</v>
      </c>
      <c r="N26" s="13">
        <f t="shared" si="3"/>
        <v>4123</v>
      </c>
      <c r="O26" s="13">
        <f t="shared" si="3"/>
        <v>4113</v>
      </c>
      <c r="P26" s="13">
        <f t="shared" si="3"/>
        <v>4082</v>
      </c>
      <c r="Q26" s="13">
        <f t="shared" si="3"/>
        <v>3991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1126</v>
      </c>
      <c r="C31" s="18">
        <f t="shared" ref="C31:Q31" si="4">SUM(C5:C7)</f>
        <v>950</v>
      </c>
      <c r="D31" s="18">
        <f t="shared" si="4"/>
        <v>722</v>
      </c>
      <c r="E31" s="18">
        <f t="shared" si="4"/>
        <v>807</v>
      </c>
      <c r="F31" s="18">
        <f t="shared" si="4"/>
        <v>864</v>
      </c>
      <c r="G31" s="18">
        <f t="shared" si="4"/>
        <v>892</v>
      </c>
      <c r="H31" s="18">
        <f t="shared" si="4"/>
        <v>784</v>
      </c>
      <c r="I31" s="18">
        <f t="shared" si="4"/>
        <v>540</v>
      </c>
      <c r="J31" s="18">
        <f t="shared" si="4"/>
        <v>492</v>
      </c>
      <c r="K31" s="18">
        <f t="shared" si="4"/>
        <v>454</v>
      </c>
      <c r="L31" s="18">
        <f t="shared" si="4"/>
        <v>428</v>
      </c>
      <c r="M31" s="18">
        <f t="shared" si="4"/>
        <v>397</v>
      </c>
      <c r="N31" s="18">
        <f t="shared" si="4"/>
        <v>380</v>
      </c>
      <c r="O31" s="18">
        <f t="shared" si="4"/>
        <v>378</v>
      </c>
      <c r="P31" s="18">
        <f t="shared" si="4"/>
        <v>358</v>
      </c>
      <c r="Q31" s="18">
        <f t="shared" si="4"/>
        <v>334</v>
      </c>
    </row>
    <row r="32" spans="1:17" ht="23.25" customHeight="1" x14ac:dyDescent="0.2">
      <c r="A32" s="8" t="s">
        <v>32</v>
      </c>
      <c r="B32" s="19">
        <f>SUM(B8:B17)</f>
        <v>2840</v>
      </c>
      <c r="C32" s="19">
        <f t="shared" ref="C32:Q32" si="5">SUM(C8:C17)</f>
        <v>2882</v>
      </c>
      <c r="D32" s="19">
        <f t="shared" si="5"/>
        <v>2815</v>
      </c>
      <c r="E32" s="19">
        <f t="shared" si="5"/>
        <v>3142</v>
      </c>
      <c r="F32" s="19">
        <f t="shared" si="5"/>
        <v>3152</v>
      </c>
      <c r="G32" s="19">
        <f t="shared" si="5"/>
        <v>3051</v>
      </c>
      <c r="H32" s="19">
        <f t="shared" si="5"/>
        <v>2875</v>
      </c>
      <c r="I32" s="19">
        <f t="shared" si="5"/>
        <v>2534</v>
      </c>
      <c r="J32" s="19">
        <f t="shared" si="5"/>
        <v>2499</v>
      </c>
      <c r="K32" s="19">
        <f t="shared" si="5"/>
        <v>2457</v>
      </c>
      <c r="L32" s="19">
        <f t="shared" si="5"/>
        <v>2406</v>
      </c>
      <c r="M32" s="19">
        <f t="shared" si="5"/>
        <v>2368</v>
      </c>
      <c r="N32" s="19">
        <f t="shared" si="5"/>
        <v>2393</v>
      </c>
      <c r="O32" s="19">
        <f t="shared" si="5"/>
        <v>2386</v>
      </c>
      <c r="P32" s="19">
        <f t="shared" si="5"/>
        <v>2385</v>
      </c>
      <c r="Q32" s="19">
        <f t="shared" si="5"/>
        <v>2341</v>
      </c>
    </row>
    <row r="33" spans="1:21" ht="23.25" customHeight="1" x14ac:dyDescent="0.2">
      <c r="A33" s="10" t="s">
        <v>33</v>
      </c>
      <c r="B33" s="20">
        <f>SUM(B18:B25)</f>
        <v>367</v>
      </c>
      <c r="C33" s="20">
        <f t="shared" ref="C33:Q33" si="6">SUM(C18:C25)</f>
        <v>451</v>
      </c>
      <c r="D33" s="20">
        <f t="shared" si="6"/>
        <v>490</v>
      </c>
      <c r="E33" s="20">
        <f t="shared" si="6"/>
        <v>653</v>
      </c>
      <c r="F33" s="20">
        <f t="shared" si="6"/>
        <v>884</v>
      </c>
      <c r="G33" s="20">
        <f t="shared" si="6"/>
        <v>1035</v>
      </c>
      <c r="H33" s="20">
        <f t="shared" si="6"/>
        <v>1200</v>
      </c>
      <c r="I33" s="20">
        <f t="shared" si="6"/>
        <v>1317</v>
      </c>
      <c r="J33" s="20">
        <f t="shared" si="6"/>
        <v>1346</v>
      </c>
      <c r="K33" s="20">
        <f t="shared" si="6"/>
        <v>1347</v>
      </c>
      <c r="L33" s="20">
        <f t="shared" si="6"/>
        <v>1361</v>
      </c>
      <c r="M33" s="20">
        <f t="shared" si="6"/>
        <v>1350</v>
      </c>
      <c r="N33" s="20">
        <f t="shared" si="6"/>
        <v>1350</v>
      </c>
      <c r="O33" s="20">
        <f t="shared" si="6"/>
        <v>1349</v>
      </c>
      <c r="P33" s="20">
        <f t="shared" si="6"/>
        <v>1339</v>
      </c>
      <c r="Q33" s="20">
        <f t="shared" si="6"/>
        <v>1316</v>
      </c>
    </row>
    <row r="34" spans="1:21" ht="23.25" customHeight="1" x14ac:dyDescent="0.2">
      <c r="A34" s="12" t="s">
        <v>34</v>
      </c>
      <c r="B34" s="21">
        <f>SUM(B31:B33)</f>
        <v>4333</v>
      </c>
      <c r="C34" s="21">
        <f t="shared" ref="C34:Q34" si="7">SUM(C31:C33)</f>
        <v>4283</v>
      </c>
      <c r="D34" s="21">
        <f t="shared" si="7"/>
        <v>4027</v>
      </c>
      <c r="E34" s="21">
        <f t="shared" si="7"/>
        <v>4602</v>
      </c>
      <c r="F34" s="21">
        <f t="shared" si="7"/>
        <v>4900</v>
      </c>
      <c r="G34" s="21">
        <f t="shared" si="7"/>
        <v>4978</v>
      </c>
      <c r="H34" s="21">
        <f t="shared" si="7"/>
        <v>4859</v>
      </c>
      <c r="I34" s="21">
        <f t="shared" si="7"/>
        <v>4391</v>
      </c>
      <c r="J34" s="21">
        <f t="shared" si="7"/>
        <v>4337</v>
      </c>
      <c r="K34" s="21">
        <f t="shared" si="7"/>
        <v>4258</v>
      </c>
      <c r="L34" s="21">
        <f t="shared" si="7"/>
        <v>4195</v>
      </c>
      <c r="M34" s="21">
        <f t="shared" si="7"/>
        <v>4115</v>
      </c>
      <c r="N34" s="21">
        <f t="shared" si="7"/>
        <v>4123</v>
      </c>
      <c r="O34" s="21">
        <f t="shared" si="7"/>
        <v>4113</v>
      </c>
      <c r="P34" s="21">
        <f t="shared" si="7"/>
        <v>4082</v>
      </c>
      <c r="Q34" s="21">
        <f t="shared" si="7"/>
        <v>3991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26</v>
      </c>
      <c r="C39" s="27">
        <f t="shared" ref="C39:Q39" si="8">ROUND(C31/C34*100,1)</f>
        <v>22.2</v>
      </c>
      <c r="D39" s="27">
        <f t="shared" si="8"/>
        <v>17.899999999999999</v>
      </c>
      <c r="E39" s="27">
        <f t="shared" si="8"/>
        <v>17.5</v>
      </c>
      <c r="F39" s="27">
        <f t="shared" si="8"/>
        <v>17.600000000000001</v>
      </c>
      <c r="G39" s="27">
        <f t="shared" si="8"/>
        <v>17.899999999999999</v>
      </c>
      <c r="H39" s="27">
        <f t="shared" si="8"/>
        <v>16.100000000000001</v>
      </c>
      <c r="I39" s="27">
        <f t="shared" si="8"/>
        <v>12.3</v>
      </c>
      <c r="J39" s="27">
        <f t="shared" si="8"/>
        <v>11.3</v>
      </c>
      <c r="K39" s="27">
        <f t="shared" si="8"/>
        <v>10.7</v>
      </c>
      <c r="L39" s="27">
        <f t="shared" si="8"/>
        <v>10.199999999999999</v>
      </c>
      <c r="M39" s="27">
        <f t="shared" si="8"/>
        <v>9.6</v>
      </c>
      <c r="N39" s="27">
        <f t="shared" si="8"/>
        <v>9.1999999999999993</v>
      </c>
      <c r="O39" s="27">
        <f t="shared" si="8"/>
        <v>9.1999999999999993</v>
      </c>
      <c r="P39" s="27">
        <f t="shared" si="8"/>
        <v>8.8000000000000007</v>
      </c>
      <c r="Q39" s="27">
        <f t="shared" si="8"/>
        <v>8.4</v>
      </c>
    </row>
    <row r="40" spans="1:21" ht="23.25" customHeight="1" x14ac:dyDescent="0.2">
      <c r="A40" s="8" t="s">
        <v>32</v>
      </c>
      <c r="B40" s="28">
        <f>ROUND(B32/B34*100,1)</f>
        <v>65.5</v>
      </c>
      <c r="C40" s="28">
        <f t="shared" ref="C40:Q40" si="9">ROUND(C32/C34*100,1)</f>
        <v>67.3</v>
      </c>
      <c r="D40" s="28">
        <f t="shared" si="9"/>
        <v>69.900000000000006</v>
      </c>
      <c r="E40" s="28">
        <f t="shared" si="9"/>
        <v>68.3</v>
      </c>
      <c r="F40" s="28">
        <f t="shared" si="9"/>
        <v>64.3</v>
      </c>
      <c r="G40" s="28">
        <f t="shared" si="9"/>
        <v>61.3</v>
      </c>
      <c r="H40" s="28">
        <f t="shared" si="9"/>
        <v>59.2</v>
      </c>
      <c r="I40" s="28">
        <f t="shared" si="9"/>
        <v>57.7</v>
      </c>
      <c r="J40" s="28">
        <f t="shared" si="9"/>
        <v>57.6</v>
      </c>
      <c r="K40" s="28">
        <f t="shared" si="9"/>
        <v>57.7</v>
      </c>
      <c r="L40" s="28">
        <f t="shared" si="9"/>
        <v>57.4</v>
      </c>
      <c r="M40" s="28">
        <f t="shared" si="9"/>
        <v>57.5</v>
      </c>
      <c r="N40" s="28">
        <f t="shared" si="9"/>
        <v>58</v>
      </c>
      <c r="O40" s="28">
        <f t="shared" si="9"/>
        <v>58</v>
      </c>
      <c r="P40" s="28">
        <f t="shared" si="9"/>
        <v>58.4</v>
      </c>
      <c r="Q40" s="28">
        <f t="shared" si="9"/>
        <v>58.7</v>
      </c>
    </row>
    <row r="41" spans="1:21" ht="23.25" customHeight="1" x14ac:dyDescent="0.2">
      <c r="A41" s="10" t="s">
        <v>33</v>
      </c>
      <c r="B41" s="29">
        <f>ROUND(B33/B34*100,1)</f>
        <v>8.5</v>
      </c>
      <c r="C41" s="29">
        <f t="shared" ref="C41:Q41" si="10">ROUND(C33/C34*100,1)</f>
        <v>10.5</v>
      </c>
      <c r="D41" s="29">
        <f t="shared" si="10"/>
        <v>12.2</v>
      </c>
      <c r="E41" s="29">
        <f t="shared" si="10"/>
        <v>14.2</v>
      </c>
      <c r="F41" s="29">
        <f t="shared" si="10"/>
        <v>18</v>
      </c>
      <c r="G41" s="29">
        <f t="shared" si="10"/>
        <v>20.8</v>
      </c>
      <c r="H41" s="29">
        <f t="shared" si="10"/>
        <v>24.7</v>
      </c>
      <c r="I41" s="29">
        <f t="shared" si="10"/>
        <v>30</v>
      </c>
      <c r="J41" s="29">
        <f t="shared" si="10"/>
        <v>31</v>
      </c>
      <c r="K41" s="29">
        <f t="shared" si="10"/>
        <v>31.6</v>
      </c>
      <c r="L41" s="29">
        <f t="shared" si="10"/>
        <v>32.4</v>
      </c>
      <c r="M41" s="29">
        <f t="shared" si="10"/>
        <v>32.799999999999997</v>
      </c>
      <c r="N41" s="29">
        <f t="shared" si="10"/>
        <v>32.700000000000003</v>
      </c>
      <c r="O41" s="29">
        <f t="shared" si="10"/>
        <v>32.799999999999997</v>
      </c>
      <c r="P41" s="29">
        <f t="shared" si="10"/>
        <v>32.799999999999997</v>
      </c>
      <c r="Q41" s="29">
        <f t="shared" si="10"/>
        <v>33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132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185</v>
      </c>
      <c r="C84" s="7">
        <v>122</v>
      </c>
      <c r="D84" s="7">
        <v>111</v>
      </c>
      <c r="E84" s="7">
        <v>194</v>
      </c>
      <c r="F84" s="7">
        <v>205</v>
      </c>
      <c r="G84" s="7">
        <v>168</v>
      </c>
      <c r="H84" s="7">
        <v>99</v>
      </c>
      <c r="I84" s="7">
        <v>41</v>
      </c>
      <c r="J84" s="7">
        <v>42</v>
      </c>
      <c r="K84" s="7">
        <v>42</v>
      </c>
      <c r="L84" s="7">
        <v>44</v>
      </c>
      <c r="M84" s="7">
        <v>48</v>
      </c>
      <c r="N84" s="18">
        <v>51</v>
      </c>
      <c r="O84" s="18">
        <v>48</v>
      </c>
      <c r="P84" s="18">
        <v>57</v>
      </c>
      <c r="Q84" s="18">
        <v>55</v>
      </c>
    </row>
    <row r="85" spans="1:20" ht="21.75" customHeight="1" x14ac:dyDescent="0.2">
      <c r="A85" s="6" t="s">
        <v>6</v>
      </c>
      <c r="B85" s="7">
        <v>223</v>
      </c>
      <c r="C85" s="7">
        <v>169</v>
      </c>
      <c r="D85" s="7">
        <v>115</v>
      </c>
      <c r="E85" s="7">
        <v>124</v>
      </c>
      <c r="F85" s="7">
        <v>153</v>
      </c>
      <c r="G85" s="7">
        <v>177</v>
      </c>
      <c r="H85" s="7">
        <v>158</v>
      </c>
      <c r="I85" s="7">
        <v>93</v>
      </c>
      <c r="J85" s="7">
        <v>73</v>
      </c>
      <c r="K85" s="7">
        <v>67</v>
      </c>
      <c r="L85" s="7">
        <v>55</v>
      </c>
      <c r="M85" s="7">
        <v>56</v>
      </c>
      <c r="N85" s="18">
        <v>53</v>
      </c>
      <c r="O85" s="18">
        <v>62</v>
      </c>
      <c r="P85" s="18">
        <v>53</v>
      </c>
      <c r="Q85" s="18">
        <v>57</v>
      </c>
    </row>
    <row r="86" spans="1:20" ht="21.75" customHeight="1" x14ac:dyDescent="0.2">
      <c r="A86" s="6" t="s">
        <v>7</v>
      </c>
      <c r="B86" s="7">
        <v>196</v>
      </c>
      <c r="C86" s="7">
        <v>206</v>
      </c>
      <c r="D86" s="7">
        <v>166</v>
      </c>
      <c r="E86" s="7">
        <v>114</v>
      </c>
      <c r="F86" s="7">
        <v>104</v>
      </c>
      <c r="G86" s="7">
        <v>140</v>
      </c>
      <c r="H86" s="7">
        <v>175</v>
      </c>
      <c r="I86" s="7">
        <v>150</v>
      </c>
      <c r="J86" s="7">
        <v>136</v>
      </c>
      <c r="K86" s="7">
        <v>114</v>
      </c>
      <c r="L86" s="7">
        <v>111</v>
      </c>
      <c r="M86" s="7">
        <v>90</v>
      </c>
      <c r="N86" s="18">
        <v>89</v>
      </c>
      <c r="O86" s="18">
        <v>76</v>
      </c>
      <c r="P86" s="18">
        <v>70</v>
      </c>
      <c r="Q86" s="18">
        <v>56</v>
      </c>
    </row>
    <row r="87" spans="1:20" ht="21.75" customHeight="1" x14ac:dyDescent="0.2">
      <c r="A87" s="8" t="s">
        <v>8</v>
      </c>
      <c r="B87" s="9">
        <v>152</v>
      </c>
      <c r="C87" s="9">
        <v>178</v>
      </c>
      <c r="D87" s="9">
        <v>179</v>
      </c>
      <c r="E87" s="9">
        <v>154</v>
      </c>
      <c r="F87" s="9">
        <v>107</v>
      </c>
      <c r="G87" s="9">
        <v>103</v>
      </c>
      <c r="H87" s="9">
        <v>130</v>
      </c>
      <c r="I87" s="9">
        <v>165</v>
      </c>
      <c r="J87" s="9">
        <v>167</v>
      </c>
      <c r="K87" s="9">
        <v>167</v>
      </c>
      <c r="L87" s="9">
        <v>158</v>
      </c>
      <c r="M87" s="9">
        <v>156</v>
      </c>
      <c r="N87" s="19">
        <v>138</v>
      </c>
      <c r="O87" s="19">
        <v>125</v>
      </c>
      <c r="P87" s="19">
        <v>109</v>
      </c>
      <c r="Q87" s="19">
        <v>106</v>
      </c>
    </row>
    <row r="88" spans="1:20" ht="21.75" customHeight="1" x14ac:dyDescent="0.2">
      <c r="A88" s="8" t="s">
        <v>9</v>
      </c>
      <c r="B88" s="9">
        <v>107</v>
      </c>
      <c r="C88" s="9">
        <v>139</v>
      </c>
      <c r="D88" s="9">
        <v>140</v>
      </c>
      <c r="E88" s="9">
        <v>189</v>
      </c>
      <c r="F88" s="9">
        <v>152</v>
      </c>
      <c r="G88" s="9">
        <v>108</v>
      </c>
      <c r="H88" s="9">
        <v>104</v>
      </c>
      <c r="I88" s="9">
        <v>113</v>
      </c>
      <c r="J88" s="9">
        <v>119</v>
      </c>
      <c r="K88" s="9">
        <v>130</v>
      </c>
      <c r="L88" s="9">
        <v>139</v>
      </c>
      <c r="M88" s="9">
        <v>136</v>
      </c>
      <c r="N88" s="19">
        <v>133</v>
      </c>
      <c r="O88" s="19">
        <v>143</v>
      </c>
      <c r="P88" s="19">
        <v>156</v>
      </c>
      <c r="Q88" s="19">
        <v>143</v>
      </c>
    </row>
    <row r="89" spans="1:20" ht="21.75" customHeight="1" x14ac:dyDescent="0.2">
      <c r="A89" s="8" t="s">
        <v>10</v>
      </c>
      <c r="B89" s="9">
        <v>167</v>
      </c>
      <c r="C89" s="9">
        <v>116</v>
      </c>
      <c r="D89" s="9">
        <v>153</v>
      </c>
      <c r="E89" s="9">
        <v>210</v>
      </c>
      <c r="F89" s="9">
        <v>235</v>
      </c>
      <c r="G89" s="9">
        <v>173</v>
      </c>
      <c r="H89" s="9">
        <v>84</v>
      </c>
      <c r="I89" s="9">
        <v>89</v>
      </c>
      <c r="J89" s="9">
        <v>91</v>
      </c>
      <c r="K89" s="9">
        <v>88</v>
      </c>
      <c r="L89" s="9">
        <v>85</v>
      </c>
      <c r="M89" s="9">
        <v>81</v>
      </c>
      <c r="N89" s="19">
        <v>96</v>
      </c>
      <c r="O89" s="19">
        <v>104</v>
      </c>
      <c r="P89" s="19">
        <v>126</v>
      </c>
      <c r="Q89" s="19">
        <v>122</v>
      </c>
    </row>
    <row r="90" spans="1:20" ht="21.75" customHeight="1" x14ac:dyDescent="0.2">
      <c r="A90" s="8" t="s">
        <v>11</v>
      </c>
      <c r="B90" s="9">
        <v>219</v>
      </c>
      <c r="C90" s="9">
        <v>150</v>
      </c>
      <c r="D90" s="9">
        <v>108</v>
      </c>
      <c r="E90" s="9">
        <v>175</v>
      </c>
      <c r="F90" s="9">
        <v>203</v>
      </c>
      <c r="G90" s="9">
        <v>230</v>
      </c>
      <c r="H90" s="9">
        <v>144</v>
      </c>
      <c r="I90" s="9">
        <v>84</v>
      </c>
      <c r="J90" s="9">
        <v>82</v>
      </c>
      <c r="K90" s="9">
        <v>73</v>
      </c>
      <c r="L90" s="9">
        <v>74</v>
      </c>
      <c r="M90" s="9">
        <v>75</v>
      </c>
      <c r="N90" s="19">
        <v>76</v>
      </c>
      <c r="O90" s="19">
        <v>83</v>
      </c>
      <c r="P90" s="19">
        <v>79</v>
      </c>
      <c r="Q90" s="19">
        <v>82</v>
      </c>
    </row>
    <row r="91" spans="1:20" ht="21.75" customHeight="1" x14ac:dyDescent="0.2">
      <c r="A91" s="8" t="s">
        <v>12</v>
      </c>
      <c r="B91" s="9">
        <v>170</v>
      </c>
      <c r="C91" s="9">
        <v>200</v>
      </c>
      <c r="D91" s="9">
        <v>135</v>
      </c>
      <c r="E91" s="9">
        <v>115</v>
      </c>
      <c r="F91" s="9">
        <v>146</v>
      </c>
      <c r="G91" s="9">
        <v>188</v>
      </c>
      <c r="H91" s="9">
        <v>211</v>
      </c>
      <c r="I91" s="9">
        <v>125</v>
      </c>
      <c r="J91" s="9">
        <v>105</v>
      </c>
      <c r="K91" s="9">
        <v>90</v>
      </c>
      <c r="L91" s="9">
        <v>75</v>
      </c>
      <c r="M91" s="9">
        <v>74</v>
      </c>
      <c r="N91" s="19">
        <v>80</v>
      </c>
      <c r="O91" s="19">
        <v>84</v>
      </c>
      <c r="P91" s="19">
        <v>88</v>
      </c>
      <c r="Q91" s="19">
        <v>87</v>
      </c>
    </row>
    <row r="92" spans="1:20" ht="21.75" customHeight="1" x14ac:dyDescent="0.2">
      <c r="A92" s="8" t="s">
        <v>13</v>
      </c>
      <c r="B92" s="9">
        <v>141</v>
      </c>
      <c r="C92" s="9">
        <v>165</v>
      </c>
      <c r="D92" s="9">
        <v>178</v>
      </c>
      <c r="E92" s="9">
        <v>139</v>
      </c>
      <c r="F92" s="9">
        <v>114</v>
      </c>
      <c r="G92" s="9">
        <v>136</v>
      </c>
      <c r="H92" s="9">
        <v>174</v>
      </c>
      <c r="I92" s="9">
        <v>193</v>
      </c>
      <c r="J92" s="9">
        <v>184</v>
      </c>
      <c r="K92" s="9">
        <v>174</v>
      </c>
      <c r="L92" s="9">
        <v>172</v>
      </c>
      <c r="M92" s="9">
        <v>154</v>
      </c>
      <c r="N92" s="19">
        <v>130</v>
      </c>
      <c r="O92" s="19">
        <v>112</v>
      </c>
      <c r="P92" s="19">
        <v>99</v>
      </c>
      <c r="Q92" s="19">
        <v>81</v>
      </c>
    </row>
    <row r="93" spans="1:20" ht="21.75" customHeight="1" x14ac:dyDescent="0.2">
      <c r="A93" s="8" t="s">
        <v>14</v>
      </c>
      <c r="B93" s="9">
        <v>141</v>
      </c>
      <c r="C93" s="9">
        <v>131</v>
      </c>
      <c r="D93" s="9">
        <v>147</v>
      </c>
      <c r="E93" s="9">
        <v>177</v>
      </c>
      <c r="F93" s="9">
        <v>136</v>
      </c>
      <c r="G93" s="9">
        <v>116</v>
      </c>
      <c r="H93" s="9">
        <v>133</v>
      </c>
      <c r="I93" s="9">
        <v>167</v>
      </c>
      <c r="J93" s="9">
        <v>181</v>
      </c>
      <c r="K93" s="9">
        <v>189</v>
      </c>
      <c r="L93" s="9">
        <v>176</v>
      </c>
      <c r="M93" s="9">
        <v>187</v>
      </c>
      <c r="N93" s="19">
        <v>195</v>
      </c>
      <c r="O93" s="19">
        <v>179</v>
      </c>
      <c r="P93" s="19">
        <v>172</v>
      </c>
      <c r="Q93" s="19">
        <v>170</v>
      </c>
    </row>
    <row r="94" spans="1:20" ht="21.75" customHeight="1" x14ac:dyDescent="0.2">
      <c r="A94" s="8" t="s">
        <v>15</v>
      </c>
      <c r="B94" s="9">
        <v>126</v>
      </c>
      <c r="C94" s="9">
        <v>140</v>
      </c>
      <c r="D94" s="9">
        <v>130</v>
      </c>
      <c r="E94" s="9">
        <v>145</v>
      </c>
      <c r="F94" s="9">
        <v>184</v>
      </c>
      <c r="G94" s="9">
        <v>134</v>
      </c>
      <c r="H94" s="9">
        <v>121</v>
      </c>
      <c r="I94" s="9">
        <v>125</v>
      </c>
      <c r="J94" s="9">
        <v>120</v>
      </c>
      <c r="K94" s="9">
        <v>125</v>
      </c>
      <c r="L94" s="9">
        <v>139</v>
      </c>
      <c r="M94" s="9">
        <v>150</v>
      </c>
      <c r="N94" s="19">
        <v>161</v>
      </c>
      <c r="O94" s="19">
        <v>181</v>
      </c>
      <c r="P94" s="19">
        <v>189</v>
      </c>
      <c r="Q94" s="19">
        <v>179</v>
      </c>
    </row>
    <row r="95" spans="1:20" ht="21.75" customHeight="1" x14ac:dyDescent="0.2">
      <c r="A95" s="8" t="s">
        <v>16</v>
      </c>
      <c r="B95" s="9">
        <v>81</v>
      </c>
      <c r="C95" s="9">
        <v>127</v>
      </c>
      <c r="D95" s="9">
        <v>123</v>
      </c>
      <c r="E95" s="9">
        <v>128</v>
      </c>
      <c r="F95" s="9">
        <v>137</v>
      </c>
      <c r="G95" s="9">
        <v>186</v>
      </c>
      <c r="H95" s="9">
        <v>137</v>
      </c>
      <c r="I95" s="9">
        <v>111</v>
      </c>
      <c r="J95" s="9">
        <v>126</v>
      </c>
      <c r="K95" s="9">
        <v>119</v>
      </c>
      <c r="L95" s="9">
        <v>128</v>
      </c>
      <c r="M95" s="9">
        <v>116</v>
      </c>
      <c r="N95" s="19">
        <v>119</v>
      </c>
      <c r="O95" s="19">
        <v>118</v>
      </c>
      <c r="P95" s="19">
        <v>125</v>
      </c>
      <c r="Q95" s="19">
        <v>136</v>
      </c>
    </row>
    <row r="96" spans="1:20" ht="21.75" customHeight="1" x14ac:dyDescent="0.2">
      <c r="A96" s="8" t="s">
        <v>17</v>
      </c>
      <c r="B96" s="9">
        <v>80</v>
      </c>
      <c r="C96" s="9">
        <v>80</v>
      </c>
      <c r="D96" s="9">
        <v>114</v>
      </c>
      <c r="E96" s="9">
        <v>117</v>
      </c>
      <c r="F96" s="9">
        <v>129</v>
      </c>
      <c r="G96" s="9">
        <v>136</v>
      </c>
      <c r="H96" s="9">
        <v>210</v>
      </c>
      <c r="I96" s="9">
        <v>131</v>
      </c>
      <c r="J96" s="9">
        <v>123</v>
      </c>
      <c r="K96" s="9">
        <v>126</v>
      </c>
      <c r="L96" s="9">
        <v>106</v>
      </c>
      <c r="M96" s="9">
        <v>109</v>
      </c>
      <c r="N96" s="19">
        <v>108</v>
      </c>
      <c r="O96" s="19">
        <v>121</v>
      </c>
      <c r="P96" s="19">
        <v>120</v>
      </c>
      <c r="Q96" s="19">
        <v>128</v>
      </c>
    </row>
    <row r="97" spans="1:17" ht="21.75" customHeight="1" x14ac:dyDescent="0.2">
      <c r="A97" s="10" t="s">
        <v>18</v>
      </c>
      <c r="B97" s="11">
        <v>63</v>
      </c>
      <c r="C97" s="11">
        <v>75</v>
      </c>
      <c r="D97" s="11">
        <v>76</v>
      </c>
      <c r="E97" s="11">
        <v>104</v>
      </c>
      <c r="F97" s="11">
        <v>114</v>
      </c>
      <c r="G97" s="11">
        <v>127</v>
      </c>
      <c r="H97" s="11">
        <v>149</v>
      </c>
      <c r="I97" s="11">
        <v>178</v>
      </c>
      <c r="J97" s="11">
        <v>179</v>
      </c>
      <c r="K97" s="11">
        <v>153</v>
      </c>
      <c r="L97" s="11">
        <v>149</v>
      </c>
      <c r="M97" s="11">
        <v>131</v>
      </c>
      <c r="N97" s="20">
        <v>132</v>
      </c>
      <c r="O97" s="20">
        <v>125</v>
      </c>
      <c r="P97" s="20">
        <v>124</v>
      </c>
      <c r="Q97" s="20">
        <v>109</v>
      </c>
    </row>
    <row r="98" spans="1:17" ht="21.75" customHeight="1" x14ac:dyDescent="0.2">
      <c r="A98" s="10" t="s">
        <v>19</v>
      </c>
      <c r="B98" s="11">
        <v>42</v>
      </c>
      <c r="C98" s="11">
        <v>53</v>
      </c>
      <c r="D98" s="11">
        <v>58</v>
      </c>
      <c r="E98" s="11">
        <v>64</v>
      </c>
      <c r="F98" s="11">
        <v>98</v>
      </c>
      <c r="G98" s="11">
        <v>102</v>
      </c>
      <c r="H98" s="11">
        <v>120</v>
      </c>
      <c r="I98" s="11">
        <v>126</v>
      </c>
      <c r="J98" s="11">
        <v>126</v>
      </c>
      <c r="K98" s="11">
        <v>136</v>
      </c>
      <c r="L98" s="11">
        <v>156</v>
      </c>
      <c r="M98" s="11">
        <v>165</v>
      </c>
      <c r="N98" s="20">
        <v>167</v>
      </c>
      <c r="O98" s="20">
        <v>166</v>
      </c>
      <c r="P98" s="20">
        <v>140</v>
      </c>
      <c r="Q98" s="20">
        <v>141</v>
      </c>
    </row>
    <row r="99" spans="1:17" ht="21.75" customHeight="1" x14ac:dyDescent="0.2">
      <c r="A99" s="10" t="s">
        <v>20</v>
      </c>
      <c r="B99" s="11">
        <v>27</v>
      </c>
      <c r="C99" s="11">
        <v>30</v>
      </c>
      <c r="D99" s="11">
        <v>44</v>
      </c>
      <c r="E99" s="11">
        <v>51</v>
      </c>
      <c r="F99" s="11">
        <v>57</v>
      </c>
      <c r="G99" s="11">
        <v>90</v>
      </c>
      <c r="H99" s="11">
        <v>83</v>
      </c>
      <c r="I99" s="11">
        <v>99</v>
      </c>
      <c r="J99" s="11">
        <v>106</v>
      </c>
      <c r="K99" s="11">
        <v>114</v>
      </c>
      <c r="L99" s="11">
        <v>102</v>
      </c>
      <c r="M99" s="11">
        <v>108</v>
      </c>
      <c r="N99" s="20">
        <v>112</v>
      </c>
      <c r="O99" s="20">
        <v>111</v>
      </c>
      <c r="P99" s="20">
        <v>126</v>
      </c>
      <c r="Q99" s="20">
        <v>138</v>
      </c>
    </row>
    <row r="100" spans="1:17" ht="21.75" customHeight="1" x14ac:dyDescent="0.2">
      <c r="A100" s="10" t="s">
        <v>21</v>
      </c>
      <c r="B100" s="11">
        <v>15</v>
      </c>
      <c r="C100" s="11">
        <v>16</v>
      </c>
      <c r="D100" s="11">
        <v>13</v>
      </c>
      <c r="E100" s="11">
        <v>38</v>
      </c>
      <c r="F100" s="11">
        <v>49</v>
      </c>
      <c r="G100" s="11">
        <v>37</v>
      </c>
      <c r="H100" s="11">
        <v>76</v>
      </c>
      <c r="I100" s="11">
        <v>67</v>
      </c>
      <c r="J100" s="11">
        <v>69</v>
      </c>
      <c r="K100" s="11">
        <v>73</v>
      </c>
      <c r="L100" s="11">
        <v>84</v>
      </c>
      <c r="M100" s="11">
        <v>80</v>
      </c>
      <c r="N100" s="20">
        <v>82</v>
      </c>
      <c r="O100" s="20">
        <v>87</v>
      </c>
      <c r="P100" s="20">
        <v>94</v>
      </c>
      <c r="Q100" s="20">
        <v>85</v>
      </c>
    </row>
    <row r="101" spans="1:17" ht="21.75" customHeight="1" x14ac:dyDescent="0.2">
      <c r="A101" s="10" t="s">
        <v>22</v>
      </c>
      <c r="B101" s="11">
        <v>1</v>
      </c>
      <c r="C101" s="11">
        <v>11</v>
      </c>
      <c r="D101" s="11">
        <v>5</v>
      </c>
      <c r="E101" s="11">
        <v>10</v>
      </c>
      <c r="F101" s="11">
        <v>26</v>
      </c>
      <c r="G101" s="11">
        <v>33</v>
      </c>
      <c r="H101" s="11">
        <v>24</v>
      </c>
      <c r="I101" s="11">
        <v>50</v>
      </c>
      <c r="J101" s="11">
        <v>43</v>
      </c>
      <c r="K101" s="11">
        <v>41</v>
      </c>
      <c r="L101" s="11">
        <v>37</v>
      </c>
      <c r="M101" s="11">
        <v>41</v>
      </c>
      <c r="N101" s="20">
        <v>40</v>
      </c>
      <c r="O101" s="20">
        <v>41</v>
      </c>
      <c r="P101" s="20">
        <v>39</v>
      </c>
      <c r="Q101" s="20">
        <v>46</v>
      </c>
    </row>
    <row r="102" spans="1:17" ht="21.75" customHeight="1" x14ac:dyDescent="0.2">
      <c r="A102" s="10" t="s">
        <v>23</v>
      </c>
      <c r="B102" s="11">
        <v>0</v>
      </c>
      <c r="C102" s="11">
        <v>0</v>
      </c>
      <c r="D102" s="11">
        <v>1</v>
      </c>
      <c r="E102" s="11">
        <v>4</v>
      </c>
      <c r="F102" s="11">
        <v>6</v>
      </c>
      <c r="G102" s="11">
        <v>12</v>
      </c>
      <c r="H102" s="11">
        <v>11</v>
      </c>
      <c r="I102" s="11">
        <v>7</v>
      </c>
      <c r="J102" s="11">
        <v>15</v>
      </c>
      <c r="K102" s="11">
        <v>21</v>
      </c>
      <c r="L102" s="11">
        <v>22</v>
      </c>
      <c r="M102" s="11">
        <v>22</v>
      </c>
      <c r="N102" s="20">
        <v>24</v>
      </c>
      <c r="O102" s="20">
        <v>16</v>
      </c>
      <c r="P102" s="20">
        <v>15</v>
      </c>
      <c r="Q102" s="20">
        <v>16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1</v>
      </c>
      <c r="F103" s="11">
        <v>2</v>
      </c>
      <c r="G103" s="11">
        <v>4</v>
      </c>
      <c r="H103" s="11">
        <v>1</v>
      </c>
      <c r="I103" s="11">
        <v>2</v>
      </c>
      <c r="J103" s="11">
        <v>0</v>
      </c>
      <c r="K103" s="11">
        <v>1</v>
      </c>
      <c r="L103" s="11">
        <v>1</v>
      </c>
      <c r="M103" s="11">
        <v>2</v>
      </c>
      <c r="N103" s="20">
        <v>3</v>
      </c>
      <c r="O103" s="20">
        <v>8</v>
      </c>
      <c r="P103" s="20">
        <v>7</v>
      </c>
      <c r="Q103" s="20">
        <v>3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2136</v>
      </c>
      <c r="C105" s="13">
        <f t="shared" si="11"/>
        <v>2108</v>
      </c>
      <c r="D105" s="13">
        <f t="shared" si="11"/>
        <v>1996</v>
      </c>
      <c r="E105" s="13">
        <f t="shared" si="11"/>
        <v>2253</v>
      </c>
      <c r="F105" s="13">
        <f t="shared" si="11"/>
        <v>2357</v>
      </c>
      <c r="G105" s="13">
        <f t="shared" si="11"/>
        <v>2400</v>
      </c>
      <c r="H105" s="13">
        <f t="shared" si="11"/>
        <v>2345</v>
      </c>
      <c r="I105" s="13">
        <f t="shared" si="11"/>
        <v>2116</v>
      </c>
      <c r="J105" s="13">
        <f t="shared" si="11"/>
        <v>2087</v>
      </c>
      <c r="K105" s="13">
        <f t="shared" si="11"/>
        <v>2043</v>
      </c>
      <c r="L105" s="13">
        <f t="shared" si="11"/>
        <v>2013</v>
      </c>
      <c r="M105" s="13">
        <f t="shared" si="11"/>
        <v>1981</v>
      </c>
      <c r="N105" s="13">
        <f t="shared" si="11"/>
        <v>1989</v>
      </c>
      <c r="O105" s="13">
        <f>SUM(O84:O104)</f>
        <v>1990</v>
      </c>
      <c r="P105" s="13">
        <f>SUM(P84:P104)</f>
        <v>1988</v>
      </c>
      <c r="Q105" s="13">
        <f>SUM(Q84:Q104)</f>
        <v>1940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604</v>
      </c>
      <c r="C110" s="7">
        <f>SUM(C84:C86)</f>
        <v>497</v>
      </c>
      <c r="D110" s="7">
        <f>SUM(D84:D86)</f>
        <v>392</v>
      </c>
      <c r="E110" s="7">
        <f>SUM(E84:E86)</f>
        <v>432</v>
      </c>
      <c r="F110" s="7">
        <f t="shared" ref="F110:P110" si="12">SUM(F84:F86)</f>
        <v>462</v>
      </c>
      <c r="G110" s="7">
        <f t="shared" si="12"/>
        <v>485</v>
      </c>
      <c r="H110" s="7">
        <f t="shared" si="12"/>
        <v>432</v>
      </c>
      <c r="I110" s="7">
        <f t="shared" si="12"/>
        <v>284</v>
      </c>
      <c r="J110" s="7">
        <f t="shared" si="12"/>
        <v>251</v>
      </c>
      <c r="K110" s="7">
        <f t="shared" si="12"/>
        <v>223</v>
      </c>
      <c r="L110" s="7">
        <f t="shared" si="12"/>
        <v>210</v>
      </c>
      <c r="M110" s="7">
        <f t="shared" si="12"/>
        <v>194</v>
      </c>
      <c r="N110" s="7">
        <f t="shared" si="12"/>
        <v>193</v>
      </c>
      <c r="O110" s="7">
        <f t="shared" si="12"/>
        <v>186</v>
      </c>
      <c r="P110" s="7">
        <f t="shared" si="12"/>
        <v>180</v>
      </c>
      <c r="Q110" s="7">
        <v>168</v>
      </c>
    </row>
    <row r="111" spans="1:17" ht="21.75" customHeight="1" x14ac:dyDescent="0.2">
      <c r="A111" s="8" t="s">
        <v>32</v>
      </c>
      <c r="B111" s="9">
        <f>SUM(B87:B96)</f>
        <v>1384</v>
      </c>
      <c r="C111" s="9">
        <f>SUM(C87:C96)</f>
        <v>1426</v>
      </c>
      <c r="D111" s="9">
        <f>SUM(D87:D96)</f>
        <v>1407</v>
      </c>
      <c r="E111" s="9">
        <f>SUM(E87:E96)</f>
        <v>1549</v>
      </c>
      <c r="F111" s="9">
        <f t="shared" ref="F111:P111" si="13">SUM(F87:F96)</f>
        <v>1543</v>
      </c>
      <c r="G111" s="9">
        <f t="shared" si="13"/>
        <v>1510</v>
      </c>
      <c r="H111" s="9">
        <f t="shared" si="13"/>
        <v>1448</v>
      </c>
      <c r="I111" s="9">
        <f t="shared" si="13"/>
        <v>1303</v>
      </c>
      <c r="J111" s="9">
        <f t="shared" si="13"/>
        <v>1298</v>
      </c>
      <c r="K111" s="9">
        <f t="shared" si="13"/>
        <v>1281</v>
      </c>
      <c r="L111" s="9">
        <f t="shared" si="13"/>
        <v>1252</v>
      </c>
      <c r="M111" s="9">
        <f t="shared" si="13"/>
        <v>1238</v>
      </c>
      <c r="N111" s="9">
        <f t="shared" si="13"/>
        <v>1236</v>
      </c>
      <c r="O111" s="9">
        <f t="shared" si="13"/>
        <v>1250</v>
      </c>
      <c r="P111" s="9">
        <f t="shared" si="13"/>
        <v>1263</v>
      </c>
      <c r="Q111" s="9">
        <v>1234</v>
      </c>
    </row>
    <row r="112" spans="1:17" ht="21.75" customHeight="1" x14ac:dyDescent="0.2">
      <c r="A112" s="10" t="s">
        <v>33</v>
      </c>
      <c r="B112" s="11">
        <f>SUM(B97:B104)</f>
        <v>148</v>
      </c>
      <c r="C112" s="11">
        <f>SUM(C97:C104)</f>
        <v>185</v>
      </c>
      <c r="D112" s="11">
        <f>SUM(D97:D104)</f>
        <v>197</v>
      </c>
      <c r="E112" s="11">
        <f>SUM(E97:E104)</f>
        <v>272</v>
      </c>
      <c r="F112" s="11">
        <f t="shared" ref="F112:P112" si="14">SUM(F97:F104)</f>
        <v>352</v>
      </c>
      <c r="G112" s="11">
        <f t="shared" si="14"/>
        <v>405</v>
      </c>
      <c r="H112" s="11">
        <f t="shared" si="14"/>
        <v>465</v>
      </c>
      <c r="I112" s="11">
        <f t="shared" si="14"/>
        <v>529</v>
      </c>
      <c r="J112" s="11">
        <f t="shared" si="14"/>
        <v>538</v>
      </c>
      <c r="K112" s="11">
        <f t="shared" si="14"/>
        <v>539</v>
      </c>
      <c r="L112" s="11">
        <f t="shared" si="14"/>
        <v>551</v>
      </c>
      <c r="M112" s="11">
        <f t="shared" si="14"/>
        <v>549</v>
      </c>
      <c r="N112" s="11">
        <f t="shared" si="14"/>
        <v>560</v>
      </c>
      <c r="O112" s="11">
        <f t="shared" si="14"/>
        <v>554</v>
      </c>
      <c r="P112" s="11">
        <f t="shared" si="14"/>
        <v>545</v>
      </c>
      <c r="Q112" s="11">
        <v>538</v>
      </c>
    </row>
    <row r="113" spans="1:17" ht="21.75" customHeight="1" x14ac:dyDescent="0.2">
      <c r="A113" s="12" t="s">
        <v>34</v>
      </c>
      <c r="B113" s="13">
        <f t="shared" ref="B113:N113" si="15">SUM(B110:B112)</f>
        <v>2136</v>
      </c>
      <c r="C113" s="13">
        <f t="shared" si="15"/>
        <v>2108</v>
      </c>
      <c r="D113" s="13">
        <f t="shared" si="15"/>
        <v>1996</v>
      </c>
      <c r="E113" s="13">
        <f t="shared" si="15"/>
        <v>2253</v>
      </c>
      <c r="F113" s="13">
        <f t="shared" si="15"/>
        <v>2357</v>
      </c>
      <c r="G113" s="13">
        <f t="shared" si="15"/>
        <v>2400</v>
      </c>
      <c r="H113" s="13">
        <f t="shared" si="15"/>
        <v>2345</v>
      </c>
      <c r="I113" s="13">
        <f t="shared" si="15"/>
        <v>2116</v>
      </c>
      <c r="J113" s="13">
        <f t="shared" si="15"/>
        <v>2087</v>
      </c>
      <c r="K113" s="13">
        <f t="shared" si="15"/>
        <v>2043</v>
      </c>
      <c r="L113" s="13">
        <f t="shared" si="15"/>
        <v>2013</v>
      </c>
      <c r="M113" s="13">
        <f t="shared" si="15"/>
        <v>1981</v>
      </c>
      <c r="N113" s="13">
        <f t="shared" si="15"/>
        <v>1989</v>
      </c>
      <c r="O113" s="13">
        <f>SUM(O110:O112)</f>
        <v>1990</v>
      </c>
      <c r="P113" s="13">
        <f>SUM(P110:P112)</f>
        <v>1988</v>
      </c>
      <c r="Q113" s="13">
        <f>SUM(Q110:Q112)</f>
        <v>1940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28.3</v>
      </c>
      <c r="C118" s="45">
        <f t="shared" si="16"/>
        <v>23.6</v>
      </c>
      <c r="D118" s="45">
        <f t="shared" si="16"/>
        <v>19.600000000000001</v>
      </c>
      <c r="E118" s="45">
        <f t="shared" si="16"/>
        <v>19.2</v>
      </c>
      <c r="F118" s="45">
        <f t="shared" si="16"/>
        <v>19.600000000000001</v>
      </c>
      <c r="G118" s="45">
        <f t="shared" si="16"/>
        <v>20.2</v>
      </c>
      <c r="H118" s="45">
        <f t="shared" si="16"/>
        <v>18.399999999999999</v>
      </c>
      <c r="I118" s="45">
        <f t="shared" si="16"/>
        <v>13.4</v>
      </c>
      <c r="J118" s="45">
        <f t="shared" si="16"/>
        <v>12</v>
      </c>
      <c r="K118" s="45">
        <f t="shared" si="16"/>
        <v>10.9</v>
      </c>
      <c r="L118" s="45">
        <f t="shared" si="16"/>
        <v>10.4</v>
      </c>
      <c r="M118" s="45">
        <f t="shared" si="16"/>
        <v>9.8000000000000007</v>
      </c>
      <c r="N118" s="45">
        <f t="shared" si="16"/>
        <v>9.6999999999999993</v>
      </c>
      <c r="O118" s="45">
        <f t="shared" si="16"/>
        <v>9.3000000000000007</v>
      </c>
      <c r="P118" s="45">
        <f t="shared" si="16"/>
        <v>9.1</v>
      </c>
      <c r="Q118" s="45">
        <f t="shared" si="16"/>
        <v>8.6999999999999993</v>
      </c>
    </row>
    <row r="119" spans="1:17" ht="21.75" customHeight="1" x14ac:dyDescent="0.2">
      <c r="A119" s="8" t="s">
        <v>32</v>
      </c>
      <c r="B119" s="46">
        <f>ROUND(B111/B113*100,1)</f>
        <v>64.8</v>
      </c>
      <c r="C119" s="46">
        <f>ROUND(C111/C113*100,1)</f>
        <v>67.599999999999994</v>
      </c>
      <c r="D119" s="46">
        <f>ROUND(D111/D113*100,1)</f>
        <v>70.5</v>
      </c>
      <c r="E119" s="46">
        <f>ROUND(E111/E113*100,1)</f>
        <v>68.8</v>
      </c>
      <c r="F119" s="46">
        <f t="shared" ref="F119:Q119" si="17">ROUND(F111/F113*100,1)</f>
        <v>65.5</v>
      </c>
      <c r="G119" s="46">
        <f t="shared" si="17"/>
        <v>62.9</v>
      </c>
      <c r="H119" s="46">
        <f t="shared" si="17"/>
        <v>61.7</v>
      </c>
      <c r="I119" s="46">
        <f t="shared" si="17"/>
        <v>61.6</v>
      </c>
      <c r="J119" s="46">
        <f t="shared" si="17"/>
        <v>62.2</v>
      </c>
      <c r="K119" s="46">
        <f t="shared" si="17"/>
        <v>62.7</v>
      </c>
      <c r="L119" s="46">
        <f t="shared" si="17"/>
        <v>62.2</v>
      </c>
      <c r="M119" s="46">
        <f t="shared" si="17"/>
        <v>62.5</v>
      </c>
      <c r="N119" s="46">
        <f t="shared" si="17"/>
        <v>62.1</v>
      </c>
      <c r="O119" s="46">
        <f t="shared" si="17"/>
        <v>62.8</v>
      </c>
      <c r="P119" s="46">
        <f t="shared" si="17"/>
        <v>63.5</v>
      </c>
      <c r="Q119" s="46">
        <f t="shared" si="17"/>
        <v>63.6</v>
      </c>
    </row>
    <row r="120" spans="1:17" ht="21.75" customHeight="1" x14ac:dyDescent="0.2">
      <c r="A120" s="10" t="s">
        <v>33</v>
      </c>
      <c r="B120" s="47">
        <f>ROUND(B112/B113*100,1)</f>
        <v>6.9</v>
      </c>
      <c r="C120" s="47">
        <f>ROUND(C112/C113*100,1)</f>
        <v>8.8000000000000007</v>
      </c>
      <c r="D120" s="47">
        <f>ROUND(D112/D113*100,1)</f>
        <v>9.9</v>
      </c>
      <c r="E120" s="47">
        <f>ROUND(E112/E113*100,1)</f>
        <v>12.1</v>
      </c>
      <c r="F120" s="47">
        <f t="shared" ref="F120:Q120" si="18">ROUND(F112/F113*100,1)</f>
        <v>14.9</v>
      </c>
      <c r="G120" s="47">
        <f t="shared" si="18"/>
        <v>16.899999999999999</v>
      </c>
      <c r="H120" s="47">
        <f t="shared" si="18"/>
        <v>19.8</v>
      </c>
      <c r="I120" s="47">
        <f t="shared" si="18"/>
        <v>25</v>
      </c>
      <c r="J120" s="47">
        <f t="shared" si="18"/>
        <v>25.8</v>
      </c>
      <c r="K120" s="47">
        <f t="shared" si="18"/>
        <v>26.4</v>
      </c>
      <c r="L120" s="47">
        <f t="shared" si="18"/>
        <v>27.4</v>
      </c>
      <c r="M120" s="47">
        <f t="shared" si="18"/>
        <v>27.7</v>
      </c>
      <c r="N120" s="47">
        <f t="shared" si="18"/>
        <v>28.2</v>
      </c>
      <c r="O120" s="47">
        <f t="shared" si="18"/>
        <v>27.8</v>
      </c>
      <c r="P120" s="47">
        <f t="shared" si="18"/>
        <v>27.4</v>
      </c>
      <c r="Q120" s="47">
        <f t="shared" si="18"/>
        <v>27.7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133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174</v>
      </c>
      <c r="C130" s="7">
        <v>111</v>
      </c>
      <c r="D130" s="7">
        <v>94</v>
      </c>
      <c r="E130" s="7">
        <v>179</v>
      </c>
      <c r="F130" s="7">
        <v>175</v>
      </c>
      <c r="G130" s="7">
        <v>145</v>
      </c>
      <c r="H130" s="7">
        <v>85</v>
      </c>
      <c r="I130" s="7">
        <v>49</v>
      </c>
      <c r="J130" s="7">
        <v>49</v>
      </c>
      <c r="K130" s="7">
        <v>54</v>
      </c>
      <c r="L130" s="7">
        <v>51</v>
      </c>
      <c r="M130" s="7">
        <v>50</v>
      </c>
      <c r="N130" s="18">
        <v>50</v>
      </c>
      <c r="O130" s="18">
        <v>58</v>
      </c>
      <c r="P130" s="18">
        <v>47</v>
      </c>
      <c r="Q130" s="18">
        <v>44</v>
      </c>
    </row>
    <row r="131" spans="1:17" ht="21.75" customHeight="1" x14ac:dyDescent="0.2">
      <c r="A131" s="6" t="s">
        <v>6</v>
      </c>
      <c r="B131" s="7">
        <v>198</v>
      </c>
      <c r="C131" s="7">
        <v>156</v>
      </c>
      <c r="D131" s="7">
        <v>104</v>
      </c>
      <c r="E131" s="7">
        <v>95</v>
      </c>
      <c r="F131" s="7">
        <v>143</v>
      </c>
      <c r="G131" s="7">
        <v>140</v>
      </c>
      <c r="H131" s="7">
        <v>131</v>
      </c>
      <c r="I131" s="7">
        <v>81</v>
      </c>
      <c r="J131" s="7">
        <v>78</v>
      </c>
      <c r="K131" s="7">
        <v>70</v>
      </c>
      <c r="L131" s="7">
        <v>63</v>
      </c>
      <c r="M131" s="7">
        <v>61</v>
      </c>
      <c r="N131" s="18">
        <v>57</v>
      </c>
      <c r="O131" s="18">
        <v>54</v>
      </c>
      <c r="P131" s="18">
        <v>64</v>
      </c>
      <c r="Q131" s="18">
        <v>57</v>
      </c>
    </row>
    <row r="132" spans="1:17" ht="21.75" customHeight="1" x14ac:dyDescent="0.2">
      <c r="A132" s="6" t="s">
        <v>7</v>
      </c>
      <c r="B132" s="7">
        <v>150</v>
      </c>
      <c r="C132" s="7">
        <v>186</v>
      </c>
      <c r="D132" s="7">
        <v>132</v>
      </c>
      <c r="E132" s="7">
        <v>101</v>
      </c>
      <c r="F132" s="7">
        <v>84</v>
      </c>
      <c r="G132" s="7">
        <v>122</v>
      </c>
      <c r="H132" s="7">
        <v>136</v>
      </c>
      <c r="I132" s="7">
        <v>126</v>
      </c>
      <c r="J132" s="7">
        <v>114</v>
      </c>
      <c r="K132" s="7">
        <v>107</v>
      </c>
      <c r="L132" s="7">
        <v>104</v>
      </c>
      <c r="M132" s="7">
        <v>92</v>
      </c>
      <c r="N132" s="18">
        <v>80</v>
      </c>
      <c r="O132" s="18">
        <v>80</v>
      </c>
      <c r="P132" s="18">
        <v>67</v>
      </c>
      <c r="Q132" s="18">
        <v>65</v>
      </c>
    </row>
    <row r="133" spans="1:17" ht="21.75" customHeight="1" x14ac:dyDescent="0.2">
      <c r="A133" s="8" t="s">
        <v>8</v>
      </c>
      <c r="B133" s="9">
        <v>155</v>
      </c>
      <c r="C133" s="9">
        <v>141</v>
      </c>
      <c r="D133" s="9">
        <v>166</v>
      </c>
      <c r="E133" s="9">
        <v>134</v>
      </c>
      <c r="F133" s="9">
        <v>98</v>
      </c>
      <c r="G133" s="9">
        <v>88</v>
      </c>
      <c r="H133" s="9">
        <v>117</v>
      </c>
      <c r="I133" s="9">
        <v>121</v>
      </c>
      <c r="J133" s="9">
        <v>126</v>
      </c>
      <c r="K133" s="9">
        <v>133</v>
      </c>
      <c r="L133" s="9">
        <v>125</v>
      </c>
      <c r="M133" s="9">
        <v>117</v>
      </c>
      <c r="N133" s="19">
        <v>120</v>
      </c>
      <c r="O133" s="19">
        <v>105</v>
      </c>
      <c r="P133" s="19">
        <v>101</v>
      </c>
      <c r="Q133" s="19">
        <v>100</v>
      </c>
    </row>
    <row r="134" spans="1:17" ht="21.75" customHeight="1" x14ac:dyDescent="0.2">
      <c r="A134" s="8" t="s">
        <v>9</v>
      </c>
      <c r="B134" s="9">
        <v>141</v>
      </c>
      <c r="C134" s="9">
        <v>145</v>
      </c>
      <c r="D134" s="9">
        <v>141</v>
      </c>
      <c r="E134" s="9">
        <v>202</v>
      </c>
      <c r="F134" s="9">
        <v>140</v>
      </c>
      <c r="G134" s="9">
        <v>93</v>
      </c>
      <c r="H134" s="9">
        <v>72</v>
      </c>
      <c r="I134" s="9">
        <v>87</v>
      </c>
      <c r="J134" s="9">
        <v>92</v>
      </c>
      <c r="K134" s="9">
        <v>92</v>
      </c>
      <c r="L134" s="9">
        <v>93</v>
      </c>
      <c r="M134" s="9">
        <v>94</v>
      </c>
      <c r="N134" s="19">
        <v>92</v>
      </c>
      <c r="O134" s="19">
        <v>95</v>
      </c>
      <c r="P134" s="19">
        <v>92</v>
      </c>
      <c r="Q134" s="19">
        <v>90</v>
      </c>
    </row>
    <row r="135" spans="1:17" ht="21.75" customHeight="1" x14ac:dyDescent="0.2">
      <c r="A135" s="8" t="s">
        <v>10</v>
      </c>
      <c r="B135" s="9">
        <v>189</v>
      </c>
      <c r="C135" s="9">
        <v>129</v>
      </c>
      <c r="D135" s="9">
        <v>133</v>
      </c>
      <c r="E135" s="9">
        <v>230</v>
      </c>
      <c r="F135" s="9">
        <v>268</v>
      </c>
      <c r="G135" s="9">
        <v>162</v>
      </c>
      <c r="H135" s="9">
        <v>86</v>
      </c>
      <c r="I135" s="9">
        <v>74</v>
      </c>
      <c r="J135" s="9">
        <v>67</v>
      </c>
      <c r="K135" s="9">
        <v>52</v>
      </c>
      <c r="L135" s="9">
        <v>60</v>
      </c>
      <c r="M135" s="9">
        <v>58</v>
      </c>
      <c r="N135" s="19">
        <v>79</v>
      </c>
      <c r="O135" s="19">
        <v>75</v>
      </c>
      <c r="P135" s="19">
        <v>85</v>
      </c>
      <c r="Q135" s="19">
        <v>86</v>
      </c>
    </row>
    <row r="136" spans="1:17" ht="21.75" customHeight="1" x14ac:dyDescent="0.2">
      <c r="A136" s="8" t="s">
        <v>11</v>
      </c>
      <c r="B136" s="9">
        <v>198</v>
      </c>
      <c r="C136" s="9">
        <v>152</v>
      </c>
      <c r="D136" s="9">
        <v>96</v>
      </c>
      <c r="E136" s="9">
        <v>160</v>
      </c>
      <c r="F136" s="9">
        <v>207</v>
      </c>
      <c r="G136" s="9">
        <v>250</v>
      </c>
      <c r="H136" s="9">
        <v>132</v>
      </c>
      <c r="I136" s="9">
        <v>70</v>
      </c>
      <c r="J136" s="9">
        <v>71</v>
      </c>
      <c r="K136" s="9">
        <v>73</v>
      </c>
      <c r="L136" s="9">
        <v>69</v>
      </c>
      <c r="M136" s="9">
        <v>65</v>
      </c>
      <c r="N136" s="19">
        <v>64</v>
      </c>
      <c r="O136" s="19">
        <v>69</v>
      </c>
      <c r="P136" s="19">
        <v>53</v>
      </c>
      <c r="Q136" s="19">
        <v>57</v>
      </c>
    </row>
    <row r="137" spans="1:17" ht="21.75" customHeight="1" x14ac:dyDescent="0.2">
      <c r="A137" s="8" t="s">
        <v>12</v>
      </c>
      <c r="B137" s="9">
        <v>175</v>
      </c>
      <c r="C137" s="9">
        <v>191</v>
      </c>
      <c r="D137" s="9">
        <v>139</v>
      </c>
      <c r="E137" s="9">
        <v>107</v>
      </c>
      <c r="F137" s="9">
        <v>139</v>
      </c>
      <c r="G137" s="9">
        <v>185</v>
      </c>
      <c r="H137" s="9">
        <v>226</v>
      </c>
      <c r="I137" s="9">
        <v>118</v>
      </c>
      <c r="J137" s="9">
        <v>115</v>
      </c>
      <c r="K137" s="9">
        <v>109</v>
      </c>
      <c r="L137" s="9">
        <v>96</v>
      </c>
      <c r="M137" s="9">
        <v>87</v>
      </c>
      <c r="N137" s="19">
        <v>87</v>
      </c>
      <c r="O137" s="19">
        <v>86</v>
      </c>
      <c r="P137" s="19">
        <v>87</v>
      </c>
      <c r="Q137" s="19">
        <v>81</v>
      </c>
    </row>
    <row r="138" spans="1:17" ht="21.75" customHeight="1" x14ac:dyDescent="0.2">
      <c r="A138" s="8" t="s">
        <v>13</v>
      </c>
      <c r="B138" s="9">
        <v>155</v>
      </c>
      <c r="C138" s="9">
        <v>166</v>
      </c>
      <c r="D138" s="9">
        <v>174</v>
      </c>
      <c r="E138" s="9">
        <v>134</v>
      </c>
      <c r="F138" s="9">
        <v>108</v>
      </c>
      <c r="G138" s="9">
        <v>145</v>
      </c>
      <c r="H138" s="9">
        <v>178</v>
      </c>
      <c r="I138" s="9">
        <v>214</v>
      </c>
      <c r="J138" s="9">
        <v>195</v>
      </c>
      <c r="K138" s="9">
        <v>173</v>
      </c>
      <c r="L138" s="9">
        <v>157</v>
      </c>
      <c r="M138" s="9">
        <v>137</v>
      </c>
      <c r="N138" s="19">
        <v>123</v>
      </c>
      <c r="O138" s="19">
        <v>119</v>
      </c>
      <c r="P138" s="19">
        <v>114</v>
      </c>
      <c r="Q138" s="19">
        <v>109</v>
      </c>
    </row>
    <row r="139" spans="1:17" ht="21.75" customHeight="1" x14ac:dyDescent="0.2">
      <c r="A139" s="8" t="s">
        <v>14</v>
      </c>
      <c r="B139" s="9">
        <v>144</v>
      </c>
      <c r="C139" s="9">
        <v>159</v>
      </c>
      <c r="D139" s="9">
        <v>160</v>
      </c>
      <c r="E139" s="9">
        <v>182</v>
      </c>
      <c r="F139" s="9">
        <v>132</v>
      </c>
      <c r="G139" s="9">
        <v>110</v>
      </c>
      <c r="H139" s="9">
        <v>151</v>
      </c>
      <c r="I139" s="9">
        <v>168</v>
      </c>
      <c r="J139" s="9">
        <v>180</v>
      </c>
      <c r="K139" s="9">
        <v>184</v>
      </c>
      <c r="L139" s="9">
        <v>180</v>
      </c>
      <c r="M139" s="9">
        <v>187</v>
      </c>
      <c r="N139" s="19">
        <v>201</v>
      </c>
      <c r="O139" s="19">
        <v>189</v>
      </c>
      <c r="P139" s="19">
        <v>171</v>
      </c>
      <c r="Q139" s="19">
        <v>157</v>
      </c>
    </row>
    <row r="140" spans="1:17" ht="21.75" customHeight="1" x14ac:dyDescent="0.2">
      <c r="A140" s="8" t="s">
        <v>15</v>
      </c>
      <c r="B140" s="9">
        <v>120</v>
      </c>
      <c r="C140" s="9">
        <v>144</v>
      </c>
      <c r="D140" s="9">
        <v>148</v>
      </c>
      <c r="E140" s="9">
        <v>164</v>
      </c>
      <c r="F140" s="9">
        <v>191</v>
      </c>
      <c r="G140" s="9">
        <v>139</v>
      </c>
      <c r="H140" s="9">
        <v>109</v>
      </c>
      <c r="I140" s="9">
        <v>137</v>
      </c>
      <c r="J140" s="9">
        <v>126</v>
      </c>
      <c r="K140" s="9">
        <v>140</v>
      </c>
      <c r="L140" s="9">
        <v>154</v>
      </c>
      <c r="M140" s="9">
        <v>166</v>
      </c>
      <c r="N140" s="19">
        <v>160</v>
      </c>
      <c r="O140" s="19">
        <v>171</v>
      </c>
      <c r="P140" s="19">
        <v>178</v>
      </c>
      <c r="Q140" s="19">
        <v>170</v>
      </c>
    </row>
    <row r="141" spans="1:17" ht="21.75" customHeight="1" x14ac:dyDescent="0.2">
      <c r="A141" s="8" t="s">
        <v>16</v>
      </c>
      <c r="B141" s="9">
        <v>99</v>
      </c>
      <c r="C141" s="9">
        <v>124</v>
      </c>
      <c r="D141" s="9">
        <v>133</v>
      </c>
      <c r="E141" s="9">
        <v>147</v>
      </c>
      <c r="F141" s="9">
        <v>168</v>
      </c>
      <c r="G141" s="9">
        <v>194</v>
      </c>
      <c r="H141" s="9">
        <v>147</v>
      </c>
      <c r="I141" s="9">
        <v>106</v>
      </c>
      <c r="J141" s="9">
        <v>110</v>
      </c>
      <c r="K141" s="9">
        <v>104</v>
      </c>
      <c r="L141" s="9">
        <v>110</v>
      </c>
      <c r="M141" s="9">
        <v>109</v>
      </c>
      <c r="N141" s="19">
        <v>125</v>
      </c>
      <c r="O141" s="19">
        <v>123</v>
      </c>
      <c r="P141" s="19">
        <v>139</v>
      </c>
      <c r="Q141" s="19">
        <v>150</v>
      </c>
    </row>
    <row r="142" spans="1:17" ht="21.75" customHeight="1" x14ac:dyDescent="0.2">
      <c r="A142" s="8" t="s">
        <v>17</v>
      </c>
      <c r="B142" s="9">
        <v>80</v>
      </c>
      <c r="C142" s="9">
        <v>105</v>
      </c>
      <c r="D142" s="9">
        <v>118</v>
      </c>
      <c r="E142" s="9">
        <v>133</v>
      </c>
      <c r="F142" s="9">
        <v>158</v>
      </c>
      <c r="G142" s="9">
        <v>175</v>
      </c>
      <c r="H142" s="9">
        <v>209</v>
      </c>
      <c r="I142" s="9">
        <v>136</v>
      </c>
      <c r="J142" s="9">
        <v>119</v>
      </c>
      <c r="K142" s="9">
        <v>116</v>
      </c>
      <c r="L142" s="9">
        <v>110</v>
      </c>
      <c r="M142" s="9">
        <v>110</v>
      </c>
      <c r="N142" s="19">
        <v>106</v>
      </c>
      <c r="O142" s="19">
        <v>104</v>
      </c>
      <c r="P142" s="19">
        <v>102</v>
      </c>
      <c r="Q142" s="19">
        <v>107</v>
      </c>
    </row>
    <row r="143" spans="1:17" ht="21.75" customHeight="1" x14ac:dyDescent="0.2">
      <c r="A143" s="10" t="s">
        <v>18</v>
      </c>
      <c r="B143" s="11">
        <v>90</v>
      </c>
      <c r="C143" s="11">
        <v>81</v>
      </c>
      <c r="D143" s="11">
        <v>93</v>
      </c>
      <c r="E143" s="11">
        <v>110</v>
      </c>
      <c r="F143" s="11">
        <v>143</v>
      </c>
      <c r="G143" s="11">
        <v>161</v>
      </c>
      <c r="H143" s="11">
        <v>183</v>
      </c>
      <c r="I143" s="11">
        <v>197</v>
      </c>
      <c r="J143" s="11">
        <v>218</v>
      </c>
      <c r="K143" s="11">
        <v>196</v>
      </c>
      <c r="L143" s="11">
        <v>179</v>
      </c>
      <c r="M143" s="11">
        <v>159</v>
      </c>
      <c r="N143" s="20">
        <v>135</v>
      </c>
      <c r="O143" s="20">
        <v>123</v>
      </c>
      <c r="P143" s="20">
        <v>116</v>
      </c>
      <c r="Q143" s="20">
        <v>113</v>
      </c>
    </row>
    <row r="144" spans="1:17" ht="21.75" customHeight="1" x14ac:dyDescent="0.2">
      <c r="A144" s="10" t="s">
        <v>19</v>
      </c>
      <c r="B144" s="11">
        <v>59</v>
      </c>
      <c r="C144" s="11">
        <v>90</v>
      </c>
      <c r="D144" s="11">
        <v>68</v>
      </c>
      <c r="E144" s="11">
        <v>85</v>
      </c>
      <c r="F144" s="11">
        <v>120</v>
      </c>
      <c r="G144" s="11">
        <v>136</v>
      </c>
      <c r="H144" s="11">
        <v>165</v>
      </c>
      <c r="I144" s="11">
        <v>175</v>
      </c>
      <c r="J144" s="11">
        <v>154</v>
      </c>
      <c r="K144" s="11">
        <v>169</v>
      </c>
      <c r="L144" s="11">
        <v>170</v>
      </c>
      <c r="M144" s="11">
        <v>176</v>
      </c>
      <c r="N144" s="20">
        <v>192</v>
      </c>
      <c r="O144" s="20">
        <v>218</v>
      </c>
      <c r="P144" s="20">
        <v>200</v>
      </c>
      <c r="Q144" s="20">
        <v>176</v>
      </c>
    </row>
    <row r="145" spans="1:17" ht="21.75" customHeight="1" x14ac:dyDescent="0.2">
      <c r="A145" s="10" t="s">
        <v>20</v>
      </c>
      <c r="B145" s="11">
        <v>35</v>
      </c>
      <c r="C145" s="11">
        <v>53</v>
      </c>
      <c r="D145" s="11">
        <v>66</v>
      </c>
      <c r="E145" s="11">
        <v>60</v>
      </c>
      <c r="F145" s="11">
        <v>97</v>
      </c>
      <c r="G145" s="11">
        <v>121</v>
      </c>
      <c r="H145" s="11">
        <v>137</v>
      </c>
      <c r="I145" s="11">
        <v>151</v>
      </c>
      <c r="J145" s="11">
        <v>148</v>
      </c>
      <c r="K145" s="11">
        <v>155</v>
      </c>
      <c r="L145" s="11">
        <v>163</v>
      </c>
      <c r="M145" s="11">
        <v>171</v>
      </c>
      <c r="N145" s="20">
        <v>170</v>
      </c>
      <c r="O145" s="20">
        <v>147</v>
      </c>
      <c r="P145" s="20">
        <v>156</v>
      </c>
      <c r="Q145" s="20">
        <v>156</v>
      </c>
    </row>
    <row r="146" spans="1:17" ht="21.75" customHeight="1" x14ac:dyDescent="0.2">
      <c r="A146" s="10" t="s">
        <v>21</v>
      </c>
      <c r="B146" s="11">
        <v>24</v>
      </c>
      <c r="C146" s="11">
        <v>27</v>
      </c>
      <c r="D146" s="11">
        <v>37</v>
      </c>
      <c r="E146" s="11">
        <v>70</v>
      </c>
      <c r="F146" s="11">
        <v>77</v>
      </c>
      <c r="G146" s="11">
        <v>90</v>
      </c>
      <c r="H146" s="11">
        <v>106</v>
      </c>
      <c r="I146" s="11">
        <v>121</v>
      </c>
      <c r="J146" s="11">
        <v>132</v>
      </c>
      <c r="K146" s="11">
        <v>132</v>
      </c>
      <c r="L146" s="11">
        <v>145</v>
      </c>
      <c r="M146" s="11">
        <v>142</v>
      </c>
      <c r="N146" s="20">
        <v>136</v>
      </c>
      <c r="O146" s="20">
        <v>140</v>
      </c>
      <c r="P146" s="20">
        <v>146</v>
      </c>
      <c r="Q146" s="20">
        <v>154</v>
      </c>
    </row>
    <row r="147" spans="1:17" ht="21.75" customHeight="1" x14ac:dyDescent="0.2">
      <c r="A147" s="10" t="s">
        <v>22</v>
      </c>
      <c r="B147" s="11">
        <v>8</v>
      </c>
      <c r="C147" s="11">
        <v>12</v>
      </c>
      <c r="D147" s="11">
        <v>23</v>
      </c>
      <c r="E147" s="11">
        <v>34</v>
      </c>
      <c r="F147" s="11">
        <v>61</v>
      </c>
      <c r="G147" s="11">
        <v>69</v>
      </c>
      <c r="H147" s="11">
        <v>70</v>
      </c>
      <c r="I147" s="11">
        <v>75</v>
      </c>
      <c r="J147" s="11">
        <v>86</v>
      </c>
      <c r="K147" s="11">
        <v>91</v>
      </c>
      <c r="L147" s="11">
        <v>86</v>
      </c>
      <c r="M147" s="11">
        <v>87</v>
      </c>
      <c r="N147" s="20">
        <v>93</v>
      </c>
      <c r="O147" s="20">
        <v>97</v>
      </c>
      <c r="P147" s="20">
        <v>104</v>
      </c>
      <c r="Q147" s="20">
        <v>112</v>
      </c>
    </row>
    <row r="148" spans="1:17" ht="21.75" customHeight="1" x14ac:dyDescent="0.2">
      <c r="A148" s="10" t="s">
        <v>23</v>
      </c>
      <c r="B148" s="11">
        <v>3</v>
      </c>
      <c r="C148" s="11">
        <v>3</v>
      </c>
      <c r="D148" s="11">
        <v>6</v>
      </c>
      <c r="E148" s="11">
        <v>17</v>
      </c>
      <c r="F148" s="11">
        <v>27</v>
      </c>
      <c r="G148" s="11">
        <v>39</v>
      </c>
      <c r="H148" s="11">
        <v>50</v>
      </c>
      <c r="I148" s="11">
        <v>44</v>
      </c>
      <c r="J148" s="11">
        <v>40</v>
      </c>
      <c r="K148" s="11">
        <v>39</v>
      </c>
      <c r="L148" s="11">
        <v>44</v>
      </c>
      <c r="M148" s="11">
        <v>42</v>
      </c>
      <c r="N148" s="20">
        <v>40</v>
      </c>
      <c r="O148" s="20">
        <v>53</v>
      </c>
      <c r="P148" s="20">
        <v>54</v>
      </c>
      <c r="Q148" s="20">
        <v>52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0</v>
      </c>
      <c r="E149" s="11">
        <v>5</v>
      </c>
      <c r="F149" s="11">
        <v>6</v>
      </c>
      <c r="G149" s="11">
        <v>13</v>
      </c>
      <c r="H149" s="11">
        <v>20</v>
      </c>
      <c r="I149" s="11">
        <v>21</v>
      </c>
      <c r="J149" s="11">
        <v>25</v>
      </c>
      <c r="K149" s="11">
        <v>23</v>
      </c>
      <c r="L149" s="11">
        <v>17</v>
      </c>
      <c r="M149" s="11">
        <v>20</v>
      </c>
      <c r="N149" s="20">
        <v>21</v>
      </c>
      <c r="O149" s="20">
        <v>13</v>
      </c>
      <c r="P149" s="20">
        <v>14</v>
      </c>
      <c r="Q149" s="20">
        <v>9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1</v>
      </c>
      <c r="H150" s="11">
        <v>4</v>
      </c>
      <c r="I150" s="11">
        <v>4</v>
      </c>
      <c r="J150" s="11">
        <v>5</v>
      </c>
      <c r="K150" s="11">
        <v>3</v>
      </c>
      <c r="L150" s="11">
        <v>6</v>
      </c>
      <c r="M150" s="11">
        <v>4</v>
      </c>
      <c r="N150" s="20">
        <v>3</v>
      </c>
      <c r="O150" s="20">
        <v>4</v>
      </c>
      <c r="P150" s="20">
        <v>4</v>
      </c>
      <c r="Q150" s="20">
        <v>6</v>
      </c>
    </row>
    <row r="151" spans="1:17" ht="21.75" customHeight="1" x14ac:dyDescent="0.2">
      <c r="A151" s="12" t="s">
        <v>44</v>
      </c>
      <c r="B151" s="13">
        <f t="shared" ref="B151:N151" si="19">SUM(B130:B150)</f>
        <v>2197</v>
      </c>
      <c r="C151" s="13">
        <f t="shared" si="19"/>
        <v>2175</v>
      </c>
      <c r="D151" s="13">
        <f t="shared" si="19"/>
        <v>2031</v>
      </c>
      <c r="E151" s="13">
        <f t="shared" si="19"/>
        <v>2349</v>
      </c>
      <c r="F151" s="13">
        <f t="shared" si="19"/>
        <v>2543</v>
      </c>
      <c r="G151" s="13">
        <f t="shared" si="19"/>
        <v>2578</v>
      </c>
      <c r="H151" s="13">
        <f t="shared" si="19"/>
        <v>2514</v>
      </c>
      <c r="I151" s="13">
        <f t="shared" si="19"/>
        <v>2275</v>
      </c>
      <c r="J151" s="13">
        <f t="shared" si="19"/>
        <v>2250</v>
      </c>
      <c r="K151" s="13">
        <f t="shared" si="19"/>
        <v>2215</v>
      </c>
      <c r="L151" s="13">
        <f t="shared" si="19"/>
        <v>2182</v>
      </c>
      <c r="M151" s="13">
        <f t="shared" si="19"/>
        <v>2134</v>
      </c>
      <c r="N151" s="13">
        <f t="shared" si="19"/>
        <v>2134</v>
      </c>
      <c r="O151" s="13">
        <f>SUM(O130:O150)</f>
        <v>2123</v>
      </c>
      <c r="P151" s="13">
        <f>SUM(P130:P150)</f>
        <v>2094</v>
      </c>
      <c r="Q151" s="13">
        <f>SUM(Q130:Q150)</f>
        <v>2051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522</v>
      </c>
      <c r="C156" s="7">
        <f>SUM(C130:C132)</f>
        <v>453</v>
      </c>
      <c r="D156" s="7">
        <f>SUM(D130:D132)</f>
        <v>330</v>
      </c>
      <c r="E156" s="7">
        <f>SUM(E130:E132)</f>
        <v>375</v>
      </c>
      <c r="F156" s="7">
        <f t="shared" ref="F156:P156" si="20">SUM(F130:F132)</f>
        <v>402</v>
      </c>
      <c r="G156" s="7">
        <f t="shared" si="20"/>
        <v>407</v>
      </c>
      <c r="H156" s="7">
        <f t="shared" si="20"/>
        <v>352</v>
      </c>
      <c r="I156" s="7">
        <f t="shared" si="20"/>
        <v>256</v>
      </c>
      <c r="J156" s="7">
        <f t="shared" si="20"/>
        <v>241</v>
      </c>
      <c r="K156" s="7">
        <f t="shared" si="20"/>
        <v>231</v>
      </c>
      <c r="L156" s="7">
        <f t="shared" si="20"/>
        <v>218</v>
      </c>
      <c r="M156" s="7">
        <f t="shared" si="20"/>
        <v>203</v>
      </c>
      <c r="N156" s="7">
        <f t="shared" si="20"/>
        <v>187</v>
      </c>
      <c r="O156" s="7">
        <f t="shared" si="20"/>
        <v>192</v>
      </c>
      <c r="P156" s="7">
        <f t="shared" si="20"/>
        <v>178</v>
      </c>
      <c r="Q156" s="7">
        <v>166</v>
      </c>
    </row>
    <row r="157" spans="1:17" ht="21.75" customHeight="1" x14ac:dyDescent="0.2">
      <c r="A157" s="8" t="s">
        <v>32</v>
      </c>
      <c r="B157" s="9">
        <f>SUM(B133:B142)</f>
        <v>1456</v>
      </c>
      <c r="C157" s="9">
        <f>SUM(C133:C142)</f>
        <v>1456</v>
      </c>
      <c r="D157" s="9">
        <f>SUM(D133:D142)</f>
        <v>1408</v>
      </c>
      <c r="E157" s="9">
        <f>SUM(E133:E142)</f>
        <v>1593</v>
      </c>
      <c r="F157" s="9">
        <f t="shared" ref="F157:P157" si="21">SUM(F133:F142)</f>
        <v>1609</v>
      </c>
      <c r="G157" s="9">
        <f t="shared" si="21"/>
        <v>1541</v>
      </c>
      <c r="H157" s="9">
        <f t="shared" si="21"/>
        <v>1427</v>
      </c>
      <c r="I157" s="9">
        <f t="shared" si="21"/>
        <v>1231</v>
      </c>
      <c r="J157" s="9">
        <f t="shared" si="21"/>
        <v>1201</v>
      </c>
      <c r="K157" s="9">
        <f t="shared" si="21"/>
        <v>1176</v>
      </c>
      <c r="L157" s="9">
        <f t="shared" si="21"/>
        <v>1154</v>
      </c>
      <c r="M157" s="9">
        <f t="shared" si="21"/>
        <v>1130</v>
      </c>
      <c r="N157" s="9">
        <f t="shared" si="21"/>
        <v>1157</v>
      </c>
      <c r="O157" s="9">
        <f t="shared" si="21"/>
        <v>1136</v>
      </c>
      <c r="P157" s="9">
        <f t="shared" si="21"/>
        <v>1122</v>
      </c>
      <c r="Q157" s="9">
        <v>1107</v>
      </c>
    </row>
    <row r="158" spans="1:17" ht="21.75" customHeight="1" x14ac:dyDescent="0.2">
      <c r="A158" s="10" t="s">
        <v>33</v>
      </c>
      <c r="B158" s="11">
        <f>SUM(B143:B150)</f>
        <v>219</v>
      </c>
      <c r="C158" s="11">
        <f>SUM(C143:C150)</f>
        <v>266</v>
      </c>
      <c r="D158" s="11">
        <f>SUM(D143:D150)</f>
        <v>293</v>
      </c>
      <c r="E158" s="11">
        <f>SUM(E143:E150)</f>
        <v>381</v>
      </c>
      <c r="F158" s="11">
        <f t="shared" ref="F158:P158" si="22">SUM(F143:F150)</f>
        <v>532</v>
      </c>
      <c r="G158" s="11">
        <f t="shared" si="22"/>
        <v>630</v>
      </c>
      <c r="H158" s="11">
        <f t="shared" si="22"/>
        <v>735</v>
      </c>
      <c r="I158" s="11">
        <f t="shared" si="22"/>
        <v>788</v>
      </c>
      <c r="J158" s="11">
        <f t="shared" si="22"/>
        <v>808</v>
      </c>
      <c r="K158" s="11">
        <f t="shared" si="22"/>
        <v>808</v>
      </c>
      <c r="L158" s="11">
        <f t="shared" si="22"/>
        <v>810</v>
      </c>
      <c r="M158" s="11">
        <f t="shared" si="22"/>
        <v>801</v>
      </c>
      <c r="N158" s="11">
        <f t="shared" si="22"/>
        <v>790</v>
      </c>
      <c r="O158" s="11">
        <f t="shared" si="22"/>
        <v>795</v>
      </c>
      <c r="P158" s="11">
        <f t="shared" si="22"/>
        <v>794</v>
      </c>
      <c r="Q158" s="11">
        <v>778</v>
      </c>
    </row>
    <row r="159" spans="1:17" ht="21.75" customHeight="1" x14ac:dyDescent="0.2">
      <c r="A159" s="12" t="s">
        <v>34</v>
      </c>
      <c r="B159" s="13">
        <f t="shared" ref="B159:N159" si="23">SUM(B156:B158)</f>
        <v>2197</v>
      </c>
      <c r="C159" s="13">
        <f t="shared" si="23"/>
        <v>2175</v>
      </c>
      <c r="D159" s="13">
        <f t="shared" si="23"/>
        <v>2031</v>
      </c>
      <c r="E159" s="13">
        <f t="shared" si="23"/>
        <v>2349</v>
      </c>
      <c r="F159" s="13">
        <f t="shared" si="23"/>
        <v>2543</v>
      </c>
      <c r="G159" s="13">
        <f t="shared" si="23"/>
        <v>2578</v>
      </c>
      <c r="H159" s="13">
        <f t="shared" si="23"/>
        <v>2514</v>
      </c>
      <c r="I159" s="13">
        <f t="shared" si="23"/>
        <v>2275</v>
      </c>
      <c r="J159" s="13">
        <f t="shared" si="23"/>
        <v>2250</v>
      </c>
      <c r="K159" s="13">
        <f t="shared" si="23"/>
        <v>2215</v>
      </c>
      <c r="L159" s="13">
        <f t="shared" si="23"/>
        <v>2182</v>
      </c>
      <c r="M159" s="13">
        <f t="shared" si="23"/>
        <v>2134</v>
      </c>
      <c r="N159" s="13">
        <f t="shared" si="23"/>
        <v>2134</v>
      </c>
      <c r="O159" s="13">
        <f>SUM(O156:O158)</f>
        <v>2123</v>
      </c>
      <c r="P159" s="13">
        <f>SUM(P156:P158)</f>
        <v>2094</v>
      </c>
      <c r="Q159" s="13">
        <f>SUM(Q156:Q158)</f>
        <v>2051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23.8</v>
      </c>
      <c r="C164" s="45">
        <f t="shared" si="24"/>
        <v>20.8</v>
      </c>
      <c r="D164" s="45">
        <f t="shared" si="24"/>
        <v>16.2</v>
      </c>
      <c r="E164" s="45">
        <f t="shared" si="24"/>
        <v>16</v>
      </c>
      <c r="F164" s="45">
        <f t="shared" si="24"/>
        <v>15.8</v>
      </c>
      <c r="G164" s="45">
        <f t="shared" si="24"/>
        <v>15.8</v>
      </c>
      <c r="H164" s="45">
        <f t="shared" si="24"/>
        <v>14</v>
      </c>
      <c r="I164" s="45">
        <f t="shared" si="24"/>
        <v>11.3</v>
      </c>
      <c r="J164" s="45">
        <f t="shared" si="24"/>
        <v>10.7</v>
      </c>
      <c r="K164" s="45">
        <f t="shared" si="24"/>
        <v>10.4</v>
      </c>
      <c r="L164" s="45">
        <f t="shared" si="24"/>
        <v>10</v>
      </c>
      <c r="M164" s="45">
        <f t="shared" si="24"/>
        <v>9.5</v>
      </c>
      <c r="N164" s="45">
        <f t="shared" si="24"/>
        <v>8.8000000000000007</v>
      </c>
      <c r="O164" s="45">
        <f t="shared" si="24"/>
        <v>9</v>
      </c>
      <c r="P164" s="45">
        <f t="shared" si="24"/>
        <v>8.5</v>
      </c>
      <c r="Q164" s="45">
        <f t="shared" si="24"/>
        <v>8.1</v>
      </c>
    </row>
    <row r="165" spans="1:20" ht="21.75" customHeight="1" x14ac:dyDescent="0.2">
      <c r="A165" s="8" t="s">
        <v>32</v>
      </c>
      <c r="B165" s="46">
        <f>ROUND(B157/B159*100,1)</f>
        <v>66.3</v>
      </c>
      <c r="C165" s="46">
        <f>ROUND(C157/C159*100,1)</f>
        <v>66.900000000000006</v>
      </c>
      <c r="D165" s="46">
        <f>ROUND(D157/D159*100,1)</f>
        <v>69.3</v>
      </c>
      <c r="E165" s="46">
        <f>ROUND(E157/E159*100,1)</f>
        <v>67.8</v>
      </c>
      <c r="F165" s="46">
        <f t="shared" ref="F165:Q165" si="25">ROUND(F157/F159*100,1)</f>
        <v>63.3</v>
      </c>
      <c r="G165" s="46">
        <f t="shared" si="25"/>
        <v>59.8</v>
      </c>
      <c r="H165" s="46">
        <f t="shared" si="25"/>
        <v>56.8</v>
      </c>
      <c r="I165" s="46">
        <f t="shared" si="25"/>
        <v>54.1</v>
      </c>
      <c r="J165" s="46">
        <f t="shared" si="25"/>
        <v>53.4</v>
      </c>
      <c r="K165" s="46">
        <f t="shared" si="25"/>
        <v>53.1</v>
      </c>
      <c r="L165" s="46">
        <f t="shared" si="25"/>
        <v>52.9</v>
      </c>
      <c r="M165" s="46">
        <f t="shared" si="25"/>
        <v>53</v>
      </c>
      <c r="N165" s="46">
        <f t="shared" si="25"/>
        <v>54.2</v>
      </c>
      <c r="O165" s="46">
        <f t="shared" si="25"/>
        <v>53.5</v>
      </c>
      <c r="P165" s="46">
        <f t="shared" si="25"/>
        <v>53.6</v>
      </c>
      <c r="Q165" s="46">
        <f t="shared" si="25"/>
        <v>54</v>
      </c>
    </row>
    <row r="166" spans="1:20" ht="21.75" customHeight="1" x14ac:dyDescent="0.2">
      <c r="A166" s="10" t="s">
        <v>33</v>
      </c>
      <c r="B166" s="47">
        <f>ROUND(B158/B159*100,1)</f>
        <v>10</v>
      </c>
      <c r="C166" s="47">
        <f>ROUND(C158/C159*100,1)</f>
        <v>12.2</v>
      </c>
      <c r="D166" s="47">
        <f>ROUND(D158/D159*100,1)</f>
        <v>14.4</v>
      </c>
      <c r="E166" s="47">
        <f>ROUND(E158/E159*100,1)</f>
        <v>16.2</v>
      </c>
      <c r="F166" s="47">
        <f t="shared" ref="F166:Q166" si="26">ROUND(F158/F159*100,1)</f>
        <v>20.9</v>
      </c>
      <c r="G166" s="47">
        <f t="shared" si="26"/>
        <v>24.4</v>
      </c>
      <c r="H166" s="47">
        <f t="shared" si="26"/>
        <v>29.2</v>
      </c>
      <c r="I166" s="47">
        <f t="shared" si="26"/>
        <v>34.6</v>
      </c>
      <c r="J166" s="47">
        <f t="shared" si="26"/>
        <v>35.9</v>
      </c>
      <c r="K166" s="47">
        <f t="shared" si="26"/>
        <v>36.5</v>
      </c>
      <c r="L166" s="47">
        <f t="shared" si="26"/>
        <v>37.1</v>
      </c>
      <c r="M166" s="47">
        <f t="shared" si="26"/>
        <v>37.5</v>
      </c>
      <c r="N166" s="47">
        <f t="shared" si="26"/>
        <v>37</v>
      </c>
      <c r="O166" s="47">
        <f t="shared" si="26"/>
        <v>37.4</v>
      </c>
      <c r="P166" s="47">
        <f t="shared" si="26"/>
        <v>37.9</v>
      </c>
      <c r="Q166" s="47">
        <f t="shared" si="26"/>
        <v>37.9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04EE4-41A1-4F34-A2DE-9027314B28CE}">
  <sheetPr codeName="Sheet28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134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913</v>
      </c>
      <c r="C5" s="7">
        <f t="shared" si="0"/>
        <v>676</v>
      </c>
      <c r="D5" s="7">
        <f t="shared" si="0"/>
        <v>783</v>
      </c>
      <c r="E5" s="7">
        <f t="shared" si="0"/>
        <v>812</v>
      </c>
      <c r="F5" s="7">
        <f t="shared" si="0"/>
        <v>730</v>
      </c>
      <c r="G5" s="7">
        <f t="shared" si="0"/>
        <v>673</v>
      </c>
      <c r="H5" s="7">
        <f t="shared" si="0"/>
        <v>561</v>
      </c>
      <c r="I5" s="7">
        <f t="shared" si="0"/>
        <v>597</v>
      </c>
      <c r="J5" s="7">
        <f t="shared" si="0"/>
        <v>588</v>
      </c>
      <c r="K5" s="7">
        <f t="shared" si="0"/>
        <v>573</v>
      </c>
      <c r="L5" s="7">
        <f t="shared" si="0"/>
        <v>580</v>
      </c>
      <c r="M5" s="7">
        <f t="shared" si="0"/>
        <v>632</v>
      </c>
      <c r="N5" s="7">
        <f t="shared" si="0"/>
        <v>673</v>
      </c>
      <c r="O5" s="7">
        <f t="shared" si="0"/>
        <v>688</v>
      </c>
      <c r="P5" s="7">
        <f t="shared" si="0"/>
        <v>687</v>
      </c>
      <c r="Q5" s="7">
        <f t="shared" si="0"/>
        <v>645</v>
      </c>
    </row>
    <row r="6" spans="1:20" ht="23.25" customHeight="1" x14ac:dyDescent="0.2">
      <c r="A6" s="6" t="s">
        <v>6</v>
      </c>
      <c r="B6" s="7">
        <f t="shared" si="0"/>
        <v>1108</v>
      </c>
      <c r="C6" s="7">
        <f t="shared" si="0"/>
        <v>919</v>
      </c>
      <c r="D6" s="7">
        <f t="shared" si="0"/>
        <v>811</v>
      </c>
      <c r="E6" s="7">
        <f t="shared" si="0"/>
        <v>810</v>
      </c>
      <c r="F6" s="7">
        <f t="shared" si="0"/>
        <v>853</v>
      </c>
      <c r="G6" s="7">
        <f t="shared" si="0"/>
        <v>759</v>
      </c>
      <c r="H6" s="7">
        <f t="shared" si="0"/>
        <v>692</v>
      </c>
      <c r="I6" s="7">
        <f t="shared" si="0"/>
        <v>627</v>
      </c>
      <c r="J6" s="7">
        <f t="shared" si="0"/>
        <v>624</v>
      </c>
      <c r="K6" s="7">
        <f t="shared" si="0"/>
        <v>660</v>
      </c>
      <c r="L6" s="7">
        <f t="shared" si="0"/>
        <v>663</v>
      </c>
      <c r="M6" s="7">
        <f t="shared" si="0"/>
        <v>649</v>
      </c>
      <c r="N6" s="7">
        <f t="shared" si="0"/>
        <v>665</v>
      </c>
      <c r="O6" s="7">
        <f t="shared" si="0"/>
        <v>659</v>
      </c>
      <c r="P6" s="7">
        <f t="shared" si="0"/>
        <v>663</v>
      </c>
      <c r="Q6" s="7">
        <f t="shared" si="0"/>
        <v>663</v>
      </c>
    </row>
    <row r="7" spans="1:20" ht="23.25" customHeight="1" x14ac:dyDescent="0.2">
      <c r="A7" s="6" t="s">
        <v>7</v>
      </c>
      <c r="B7" s="7">
        <f t="shared" si="0"/>
        <v>926</v>
      </c>
      <c r="C7" s="7">
        <f t="shared" si="0"/>
        <v>1022</v>
      </c>
      <c r="D7" s="7">
        <f t="shared" si="0"/>
        <v>1025</v>
      </c>
      <c r="E7" s="7">
        <f t="shared" si="0"/>
        <v>856</v>
      </c>
      <c r="F7" s="7">
        <f t="shared" si="0"/>
        <v>806</v>
      </c>
      <c r="G7" s="7">
        <f t="shared" si="0"/>
        <v>860</v>
      </c>
      <c r="H7" s="7">
        <f t="shared" si="0"/>
        <v>776</v>
      </c>
      <c r="I7" s="7">
        <f t="shared" si="0"/>
        <v>740</v>
      </c>
      <c r="J7" s="7">
        <f t="shared" si="0"/>
        <v>718</v>
      </c>
      <c r="K7" s="7">
        <f t="shared" si="0"/>
        <v>677</v>
      </c>
      <c r="L7" s="7">
        <f t="shared" si="0"/>
        <v>653</v>
      </c>
      <c r="M7" s="7">
        <f t="shared" si="0"/>
        <v>643</v>
      </c>
      <c r="N7" s="7">
        <f t="shared" si="0"/>
        <v>644</v>
      </c>
      <c r="O7" s="7">
        <f t="shared" si="0"/>
        <v>630</v>
      </c>
      <c r="P7" s="7">
        <f t="shared" si="0"/>
        <v>659</v>
      </c>
      <c r="Q7" s="7">
        <f t="shared" si="0"/>
        <v>682</v>
      </c>
    </row>
    <row r="8" spans="1:20" ht="23.25" customHeight="1" x14ac:dyDescent="0.2">
      <c r="A8" s="8" t="s">
        <v>8</v>
      </c>
      <c r="B8" s="9">
        <f t="shared" si="0"/>
        <v>751</v>
      </c>
      <c r="C8" s="9">
        <f t="shared" si="0"/>
        <v>813</v>
      </c>
      <c r="D8" s="9">
        <f t="shared" si="0"/>
        <v>1054</v>
      </c>
      <c r="E8" s="9">
        <f t="shared" si="0"/>
        <v>1016</v>
      </c>
      <c r="F8" s="9">
        <f t="shared" si="0"/>
        <v>887</v>
      </c>
      <c r="G8" s="9">
        <f t="shared" si="0"/>
        <v>822</v>
      </c>
      <c r="H8" s="9">
        <f t="shared" si="0"/>
        <v>842</v>
      </c>
      <c r="I8" s="9">
        <f t="shared" si="0"/>
        <v>786</v>
      </c>
      <c r="J8" s="9">
        <f t="shared" si="0"/>
        <v>797</v>
      </c>
      <c r="K8" s="9">
        <f t="shared" si="0"/>
        <v>788</v>
      </c>
      <c r="L8" s="9">
        <f t="shared" si="0"/>
        <v>752</v>
      </c>
      <c r="M8" s="9">
        <f t="shared" si="0"/>
        <v>740</v>
      </c>
      <c r="N8" s="9">
        <f t="shared" si="0"/>
        <v>712</v>
      </c>
      <c r="O8" s="9">
        <f t="shared" si="0"/>
        <v>690</v>
      </c>
      <c r="P8" s="9">
        <f t="shared" si="0"/>
        <v>632</v>
      </c>
      <c r="Q8" s="9">
        <f t="shared" si="0"/>
        <v>631</v>
      </c>
    </row>
    <row r="9" spans="1:20" ht="23.25" customHeight="1" x14ac:dyDescent="0.2">
      <c r="A9" s="8" t="s">
        <v>9</v>
      </c>
      <c r="B9" s="9">
        <f t="shared" si="0"/>
        <v>581</v>
      </c>
      <c r="C9" s="9">
        <f t="shared" si="0"/>
        <v>621</v>
      </c>
      <c r="D9" s="9">
        <f t="shared" si="0"/>
        <v>767</v>
      </c>
      <c r="E9" s="9">
        <f t="shared" si="0"/>
        <v>1007</v>
      </c>
      <c r="F9" s="9">
        <f t="shared" si="0"/>
        <v>936</v>
      </c>
      <c r="G9" s="9">
        <f t="shared" si="0"/>
        <v>789</v>
      </c>
      <c r="H9" s="9">
        <f t="shared" si="0"/>
        <v>753</v>
      </c>
      <c r="I9" s="9">
        <f t="shared" si="0"/>
        <v>757</v>
      </c>
      <c r="J9" s="9">
        <f t="shared" si="0"/>
        <v>752</v>
      </c>
      <c r="K9" s="9">
        <f t="shared" si="0"/>
        <v>745</v>
      </c>
      <c r="L9" s="9">
        <f t="shared" si="0"/>
        <v>742</v>
      </c>
      <c r="M9" s="9">
        <f t="shared" si="0"/>
        <v>712</v>
      </c>
      <c r="N9" s="9">
        <f t="shared" si="0"/>
        <v>720</v>
      </c>
      <c r="O9" s="9">
        <f t="shared" si="0"/>
        <v>718</v>
      </c>
      <c r="P9" s="9">
        <f t="shared" si="0"/>
        <v>729</v>
      </c>
      <c r="Q9" s="9">
        <f t="shared" si="0"/>
        <v>717</v>
      </c>
    </row>
    <row r="10" spans="1:20" ht="23.25" customHeight="1" x14ac:dyDescent="0.2">
      <c r="A10" s="8" t="s">
        <v>10</v>
      </c>
      <c r="B10" s="9">
        <f t="shared" si="0"/>
        <v>790</v>
      </c>
      <c r="C10" s="9">
        <f t="shared" si="0"/>
        <v>643</v>
      </c>
      <c r="D10" s="9">
        <f t="shared" si="0"/>
        <v>870</v>
      </c>
      <c r="E10" s="9">
        <f t="shared" si="0"/>
        <v>942</v>
      </c>
      <c r="F10" s="9">
        <f t="shared" si="0"/>
        <v>1075</v>
      </c>
      <c r="G10" s="9">
        <f t="shared" si="0"/>
        <v>888</v>
      </c>
      <c r="H10" s="9">
        <f t="shared" si="0"/>
        <v>727</v>
      </c>
      <c r="I10" s="9">
        <f t="shared" si="0"/>
        <v>753</v>
      </c>
      <c r="J10" s="9">
        <f t="shared" si="0"/>
        <v>747</v>
      </c>
      <c r="K10" s="9">
        <f t="shared" si="0"/>
        <v>723</v>
      </c>
      <c r="L10" s="9">
        <f t="shared" si="0"/>
        <v>703</v>
      </c>
      <c r="M10" s="9">
        <f t="shared" si="0"/>
        <v>726</v>
      </c>
      <c r="N10" s="9">
        <f t="shared" si="0"/>
        <v>785</v>
      </c>
      <c r="O10" s="9">
        <f t="shared" si="0"/>
        <v>756</v>
      </c>
      <c r="P10" s="9">
        <f t="shared" si="0"/>
        <v>760</v>
      </c>
      <c r="Q10" s="9">
        <f t="shared" si="0"/>
        <v>721</v>
      </c>
    </row>
    <row r="11" spans="1:20" ht="23.25" customHeight="1" x14ac:dyDescent="0.2">
      <c r="A11" s="8" t="s">
        <v>11</v>
      </c>
      <c r="B11" s="9">
        <f t="shared" si="0"/>
        <v>1192</v>
      </c>
      <c r="C11" s="9">
        <f t="shared" si="0"/>
        <v>880</v>
      </c>
      <c r="D11" s="9">
        <f t="shared" si="0"/>
        <v>803</v>
      </c>
      <c r="E11" s="9">
        <f t="shared" si="0"/>
        <v>1000</v>
      </c>
      <c r="F11" s="9">
        <f t="shared" si="0"/>
        <v>1032</v>
      </c>
      <c r="G11" s="9">
        <f t="shared" si="0"/>
        <v>1108</v>
      </c>
      <c r="H11" s="9">
        <f t="shared" si="0"/>
        <v>891</v>
      </c>
      <c r="I11" s="9">
        <f t="shared" si="0"/>
        <v>811</v>
      </c>
      <c r="J11" s="9">
        <f t="shared" si="0"/>
        <v>793</v>
      </c>
      <c r="K11" s="9">
        <f t="shared" si="0"/>
        <v>804</v>
      </c>
      <c r="L11" s="9">
        <f t="shared" si="0"/>
        <v>833</v>
      </c>
      <c r="M11" s="9">
        <f t="shared" si="0"/>
        <v>830</v>
      </c>
      <c r="N11" s="9">
        <f t="shared" si="0"/>
        <v>850</v>
      </c>
      <c r="O11" s="9">
        <f t="shared" si="0"/>
        <v>868</v>
      </c>
      <c r="P11" s="9">
        <f t="shared" si="0"/>
        <v>824</v>
      </c>
      <c r="Q11" s="9">
        <f t="shared" si="0"/>
        <v>815</v>
      </c>
    </row>
    <row r="12" spans="1:20" ht="23.25" customHeight="1" x14ac:dyDescent="0.2">
      <c r="A12" s="8" t="s">
        <v>12</v>
      </c>
      <c r="B12" s="9">
        <f t="shared" si="0"/>
        <v>1049</v>
      </c>
      <c r="C12" s="9">
        <f t="shared" si="0"/>
        <v>1143</v>
      </c>
      <c r="D12" s="9">
        <f t="shared" si="0"/>
        <v>1045</v>
      </c>
      <c r="E12" s="9">
        <f t="shared" si="0"/>
        <v>873</v>
      </c>
      <c r="F12" s="9">
        <f t="shared" si="0"/>
        <v>1004</v>
      </c>
      <c r="G12" s="9">
        <f t="shared" si="0"/>
        <v>1057</v>
      </c>
      <c r="H12" s="9">
        <f t="shared" si="0"/>
        <v>1175</v>
      </c>
      <c r="I12" s="9">
        <f t="shared" si="0"/>
        <v>987</v>
      </c>
      <c r="J12" s="9">
        <f t="shared" si="0"/>
        <v>928</v>
      </c>
      <c r="K12" s="9">
        <f t="shared" si="0"/>
        <v>917</v>
      </c>
      <c r="L12" s="9">
        <f t="shared" si="0"/>
        <v>897</v>
      </c>
      <c r="M12" s="9">
        <f t="shared" si="0"/>
        <v>905</v>
      </c>
      <c r="N12" s="9">
        <f t="shared" si="0"/>
        <v>928</v>
      </c>
      <c r="O12" s="9">
        <f t="shared" si="0"/>
        <v>926</v>
      </c>
      <c r="P12" s="9">
        <f t="shared" si="0"/>
        <v>906</v>
      </c>
      <c r="Q12" s="9">
        <f t="shared" si="0"/>
        <v>940</v>
      </c>
    </row>
    <row r="13" spans="1:20" ht="23.25" customHeight="1" x14ac:dyDescent="0.2">
      <c r="A13" s="8" t="s">
        <v>13</v>
      </c>
      <c r="B13" s="9">
        <f t="shared" si="0"/>
        <v>937</v>
      </c>
      <c r="C13" s="9">
        <f t="shared" si="0"/>
        <v>951</v>
      </c>
      <c r="D13" s="9">
        <f t="shared" si="0"/>
        <v>1288</v>
      </c>
      <c r="E13" s="9">
        <f t="shared" si="0"/>
        <v>1071</v>
      </c>
      <c r="F13" s="9">
        <f t="shared" si="0"/>
        <v>933</v>
      </c>
      <c r="G13" s="9">
        <f t="shared" si="0"/>
        <v>1004</v>
      </c>
      <c r="H13" s="9">
        <f t="shared" si="0"/>
        <v>1055</v>
      </c>
      <c r="I13" s="9">
        <f t="shared" si="0"/>
        <v>1205</v>
      </c>
      <c r="J13" s="9">
        <f t="shared" si="0"/>
        <v>1219</v>
      </c>
      <c r="K13" s="9">
        <f t="shared" si="0"/>
        <v>1166</v>
      </c>
      <c r="L13" s="9">
        <f t="shared" si="0"/>
        <v>1113</v>
      </c>
      <c r="M13" s="9">
        <f t="shared" si="0"/>
        <v>1062</v>
      </c>
      <c r="N13" s="9">
        <f t="shared" si="0"/>
        <v>1000</v>
      </c>
      <c r="O13" s="9">
        <f t="shared" si="0"/>
        <v>969</v>
      </c>
      <c r="P13" s="9">
        <f t="shared" si="0"/>
        <v>960</v>
      </c>
      <c r="Q13" s="9">
        <f t="shared" si="0"/>
        <v>951</v>
      </c>
    </row>
    <row r="14" spans="1:20" ht="23.25" customHeight="1" x14ac:dyDescent="0.2">
      <c r="A14" s="8" t="s">
        <v>14</v>
      </c>
      <c r="B14" s="9">
        <f t="shared" si="0"/>
        <v>798</v>
      </c>
      <c r="C14" s="9">
        <f t="shared" si="0"/>
        <v>826</v>
      </c>
      <c r="D14" s="9">
        <f t="shared" si="0"/>
        <v>1032</v>
      </c>
      <c r="E14" s="9">
        <f t="shared" si="0"/>
        <v>1324</v>
      </c>
      <c r="F14" s="9">
        <f t="shared" si="0"/>
        <v>1100</v>
      </c>
      <c r="G14" s="9">
        <f t="shared" si="0"/>
        <v>934</v>
      </c>
      <c r="H14" s="9">
        <f t="shared" si="0"/>
        <v>993</v>
      </c>
      <c r="I14" s="9">
        <f t="shared" si="0"/>
        <v>1068</v>
      </c>
      <c r="J14" s="9">
        <f t="shared" si="0"/>
        <v>1104</v>
      </c>
      <c r="K14" s="9">
        <f t="shared" si="0"/>
        <v>1122</v>
      </c>
      <c r="L14" s="9">
        <f t="shared" si="0"/>
        <v>1128</v>
      </c>
      <c r="M14" s="9">
        <f t="shared" si="0"/>
        <v>1165</v>
      </c>
      <c r="N14" s="9">
        <f t="shared" si="0"/>
        <v>1215</v>
      </c>
      <c r="O14" s="9">
        <f t="shared" si="0"/>
        <v>1204</v>
      </c>
      <c r="P14" s="9">
        <f t="shared" si="0"/>
        <v>1153</v>
      </c>
      <c r="Q14" s="9">
        <f t="shared" si="0"/>
        <v>1125</v>
      </c>
    </row>
    <row r="15" spans="1:20" ht="23.25" customHeight="1" x14ac:dyDescent="0.2">
      <c r="A15" s="8" t="s">
        <v>15</v>
      </c>
      <c r="B15" s="9">
        <f t="shared" si="0"/>
        <v>712</v>
      </c>
      <c r="C15" s="9">
        <f t="shared" si="0"/>
        <v>688</v>
      </c>
      <c r="D15" s="9">
        <f t="shared" si="0"/>
        <v>899</v>
      </c>
      <c r="E15" s="9">
        <f t="shared" si="0"/>
        <v>1059</v>
      </c>
      <c r="F15" s="9">
        <f t="shared" si="0"/>
        <v>1341</v>
      </c>
      <c r="G15" s="9">
        <f t="shared" si="0"/>
        <v>1117</v>
      </c>
      <c r="H15" s="9">
        <f t="shared" si="0"/>
        <v>915</v>
      </c>
      <c r="I15" s="9">
        <f t="shared" si="0"/>
        <v>1008</v>
      </c>
      <c r="J15" s="9">
        <f t="shared" si="0"/>
        <v>1006</v>
      </c>
      <c r="K15" s="9">
        <f t="shared" si="0"/>
        <v>1020</v>
      </c>
      <c r="L15" s="9">
        <f t="shared" si="0"/>
        <v>1026</v>
      </c>
      <c r="M15" s="9">
        <f t="shared" si="0"/>
        <v>1044</v>
      </c>
      <c r="N15" s="9">
        <f t="shared" si="0"/>
        <v>1073</v>
      </c>
      <c r="O15" s="9">
        <f t="shared" si="0"/>
        <v>1113</v>
      </c>
      <c r="P15" s="9">
        <f t="shared" si="0"/>
        <v>1128</v>
      </c>
      <c r="Q15" s="9">
        <f t="shared" si="0"/>
        <v>1137</v>
      </c>
    </row>
    <row r="16" spans="1:20" ht="23.25" customHeight="1" x14ac:dyDescent="0.2">
      <c r="A16" s="8" t="s">
        <v>16</v>
      </c>
      <c r="B16" s="9">
        <f t="shared" si="0"/>
        <v>586</v>
      </c>
      <c r="C16" s="9">
        <f t="shared" si="0"/>
        <v>601</v>
      </c>
      <c r="D16" s="9">
        <f t="shared" si="0"/>
        <v>738</v>
      </c>
      <c r="E16" s="9">
        <f t="shared" si="0"/>
        <v>907</v>
      </c>
      <c r="F16" s="9">
        <f t="shared" si="0"/>
        <v>1060</v>
      </c>
      <c r="G16" s="9">
        <f t="shared" si="0"/>
        <v>1335</v>
      </c>
      <c r="H16" s="9">
        <f t="shared" si="0"/>
        <v>1079</v>
      </c>
      <c r="I16" s="9">
        <f t="shared" si="0"/>
        <v>905</v>
      </c>
      <c r="J16" s="9">
        <f t="shared" si="0"/>
        <v>897</v>
      </c>
      <c r="K16" s="9">
        <f t="shared" si="0"/>
        <v>910</v>
      </c>
      <c r="L16" s="9">
        <f t="shared" si="0"/>
        <v>959</v>
      </c>
      <c r="M16" s="9">
        <f t="shared" si="0"/>
        <v>986</v>
      </c>
      <c r="N16" s="9">
        <f t="shared" si="0"/>
        <v>993</v>
      </c>
      <c r="O16" s="9">
        <f t="shared" si="0"/>
        <v>992</v>
      </c>
      <c r="P16" s="9">
        <f t="shared" si="0"/>
        <v>1002</v>
      </c>
      <c r="Q16" s="9">
        <f t="shared" si="0"/>
        <v>1012</v>
      </c>
    </row>
    <row r="17" spans="1:17" ht="23.25" customHeight="1" x14ac:dyDescent="0.2">
      <c r="A17" s="8" t="s">
        <v>17</v>
      </c>
      <c r="B17" s="9">
        <f t="shared" si="0"/>
        <v>493</v>
      </c>
      <c r="C17" s="9">
        <f t="shared" si="0"/>
        <v>458</v>
      </c>
      <c r="D17" s="9">
        <f t="shared" si="0"/>
        <v>638</v>
      </c>
      <c r="E17" s="9">
        <f t="shared" si="0"/>
        <v>736</v>
      </c>
      <c r="F17" s="9">
        <f t="shared" si="0"/>
        <v>911</v>
      </c>
      <c r="G17" s="9">
        <f t="shared" si="0"/>
        <v>1043</v>
      </c>
      <c r="H17" s="9">
        <f t="shared" si="0"/>
        <v>1303</v>
      </c>
      <c r="I17" s="9">
        <f t="shared" si="0"/>
        <v>1087</v>
      </c>
      <c r="J17" s="9">
        <f t="shared" si="0"/>
        <v>1042</v>
      </c>
      <c r="K17" s="9">
        <f t="shared" si="0"/>
        <v>984</v>
      </c>
      <c r="L17" s="9">
        <f t="shared" si="0"/>
        <v>923</v>
      </c>
      <c r="M17" s="9">
        <f t="shared" si="0"/>
        <v>928</v>
      </c>
      <c r="N17" s="9">
        <f t="shared" si="0"/>
        <v>889</v>
      </c>
      <c r="O17" s="9">
        <f t="shared" si="0"/>
        <v>880</v>
      </c>
      <c r="P17" s="9">
        <f t="shared" si="0"/>
        <v>892</v>
      </c>
      <c r="Q17" s="9">
        <f t="shared" si="0"/>
        <v>940</v>
      </c>
    </row>
    <row r="18" spans="1:17" ht="23.25" customHeight="1" x14ac:dyDescent="0.2">
      <c r="A18" s="10" t="s">
        <v>18</v>
      </c>
      <c r="B18" s="11">
        <f t="shared" si="0"/>
        <v>403</v>
      </c>
      <c r="C18" s="11">
        <f t="shared" si="0"/>
        <v>373</v>
      </c>
      <c r="D18" s="11">
        <f t="shared" si="0"/>
        <v>453</v>
      </c>
      <c r="E18" s="11">
        <f t="shared" si="0"/>
        <v>616</v>
      </c>
      <c r="F18" s="11">
        <f t="shared" si="0"/>
        <v>705</v>
      </c>
      <c r="G18" s="11">
        <f t="shared" si="0"/>
        <v>891</v>
      </c>
      <c r="H18" s="11">
        <f t="shared" si="0"/>
        <v>1017</v>
      </c>
      <c r="I18" s="11">
        <f t="shared" si="0"/>
        <v>1278</v>
      </c>
      <c r="J18" s="11">
        <f t="shared" si="0"/>
        <v>1332</v>
      </c>
      <c r="K18" s="11">
        <f t="shared" si="0"/>
        <v>1262</v>
      </c>
      <c r="L18" s="11">
        <f t="shared" si="0"/>
        <v>1206</v>
      </c>
      <c r="M18" s="11">
        <f t="shared" si="0"/>
        <v>1088</v>
      </c>
      <c r="N18" s="11">
        <f t="shared" si="0"/>
        <v>1033</v>
      </c>
      <c r="O18" s="11">
        <f t="shared" si="0"/>
        <v>989</v>
      </c>
      <c r="P18" s="11">
        <f t="shared" si="0"/>
        <v>949</v>
      </c>
      <c r="Q18" s="11">
        <f t="shared" si="0"/>
        <v>890</v>
      </c>
    </row>
    <row r="19" spans="1:17" ht="23.25" customHeight="1" x14ac:dyDescent="0.2">
      <c r="A19" s="10" t="s">
        <v>19</v>
      </c>
      <c r="B19" s="11">
        <f t="shared" si="0"/>
        <v>281</v>
      </c>
      <c r="C19" s="11">
        <f t="shared" si="0"/>
        <v>312</v>
      </c>
      <c r="D19" s="11">
        <f t="shared" si="0"/>
        <v>359</v>
      </c>
      <c r="E19" s="11">
        <f t="shared" si="0"/>
        <v>429</v>
      </c>
      <c r="F19" s="11">
        <f t="shared" si="0"/>
        <v>575</v>
      </c>
      <c r="G19" s="11">
        <f t="shared" si="0"/>
        <v>670</v>
      </c>
      <c r="H19" s="11">
        <f t="shared" si="0"/>
        <v>854</v>
      </c>
      <c r="I19" s="11">
        <f t="shared" si="0"/>
        <v>975</v>
      </c>
      <c r="J19" s="11">
        <f t="shared" si="0"/>
        <v>957</v>
      </c>
      <c r="K19" s="11">
        <f t="shared" si="0"/>
        <v>1013</v>
      </c>
      <c r="L19" s="11">
        <f t="shared" si="0"/>
        <v>1078</v>
      </c>
      <c r="M19" s="11">
        <f t="shared" si="0"/>
        <v>1117</v>
      </c>
      <c r="N19" s="11">
        <f t="shared" si="0"/>
        <v>1216</v>
      </c>
      <c r="O19" s="11">
        <f t="shared" si="0"/>
        <v>1267</v>
      </c>
      <c r="P19" s="11">
        <f t="shared" si="0"/>
        <v>1205</v>
      </c>
      <c r="Q19" s="11">
        <f t="shared" si="0"/>
        <v>1139</v>
      </c>
    </row>
    <row r="20" spans="1:17" ht="23.25" customHeight="1" x14ac:dyDescent="0.2">
      <c r="A20" s="10" t="s">
        <v>20</v>
      </c>
      <c r="B20" s="11">
        <f t="shared" si="0"/>
        <v>141</v>
      </c>
      <c r="C20" s="11">
        <f t="shared" si="0"/>
        <v>184</v>
      </c>
      <c r="D20" s="11">
        <f t="shared" si="0"/>
        <v>267</v>
      </c>
      <c r="E20" s="11">
        <f t="shared" si="0"/>
        <v>326</v>
      </c>
      <c r="F20" s="11">
        <f t="shared" si="0"/>
        <v>380</v>
      </c>
      <c r="G20" s="11">
        <f t="shared" si="0"/>
        <v>518</v>
      </c>
      <c r="H20" s="11">
        <f t="shared" si="0"/>
        <v>602</v>
      </c>
      <c r="I20" s="11">
        <f t="shared" si="0"/>
        <v>775</v>
      </c>
      <c r="J20" s="11">
        <f t="shared" si="0"/>
        <v>782</v>
      </c>
      <c r="K20" s="11">
        <f t="shared" si="0"/>
        <v>821</v>
      </c>
      <c r="L20" s="11">
        <f t="shared" si="0"/>
        <v>859</v>
      </c>
      <c r="M20" s="11">
        <f t="shared" si="0"/>
        <v>915</v>
      </c>
      <c r="N20" s="11">
        <f t="shared" si="0"/>
        <v>884</v>
      </c>
      <c r="O20" s="11">
        <f t="shared" si="0"/>
        <v>869</v>
      </c>
      <c r="P20" s="11">
        <f t="shared" si="0"/>
        <v>916</v>
      </c>
      <c r="Q20" s="11">
        <f t="shared" ref="Q20:Y20" si="1">Q99+Q145</f>
        <v>985</v>
      </c>
    </row>
    <row r="21" spans="1:17" ht="23.25" customHeight="1" x14ac:dyDescent="0.2">
      <c r="A21" s="10" t="s">
        <v>21</v>
      </c>
      <c r="B21" s="11">
        <f t="shared" ref="B21:Q25" si="2">B100+B146</f>
        <v>79</v>
      </c>
      <c r="C21" s="11">
        <f t="shared" si="2"/>
        <v>80</v>
      </c>
      <c r="D21" s="11">
        <f t="shared" si="2"/>
        <v>160</v>
      </c>
      <c r="E21" s="11">
        <f t="shared" si="2"/>
        <v>218</v>
      </c>
      <c r="F21" s="11">
        <f t="shared" si="2"/>
        <v>260</v>
      </c>
      <c r="G21" s="11">
        <f t="shared" si="2"/>
        <v>345</v>
      </c>
      <c r="H21" s="11">
        <f t="shared" si="2"/>
        <v>447</v>
      </c>
      <c r="I21" s="11">
        <f t="shared" si="2"/>
        <v>501</v>
      </c>
      <c r="J21" s="11">
        <f t="shared" si="2"/>
        <v>549</v>
      </c>
      <c r="K21" s="11">
        <f t="shared" si="2"/>
        <v>571</v>
      </c>
      <c r="L21" s="11">
        <f t="shared" si="2"/>
        <v>591</v>
      </c>
      <c r="M21" s="11">
        <f t="shared" si="2"/>
        <v>611</v>
      </c>
      <c r="N21" s="11">
        <f t="shared" si="2"/>
        <v>669</v>
      </c>
      <c r="O21" s="11">
        <f t="shared" si="2"/>
        <v>673</v>
      </c>
      <c r="P21" s="11">
        <f t="shared" si="2"/>
        <v>700</v>
      </c>
      <c r="Q21" s="11">
        <f t="shared" si="2"/>
        <v>730</v>
      </c>
    </row>
    <row r="22" spans="1:17" ht="23.25" customHeight="1" x14ac:dyDescent="0.2">
      <c r="A22" s="10" t="s">
        <v>22</v>
      </c>
      <c r="B22" s="11">
        <f t="shared" si="2"/>
        <v>24</v>
      </c>
      <c r="C22" s="11">
        <f t="shared" si="2"/>
        <v>38</v>
      </c>
      <c r="D22" s="11">
        <f t="shared" si="2"/>
        <v>49</v>
      </c>
      <c r="E22" s="11">
        <f t="shared" si="2"/>
        <v>107</v>
      </c>
      <c r="F22" s="11">
        <f t="shared" si="2"/>
        <v>147</v>
      </c>
      <c r="G22" s="11">
        <f t="shared" si="2"/>
        <v>190</v>
      </c>
      <c r="H22" s="11">
        <f t="shared" si="2"/>
        <v>262</v>
      </c>
      <c r="I22" s="11">
        <f t="shared" si="2"/>
        <v>323</v>
      </c>
      <c r="J22" s="11">
        <f t="shared" si="2"/>
        <v>354</v>
      </c>
      <c r="K22" s="11">
        <f t="shared" si="2"/>
        <v>360</v>
      </c>
      <c r="L22" s="11">
        <f t="shared" si="2"/>
        <v>375</v>
      </c>
      <c r="M22" s="11">
        <f t="shared" si="2"/>
        <v>356</v>
      </c>
      <c r="N22" s="11">
        <f t="shared" si="2"/>
        <v>362</v>
      </c>
      <c r="O22" s="11">
        <f t="shared" si="2"/>
        <v>397</v>
      </c>
      <c r="P22" s="11">
        <f t="shared" si="2"/>
        <v>426</v>
      </c>
      <c r="Q22" s="11">
        <f t="shared" si="2"/>
        <v>430</v>
      </c>
    </row>
    <row r="23" spans="1:17" ht="23.25" customHeight="1" x14ac:dyDescent="0.2">
      <c r="A23" s="10" t="s">
        <v>23</v>
      </c>
      <c r="B23" s="11">
        <f t="shared" si="2"/>
        <v>3</v>
      </c>
      <c r="C23" s="11">
        <f t="shared" si="2"/>
        <v>9</v>
      </c>
      <c r="D23" s="11">
        <f t="shared" si="2"/>
        <v>14</v>
      </c>
      <c r="E23" s="11">
        <f t="shared" si="2"/>
        <v>24</v>
      </c>
      <c r="F23" s="11">
        <f t="shared" si="2"/>
        <v>53</v>
      </c>
      <c r="G23" s="11">
        <f t="shared" si="2"/>
        <v>96</v>
      </c>
      <c r="H23" s="11">
        <f t="shared" si="2"/>
        <v>101</v>
      </c>
      <c r="I23" s="11">
        <f t="shared" si="2"/>
        <v>154</v>
      </c>
      <c r="J23" s="11">
        <f t="shared" si="2"/>
        <v>153</v>
      </c>
      <c r="K23" s="11">
        <f t="shared" si="2"/>
        <v>160</v>
      </c>
      <c r="L23" s="11">
        <f t="shared" si="2"/>
        <v>190</v>
      </c>
      <c r="M23" s="11">
        <f t="shared" si="2"/>
        <v>203</v>
      </c>
      <c r="N23" s="11">
        <f t="shared" si="2"/>
        <v>189</v>
      </c>
      <c r="O23" s="11">
        <f t="shared" si="2"/>
        <v>197</v>
      </c>
      <c r="P23" s="11">
        <f t="shared" si="2"/>
        <v>201</v>
      </c>
      <c r="Q23" s="11">
        <f t="shared" si="2"/>
        <v>200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0</v>
      </c>
      <c r="D24" s="11">
        <f t="shared" si="2"/>
        <v>4</v>
      </c>
      <c r="E24" s="11">
        <f t="shared" si="2"/>
        <v>3</v>
      </c>
      <c r="F24" s="11">
        <f t="shared" si="2"/>
        <v>4</v>
      </c>
      <c r="G24" s="11">
        <f t="shared" si="2"/>
        <v>23</v>
      </c>
      <c r="H24" s="11">
        <f t="shared" si="2"/>
        <v>39</v>
      </c>
      <c r="I24" s="11">
        <f t="shared" si="2"/>
        <v>50</v>
      </c>
      <c r="J24" s="11">
        <f t="shared" si="2"/>
        <v>52</v>
      </c>
      <c r="K24" s="11">
        <f t="shared" si="2"/>
        <v>50</v>
      </c>
      <c r="L24" s="11">
        <f t="shared" si="2"/>
        <v>53</v>
      </c>
      <c r="M24" s="11">
        <f t="shared" si="2"/>
        <v>60</v>
      </c>
      <c r="N24" s="11">
        <f t="shared" si="2"/>
        <v>69</v>
      </c>
      <c r="O24" s="11">
        <f t="shared" si="2"/>
        <v>61</v>
      </c>
      <c r="P24" s="11">
        <f t="shared" si="2"/>
        <v>59</v>
      </c>
      <c r="Q24" s="11">
        <f t="shared" si="2"/>
        <v>63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5</v>
      </c>
      <c r="I25" s="11">
        <f t="shared" si="2"/>
        <v>14</v>
      </c>
      <c r="J25" s="11">
        <f t="shared" si="2"/>
        <v>10</v>
      </c>
      <c r="K25" s="11">
        <f t="shared" si="2"/>
        <v>11</v>
      </c>
      <c r="L25" s="11">
        <f t="shared" si="2"/>
        <v>12</v>
      </c>
      <c r="M25" s="11">
        <f t="shared" si="2"/>
        <v>13</v>
      </c>
      <c r="N25" s="11">
        <f t="shared" si="2"/>
        <v>15</v>
      </c>
      <c r="O25" s="11">
        <f t="shared" si="2"/>
        <v>13</v>
      </c>
      <c r="P25" s="11">
        <f t="shared" si="2"/>
        <v>8</v>
      </c>
      <c r="Q25" s="11">
        <f t="shared" si="2"/>
        <v>10</v>
      </c>
    </row>
    <row r="26" spans="1:17" ht="23.25" customHeight="1" x14ac:dyDescent="0.2">
      <c r="A26" s="12" t="s">
        <v>26</v>
      </c>
      <c r="B26" s="13">
        <f>SUM(B5:B25)</f>
        <v>11768</v>
      </c>
      <c r="C26" s="13">
        <f t="shared" ref="C26:Q26" si="3">SUM(C5:C25)</f>
        <v>11237</v>
      </c>
      <c r="D26" s="13">
        <f t="shared" si="3"/>
        <v>13059</v>
      </c>
      <c r="E26" s="13">
        <f t="shared" si="3"/>
        <v>14136</v>
      </c>
      <c r="F26" s="13">
        <f t="shared" si="3"/>
        <v>14792</v>
      </c>
      <c r="G26" s="13">
        <f t="shared" si="3"/>
        <v>15122</v>
      </c>
      <c r="H26" s="13">
        <f t="shared" si="3"/>
        <v>15089</v>
      </c>
      <c r="I26" s="13">
        <f t="shared" si="3"/>
        <v>15401</v>
      </c>
      <c r="J26" s="13">
        <f t="shared" si="3"/>
        <v>15404</v>
      </c>
      <c r="K26" s="13">
        <f t="shared" si="3"/>
        <v>15337</v>
      </c>
      <c r="L26" s="13">
        <f t="shared" si="3"/>
        <v>15336</v>
      </c>
      <c r="M26" s="13">
        <f t="shared" si="3"/>
        <v>15385</v>
      </c>
      <c r="N26" s="13">
        <f t="shared" si="3"/>
        <v>15584</v>
      </c>
      <c r="O26" s="13">
        <f t="shared" si="3"/>
        <v>15559</v>
      </c>
      <c r="P26" s="13">
        <f t="shared" si="3"/>
        <v>15459</v>
      </c>
      <c r="Q26" s="13">
        <f t="shared" si="3"/>
        <v>15426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2947</v>
      </c>
      <c r="C31" s="18">
        <f t="shared" ref="C31:Q31" si="4">SUM(C5:C7)</f>
        <v>2617</v>
      </c>
      <c r="D31" s="18">
        <f t="shared" si="4"/>
        <v>2619</v>
      </c>
      <c r="E31" s="18">
        <f t="shared" si="4"/>
        <v>2478</v>
      </c>
      <c r="F31" s="18">
        <f t="shared" si="4"/>
        <v>2389</v>
      </c>
      <c r="G31" s="18">
        <f t="shared" si="4"/>
        <v>2292</v>
      </c>
      <c r="H31" s="18">
        <f t="shared" si="4"/>
        <v>2029</v>
      </c>
      <c r="I31" s="18">
        <f t="shared" si="4"/>
        <v>1964</v>
      </c>
      <c r="J31" s="18">
        <f t="shared" si="4"/>
        <v>1930</v>
      </c>
      <c r="K31" s="18">
        <f t="shared" si="4"/>
        <v>1910</v>
      </c>
      <c r="L31" s="18">
        <f t="shared" si="4"/>
        <v>1896</v>
      </c>
      <c r="M31" s="18">
        <f t="shared" si="4"/>
        <v>1924</v>
      </c>
      <c r="N31" s="18">
        <f t="shared" si="4"/>
        <v>1982</v>
      </c>
      <c r="O31" s="18">
        <f t="shared" si="4"/>
        <v>1977</v>
      </c>
      <c r="P31" s="18">
        <f t="shared" si="4"/>
        <v>2009</v>
      </c>
      <c r="Q31" s="18">
        <f t="shared" si="4"/>
        <v>1990</v>
      </c>
    </row>
    <row r="32" spans="1:17" ht="23.25" customHeight="1" x14ac:dyDescent="0.2">
      <c r="A32" s="8" t="s">
        <v>32</v>
      </c>
      <c r="B32" s="19">
        <f>SUM(B8:B17)</f>
        <v>7889</v>
      </c>
      <c r="C32" s="19">
        <f t="shared" ref="C32:Q32" si="5">SUM(C8:C17)</f>
        <v>7624</v>
      </c>
      <c r="D32" s="19">
        <f t="shared" si="5"/>
        <v>9134</v>
      </c>
      <c r="E32" s="19">
        <f t="shared" si="5"/>
        <v>9935</v>
      </c>
      <c r="F32" s="19">
        <f t="shared" si="5"/>
        <v>10279</v>
      </c>
      <c r="G32" s="19">
        <f t="shared" si="5"/>
        <v>10097</v>
      </c>
      <c r="H32" s="19">
        <f t="shared" si="5"/>
        <v>9733</v>
      </c>
      <c r="I32" s="19">
        <f t="shared" si="5"/>
        <v>9367</v>
      </c>
      <c r="J32" s="19">
        <f t="shared" si="5"/>
        <v>9285</v>
      </c>
      <c r="K32" s="19">
        <f t="shared" si="5"/>
        <v>9179</v>
      </c>
      <c r="L32" s="19">
        <f t="shared" si="5"/>
        <v>9076</v>
      </c>
      <c r="M32" s="19">
        <f t="shared" si="5"/>
        <v>9098</v>
      </c>
      <c r="N32" s="19">
        <f t="shared" si="5"/>
        <v>9165</v>
      </c>
      <c r="O32" s="19">
        <f t="shared" si="5"/>
        <v>9116</v>
      </c>
      <c r="P32" s="19">
        <f t="shared" si="5"/>
        <v>8986</v>
      </c>
      <c r="Q32" s="19">
        <f t="shared" si="5"/>
        <v>8989</v>
      </c>
    </row>
    <row r="33" spans="1:21" ht="23.25" customHeight="1" x14ac:dyDescent="0.2">
      <c r="A33" s="10" t="s">
        <v>33</v>
      </c>
      <c r="B33" s="20">
        <f>SUM(B18:B25)</f>
        <v>932</v>
      </c>
      <c r="C33" s="20">
        <f t="shared" ref="C33:Q33" si="6">SUM(C18:C25)</f>
        <v>996</v>
      </c>
      <c r="D33" s="20">
        <f t="shared" si="6"/>
        <v>1306</v>
      </c>
      <c r="E33" s="20">
        <f t="shared" si="6"/>
        <v>1723</v>
      </c>
      <c r="F33" s="20">
        <f t="shared" si="6"/>
        <v>2124</v>
      </c>
      <c r="G33" s="20">
        <f t="shared" si="6"/>
        <v>2733</v>
      </c>
      <c r="H33" s="20">
        <f t="shared" si="6"/>
        <v>3327</v>
      </c>
      <c r="I33" s="20">
        <f t="shared" si="6"/>
        <v>4070</v>
      </c>
      <c r="J33" s="20">
        <f t="shared" si="6"/>
        <v>4189</v>
      </c>
      <c r="K33" s="20">
        <f t="shared" si="6"/>
        <v>4248</v>
      </c>
      <c r="L33" s="20">
        <f t="shared" si="6"/>
        <v>4364</v>
      </c>
      <c r="M33" s="20">
        <f t="shared" si="6"/>
        <v>4363</v>
      </c>
      <c r="N33" s="20">
        <f t="shared" si="6"/>
        <v>4437</v>
      </c>
      <c r="O33" s="20">
        <f t="shared" si="6"/>
        <v>4466</v>
      </c>
      <c r="P33" s="20">
        <f t="shared" si="6"/>
        <v>4464</v>
      </c>
      <c r="Q33" s="20">
        <f t="shared" si="6"/>
        <v>4447</v>
      </c>
    </row>
    <row r="34" spans="1:21" ht="23.25" customHeight="1" x14ac:dyDescent="0.2">
      <c r="A34" s="12" t="s">
        <v>34</v>
      </c>
      <c r="B34" s="21">
        <f>SUM(B31:B33)</f>
        <v>11768</v>
      </c>
      <c r="C34" s="21">
        <f t="shared" ref="C34:Q34" si="7">SUM(C31:C33)</f>
        <v>11237</v>
      </c>
      <c r="D34" s="21">
        <f t="shared" si="7"/>
        <v>13059</v>
      </c>
      <c r="E34" s="21">
        <f t="shared" si="7"/>
        <v>14136</v>
      </c>
      <c r="F34" s="21">
        <f t="shared" si="7"/>
        <v>14792</v>
      </c>
      <c r="G34" s="21">
        <f t="shared" si="7"/>
        <v>15122</v>
      </c>
      <c r="H34" s="21">
        <f t="shared" si="7"/>
        <v>15089</v>
      </c>
      <c r="I34" s="21">
        <f t="shared" si="7"/>
        <v>15401</v>
      </c>
      <c r="J34" s="21">
        <f t="shared" si="7"/>
        <v>15404</v>
      </c>
      <c r="K34" s="21">
        <f t="shared" si="7"/>
        <v>15337</v>
      </c>
      <c r="L34" s="21">
        <f t="shared" si="7"/>
        <v>15336</v>
      </c>
      <c r="M34" s="21">
        <f t="shared" si="7"/>
        <v>15385</v>
      </c>
      <c r="N34" s="21">
        <f t="shared" si="7"/>
        <v>15584</v>
      </c>
      <c r="O34" s="21">
        <f t="shared" si="7"/>
        <v>15559</v>
      </c>
      <c r="P34" s="21">
        <f t="shared" si="7"/>
        <v>15459</v>
      </c>
      <c r="Q34" s="21">
        <f t="shared" si="7"/>
        <v>15426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25</v>
      </c>
      <c r="C39" s="27">
        <f t="shared" ref="C39:Q39" si="8">ROUND(C31/C34*100,1)</f>
        <v>23.3</v>
      </c>
      <c r="D39" s="27">
        <f t="shared" si="8"/>
        <v>20.100000000000001</v>
      </c>
      <c r="E39" s="27">
        <f t="shared" si="8"/>
        <v>17.5</v>
      </c>
      <c r="F39" s="27">
        <f t="shared" si="8"/>
        <v>16.2</v>
      </c>
      <c r="G39" s="27">
        <f t="shared" si="8"/>
        <v>15.2</v>
      </c>
      <c r="H39" s="27">
        <f t="shared" si="8"/>
        <v>13.4</v>
      </c>
      <c r="I39" s="27">
        <f t="shared" si="8"/>
        <v>12.8</v>
      </c>
      <c r="J39" s="27">
        <f t="shared" si="8"/>
        <v>12.5</v>
      </c>
      <c r="K39" s="27">
        <f t="shared" si="8"/>
        <v>12.5</v>
      </c>
      <c r="L39" s="27">
        <f t="shared" si="8"/>
        <v>12.4</v>
      </c>
      <c r="M39" s="27">
        <f t="shared" si="8"/>
        <v>12.5</v>
      </c>
      <c r="N39" s="27">
        <f t="shared" si="8"/>
        <v>12.7</v>
      </c>
      <c r="O39" s="27">
        <f t="shared" si="8"/>
        <v>12.7</v>
      </c>
      <c r="P39" s="27">
        <f t="shared" si="8"/>
        <v>13</v>
      </c>
      <c r="Q39" s="27">
        <f t="shared" si="8"/>
        <v>12.9</v>
      </c>
    </row>
    <row r="40" spans="1:21" ht="23.25" customHeight="1" x14ac:dyDescent="0.2">
      <c r="A40" s="8" t="s">
        <v>32</v>
      </c>
      <c r="B40" s="28">
        <f>ROUND(B32/B34*100,1)</f>
        <v>67</v>
      </c>
      <c r="C40" s="28">
        <f t="shared" ref="C40:Q40" si="9">ROUND(C32/C34*100,1)</f>
        <v>67.8</v>
      </c>
      <c r="D40" s="28">
        <f t="shared" si="9"/>
        <v>69.900000000000006</v>
      </c>
      <c r="E40" s="28">
        <f t="shared" si="9"/>
        <v>70.3</v>
      </c>
      <c r="F40" s="28">
        <f t="shared" si="9"/>
        <v>69.5</v>
      </c>
      <c r="G40" s="28">
        <f t="shared" si="9"/>
        <v>66.8</v>
      </c>
      <c r="H40" s="28">
        <f t="shared" si="9"/>
        <v>64.5</v>
      </c>
      <c r="I40" s="28">
        <f t="shared" si="9"/>
        <v>60.8</v>
      </c>
      <c r="J40" s="28">
        <f t="shared" si="9"/>
        <v>60.3</v>
      </c>
      <c r="K40" s="28">
        <f t="shared" si="9"/>
        <v>59.8</v>
      </c>
      <c r="L40" s="28">
        <f t="shared" si="9"/>
        <v>59.2</v>
      </c>
      <c r="M40" s="28">
        <f t="shared" si="9"/>
        <v>59.1</v>
      </c>
      <c r="N40" s="28">
        <f t="shared" si="9"/>
        <v>58.8</v>
      </c>
      <c r="O40" s="28">
        <f t="shared" si="9"/>
        <v>58.6</v>
      </c>
      <c r="P40" s="28">
        <f t="shared" si="9"/>
        <v>58.1</v>
      </c>
      <c r="Q40" s="28">
        <f t="shared" si="9"/>
        <v>58.3</v>
      </c>
    </row>
    <row r="41" spans="1:21" ht="23.25" customHeight="1" x14ac:dyDescent="0.2">
      <c r="A41" s="10" t="s">
        <v>33</v>
      </c>
      <c r="B41" s="29">
        <f>ROUND(B33/B34*100,1)</f>
        <v>7.9</v>
      </c>
      <c r="C41" s="29">
        <f t="shared" ref="C41:Q41" si="10">ROUND(C33/C34*100,1)</f>
        <v>8.9</v>
      </c>
      <c r="D41" s="29">
        <f t="shared" si="10"/>
        <v>10</v>
      </c>
      <c r="E41" s="29">
        <f t="shared" si="10"/>
        <v>12.2</v>
      </c>
      <c r="F41" s="29">
        <f t="shared" si="10"/>
        <v>14.4</v>
      </c>
      <c r="G41" s="29">
        <f t="shared" si="10"/>
        <v>18.100000000000001</v>
      </c>
      <c r="H41" s="29">
        <f t="shared" si="10"/>
        <v>22</v>
      </c>
      <c r="I41" s="29">
        <f t="shared" si="10"/>
        <v>26.4</v>
      </c>
      <c r="J41" s="29">
        <f t="shared" si="10"/>
        <v>27.2</v>
      </c>
      <c r="K41" s="29">
        <f t="shared" si="10"/>
        <v>27.7</v>
      </c>
      <c r="L41" s="29">
        <f t="shared" si="10"/>
        <v>28.5</v>
      </c>
      <c r="M41" s="29">
        <f t="shared" si="10"/>
        <v>28.4</v>
      </c>
      <c r="N41" s="29">
        <f t="shared" si="10"/>
        <v>28.5</v>
      </c>
      <c r="O41" s="29">
        <f t="shared" si="10"/>
        <v>28.7</v>
      </c>
      <c r="P41" s="29">
        <f t="shared" si="10"/>
        <v>28.9</v>
      </c>
      <c r="Q41" s="29">
        <f t="shared" si="10"/>
        <v>28.8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135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490</v>
      </c>
      <c r="C84" s="7">
        <v>313</v>
      </c>
      <c r="D84" s="7">
        <v>384</v>
      </c>
      <c r="E84" s="7">
        <v>418</v>
      </c>
      <c r="F84" s="7">
        <v>358</v>
      </c>
      <c r="G84" s="7">
        <v>339</v>
      </c>
      <c r="H84" s="7">
        <v>303</v>
      </c>
      <c r="I84" s="7">
        <v>325</v>
      </c>
      <c r="J84" s="7">
        <v>306</v>
      </c>
      <c r="K84" s="7">
        <v>284</v>
      </c>
      <c r="L84" s="7">
        <v>287</v>
      </c>
      <c r="M84" s="7">
        <v>310</v>
      </c>
      <c r="N84" s="18">
        <v>339</v>
      </c>
      <c r="O84" s="18">
        <v>360</v>
      </c>
      <c r="P84" s="18">
        <v>368</v>
      </c>
      <c r="Q84" s="18">
        <v>342</v>
      </c>
    </row>
    <row r="85" spans="1:20" ht="21.75" customHeight="1" x14ac:dyDescent="0.2">
      <c r="A85" s="6" t="s">
        <v>6</v>
      </c>
      <c r="B85" s="7">
        <v>567</v>
      </c>
      <c r="C85" s="7">
        <v>496</v>
      </c>
      <c r="D85" s="7">
        <v>391</v>
      </c>
      <c r="E85" s="7">
        <v>388</v>
      </c>
      <c r="F85" s="7">
        <v>453</v>
      </c>
      <c r="G85" s="7">
        <v>399</v>
      </c>
      <c r="H85" s="7">
        <v>341</v>
      </c>
      <c r="I85" s="7">
        <v>335</v>
      </c>
      <c r="J85" s="7">
        <v>330</v>
      </c>
      <c r="K85" s="7">
        <v>355</v>
      </c>
      <c r="L85" s="7">
        <v>357</v>
      </c>
      <c r="M85" s="7">
        <v>339</v>
      </c>
      <c r="N85" s="18">
        <v>338</v>
      </c>
      <c r="O85" s="18">
        <v>328</v>
      </c>
      <c r="P85" s="18">
        <v>316</v>
      </c>
      <c r="Q85" s="18">
        <v>328</v>
      </c>
    </row>
    <row r="86" spans="1:20" ht="21.75" customHeight="1" x14ac:dyDescent="0.2">
      <c r="A86" s="6" t="s">
        <v>7</v>
      </c>
      <c r="B86" s="7">
        <v>478</v>
      </c>
      <c r="C86" s="7">
        <v>525</v>
      </c>
      <c r="D86" s="7">
        <v>543</v>
      </c>
      <c r="E86" s="7">
        <v>410</v>
      </c>
      <c r="F86" s="7">
        <v>392</v>
      </c>
      <c r="G86" s="7">
        <v>449</v>
      </c>
      <c r="H86" s="7">
        <v>397</v>
      </c>
      <c r="I86" s="7">
        <v>376</v>
      </c>
      <c r="J86" s="7">
        <v>360</v>
      </c>
      <c r="K86" s="7">
        <v>341</v>
      </c>
      <c r="L86" s="7">
        <v>330</v>
      </c>
      <c r="M86" s="7">
        <v>338</v>
      </c>
      <c r="N86" s="18">
        <v>343</v>
      </c>
      <c r="O86" s="18">
        <v>337</v>
      </c>
      <c r="P86" s="18">
        <v>351</v>
      </c>
      <c r="Q86" s="18">
        <v>365</v>
      </c>
    </row>
    <row r="87" spans="1:20" ht="21.75" customHeight="1" x14ac:dyDescent="0.2">
      <c r="A87" s="8" t="s">
        <v>8</v>
      </c>
      <c r="B87" s="9">
        <v>374</v>
      </c>
      <c r="C87" s="9">
        <v>397</v>
      </c>
      <c r="D87" s="9">
        <v>539</v>
      </c>
      <c r="E87" s="9">
        <v>530</v>
      </c>
      <c r="F87" s="9">
        <v>418</v>
      </c>
      <c r="G87" s="9">
        <v>396</v>
      </c>
      <c r="H87" s="9">
        <v>442</v>
      </c>
      <c r="I87" s="9">
        <v>400</v>
      </c>
      <c r="J87" s="9">
        <v>414</v>
      </c>
      <c r="K87" s="9">
        <v>409</v>
      </c>
      <c r="L87" s="9">
        <v>397</v>
      </c>
      <c r="M87" s="9">
        <v>378</v>
      </c>
      <c r="N87" s="19">
        <v>354</v>
      </c>
      <c r="O87" s="19">
        <v>337</v>
      </c>
      <c r="P87" s="19">
        <v>312</v>
      </c>
      <c r="Q87" s="19">
        <v>313</v>
      </c>
    </row>
    <row r="88" spans="1:20" ht="21.75" customHeight="1" x14ac:dyDescent="0.2">
      <c r="A88" s="8" t="s">
        <v>9</v>
      </c>
      <c r="B88" s="9">
        <v>275</v>
      </c>
      <c r="C88" s="9">
        <v>272</v>
      </c>
      <c r="D88" s="9">
        <v>341</v>
      </c>
      <c r="E88" s="9">
        <v>504</v>
      </c>
      <c r="F88" s="9">
        <v>476</v>
      </c>
      <c r="G88" s="9">
        <v>371</v>
      </c>
      <c r="H88" s="9">
        <v>367</v>
      </c>
      <c r="I88" s="9">
        <v>393</v>
      </c>
      <c r="J88" s="9">
        <v>398</v>
      </c>
      <c r="K88" s="9">
        <v>402</v>
      </c>
      <c r="L88" s="9">
        <v>384</v>
      </c>
      <c r="M88" s="9">
        <v>382</v>
      </c>
      <c r="N88" s="19">
        <v>392</v>
      </c>
      <c r="O88" s="19">
        <v>379</v>
      </c>
      <c r="P88" s="19">
        <v>383</v>
      </c>
      <c r="Q88" s="19">
        <v>372</v>
      </c>
    </row>
    <row r="89" spans="1:20" ht="21.75" customHeight="1" x14ac:dyDescent="0.2">
      <c r="A89" s="8" t="s">
        <v>10</v>
      </c>
      <c r="B89" s="9">
        <v>348</v>
      </c>
      <c r="C89" s="9">
        <v>309</v>
      </c>
      <c r="D89" s="9">
        <v>386</v>
      </c>
      <c r="E89" s="9">
        <v>457</v>
      </c>
      <c r="F89" s="9">
        <v>528</v>
      </c>
      <c r="G89" s="9">
        <v>467</v>
      </c>
      <c r="H89" s="9">
        <v>351</v>
      </c>
      <c r="I89" s="9">
        <v>384</v>
      </c>
      <c r="J89" s="9">
        <v>381</v>
      </c>
      <c r="K89" s="9">
        <v>372</v>
      </c>
      <c r="L89" s="9">
        <v>384</v>
      </c>
      <c r="M89" s="9">
        <v>395</v>
      </c>
      <c r="N89" s="19">
        <v>420</v>
      </c>
      <c r="O89" s="19">
        <v>405</v>
      </c>
      <c r="P89" s="19">
        <v>403</v>
      </c>
      <c r="Q89" s="19">
        <v>381</v>
      </c>
    </row>
    <row r="90" spans="1:20" ht="21.75" customHeight="1" x14ac:dyDescent="0.2">
      <c r="A90" s="8" t="s">
        <v>11</v>
      </c>
      <c r="B90" s="9">
        <v>572</v>
      </c>
      <c r="C90" s="9">
        <v>430</v>
      </c>
      <c r="D90" s="9">
        <v>390</v>
      </c>
      <c r="E90" s="9">
        <v>481</v>
      </c>
      <c r="F90" s="9">
        <v>527</v>
      </c>
      <c r="G90" s="9">
        <v>550</v>
      </c>
      <c r="H90" s="9">
        <v>469</v>
      </c>
      <c r="I90" s="9">
        <v>415</v>
      </c>
      <c r="J90" s="9">
        <v>414</v>
      </c>
      <c r="K90" s="9">
        <v>403</v>
      </c>
      <c r="L90" s="9">
        <v>411</v>
      </c>
      <c r="M90" s="9">
        <v>412</v>
      </c>
      <c r="N90" s="19">
        <v>436</v>
      </c>
      <c r="O90" s="19">
        <v>444</v>
      </c>
      <c r="P90" s="19">
        <v>426</v>
      </c>
      <c r="Q90" s="19">
        <v>432</v>
      </c>
    </row>
    <row r="91" spans="1:20" ht="21.75" customHeight="1" x14ac:dyDescent="0.2">
      <c r="A91" s="8" t="s">
        <v>12</v>
      </c>
      <c r="B91" s="9">
        <v>536</v>
      </c>
      <c r="C91" s="9">
        <v>549</v>
      </c>
      <c r="D91" s="9">
        <v>526</v>
      </c>
      <c r="E91" s="9">
        <v>440</v>
      </c>
      <c r="F91" s="9">
        <v>486</v>
      </c>
      <c r="G91" s="9">
        <v>535</v>
      </c>
      <c r="H91" s="9">
        <v>591</v>
      </c>
      <c r="I91" s="9">
        <v>510</v>
      </c>
      <c r="J91" s="9">
        <v>467</v>
      </c>
      <c r="K91" s="9">
        <v>470</v>
      </c>
      <c r="L91" s="9">
        <v>455</v>
      </c>
      <c r="M91" s="9">
        <v>463</v>
      </c>
      <c r="N91" s="19">
        <v>470</v>
      </c>
      <c r="O91" s="19">
        <v>477</v>
      </c>
      <c r="P91" s="19">
        <v>455</v>
      </c>
      <c r="Q91" s="19">
        <v>463</v>
      </c>
    </row>
    <row r="92" spans="1:20" ht="21.75" customHeight="1" x14ac:dyDescent="0.2">
      <c r="A92" s="8" t="s">
        <v>13</v>
      </c>
      <c r="B92" s="9">
        <v>463</v>
      </c>
      <c r="C92" s="9">
        <v>487</v>
      </c>
      <c r="D92" s="9">
        <v>630</v>
      </c>
      <c r="E92" s="9">
        <v>547</v>
      </c>
      <c r="F92" s="9">
        <v>471</v>
      </c>
      <c r="G92" s="9">
        <v>489</v>
      </c>
      <c r="H92" s="9">
        <v>543</v>
      </c>
      <c r="I92" s="9">
        <v>593</v>
      </c>
      <c r="J92" s="9">
        <v>596</v>
      </c>
      <c r="K92" s="9">
        <v>574</v>
      </c>
      <c r="L92" s="9">
        <v>560</v>
      </c>
      <c r="M92" s="9">
        <v>541</v>
      </c>
      <c r="N92" s="19">
        <v>529</v>
      </c>
      <c r="O92" s="19">
        <v>512</v>
      </c>
      <c r="P92" s="19">
        <v>513</v>
      </c>
      <c r="Q92" s="19">
        <v>491</v>
      </c>
    </row>
    <row r="93" spans="1:20" ht="21.75" customHeight="1" x14ac:dyDescent="0.2">
      <c r="A93" s="8" t="s">
        <v>14</v>
      </c>
      <c r="B93" s="9">
        <v>414</v>
      </c>
      <c r="C93" s="9">
        <v>422</v>
      </c>
      <c r="D93" s="9">
        <v>527</v>
      </c>
      <c r="E93" s="9">
        <v>648</v>
      </c>
      <c r="F93" s="9">
        <v>549</v>
      </c>
      <c r="G93" s="9">
        <v>458</v>
      </c>
      <c r="H93" s="9">
        <v>481</v>
      </c>
      <c r="I93" s="9">
        <v>555</v>
      </c>
      <c r="J93" s="9">
        <v>575</v>
      </c>
      <c r="K93" s="9">
        <v>587</v>
      </c>
      <c r="L93" s="9">
        <v>594</v>
      </c>
      <c r="M93" s="9">
        <v>594</v>
      </c>
      <c r="N93" s="19">
        <v>600</v>
      </c>
      <c r="O93" s="19">
        <v>600</v>
      </c>
      <c r="P93" s="19">
        <v>569</v>
      </c>
      <c r="Q93" s="19">
        <v>573</v>
      </c>
    </row>
    <row r="94" spans="1:20" ht="21.75" customHeight="1" x14ac:dyDescent="0.2">
      <c r="A94" s="8" t="s">
        <v>15</v>
      </c>
      <c r="B94" s="9">
        <v>345</v>
      </c>
      <c r="C94" s="9">
        <v>356</v>
      </c>
      <c r="D94" s="9">
        <v>439</v>
      </c>
      <c r="E94" s="9">
        <v>529</v>
      </c>
      <c r="F94" s="9">
        <v>644</v>
      </c>
      <c r="G94" s="9">
        <v>551</v>
      </c>
      <c r="H94" s="9">
        <v>454</v>
      </c>
      <c r="I94" s="9">
        <v>491</v>
      </c>
      <c r="J94" s="9">
        <v>493</v>
      </c>
      <c r="K94" s="9">
        <v>501</v>
      </c>
      <c r="L94" s="9">
        <v>508</v>
      </c>
      <c r="M94" s="9">
        <v>531</v>
      </c>
      <c r="N94" s="19">
        <v>554</v>
      </c>
      <c r="O94" s="19">
        <v>577</v>
      </c>
      <c r="P94" s="19">
        <v>585</v>
      </c>
      <c r="Q94" s="19">
        <v>593</v>
      </c>
    </row>
    <row r="95" spans="1:20" ht="21.75" customHeight="1" x14ac:dyDescent="0.2">
      <c r="A95" s="8" t="s">
        <v>16</v>
      </c>
      <c r="B95" s="9">
        <v>259</v>
      </c>
      <c r="C95" s="9">
        <v>290</v>
      </c>
      <c r="D95" s="9">
        <v>377</v>
      </c>
      <c r="E95" s="9">
        <v>441</v>
      </c>
      <c r="F95" s="9">
        <v>520</v>
      </c>
      <c r="G95" s="9">
        <v>636</v>
      </c>
      <c r="H95" s="9">
        <v>527</v>
      </c>
      <c r="I95" s="9">
        <v>451</v>
      </c>
      <c r="J95" s="9">
        <v>450</v>
      </c>
      <c r="K95" s="9">
        <v>461</v>
      </c>
      <c r="L95" s="9">
        <v>477</v>
      </c>
      <c r="M95" s="9">
        <v>493</v>
      </c>
      <c r="N95" s="19">
        <v>488</v>
      </c>
      <c r="O95" s="19">
        <v>488</v>
      </c>
      <c r="P95" s="19">
        <v>493</v>
      </c>
      <c r="Q95" s="19">
        <v>503</v>
      </c>
    </row>
    <row r="96" spans="1:20" ht="21.75" customHeight="1" x14ac:dyDescent="0.2">
      <c r="A96" s="8" t="s">
        <v>17</v>
      </c>
      <c r="B96" s="9">
        <v>225</v>
      </c>
      <c r="C96" s="9">
        <v>210</v>
      </c>
      <c r="D96" s="9">
        <v>298</v>
      </c>
      <c r="E96" s="9">
        <v>370</v>
      </c>
      <c r="F96" s="9">
        <v>447</v>
      </c>
      <c r="G96" s="9">
        <v>506</v>
      </c>
      <c r="H96" s="9">
        <v>627</v>
      </c>
      <c r="I96" s="9">
        <v>528</v>
      </c>
      <c r="J96" s="9">
        <v>502</v>
      </c>
      <c r="K96" s="9">
        <v>476</v>
      </c>
      <c r="L96" s="9">
        <v>453</v>
      </c>
      <c r="M96" s="9">
        <v>456</v>
      </c>
      <c r="N96" s="19">
        <v>442</v>
      </c>
      <c r="O96" s="19">
        <v>441</v>
      </c>
      <c r="P96" s="19">
        <v>449</v>
      </c>
      <c r="Q96" s="19">
        <v>466</v>
      </c>
    </row>
    <row r="97" spans="1:17" ht="21.75" customHeight="1" x14ac:dyDescent="0.2">
      <c r="A97" s="10" t="s">
        <v>18</v>
      </c>
      <c r="B97" s="11">
        <v>187</v>
      </c>
      <c r="C97" s="11">
        <v>171</v>
      </c>
      <c r="D97" s="11">
        <v>203</v>
      </c>
      <c r="E97" s="11">
        <v>286</v>
      </c>
      <c r="F97" s="11">
        <v>348</v>
      </c>
      <c r="G97" s="11">
        <v>432</v>
      </c>
      <c r="H97" s="11">
        <v>486</v>
      </c>
      <c r="I97" s="11">
        <v>611</v>
      </c>
      <c r="J97" s="11">
        <v>642</v>
      </c>
      <c r="K97" s="11">
        <v>603</v>
      </c>
      <c r="L97" s="11">
        <v>573</v>
      </c>
      <c r="M97" s="11">
        <v>503</v>
      </c>
      <c r="N97" s="20">
        <v>501</v>
      </c>
      <c r="O97" s="20">
        <v>475</v>
      </c>
      <c r="P97" s="20">
        <v>454</v>
      </c>
      <c r="Q97" s="20">
        <v>428</v>
      </c>
    </row>
    <row r="98" spans="1:17" ht="21.75" customHeight="1" x14ac:dyDescent="0.2">
      <c r="A98" s="10" t="s">
        <v>19</v>
      </c>
      <c r="B98" s="11">
        <v>136</v>
      </c>
      <c r="C98" s="11">
        <v>136</v>
      </c>
      <c r="D98" s="11">
        <v>156</v>
      </c>
      <c r="E98" s="11">
        <v>178</v>
      </c>
      <c r="F98" s="11">
        <v>249</v>
      </c>
      <c r="G98" s="11">
        <v>323</v>
      </c>
      <c r="H98" s="11">
        <v>397</v>
      </c>
      <c r="I98" s="11">
        <v>449</v>
      </c>
      <c r="J98" s="11">
        <v>432</v>
      </c>
      <c r="K98" s="11">
        <v>459</v>
      </c>
      <c r="L98" s="11">
        <v>499</v>
      </c>
      <c r="M98" s="11">
        <v>534</v>
      </c>
      <c r="N98" s="20">
        <v>571</v>
      </c>
      <c r="O98" s="20">
        <v>592</v>
      </c>
      <c r="P98" s="20">
        <v>555</v>
      </c>
      <c r="Q98" s="20">
        <v>524</v>
      </c>
    </row>
    <row r="99" spans="1:17" ht="21.75" customHeight="1" x14ac:dyDescent="0.2">
      <c r="A99" s="10" t="s">
        <v>20</v>
      </c>
      <c r="B99" s="11">
        <v>55</v>
      </c>
      <c r="C99" s="11">
        <v>70</v>
      </c>
      <c r="D99" s="11">
        <v>101</v>
      </c>
      <c r="E99" s="11">
        <v>134</v>
      </c>
      <c r="F99" s="11">
        <v>150</v>
      </c>
      <c r="G99" s="11">
        <v>211</v>
      </c>
      <c r="H99" s="11">
        <v>277</v>
      </c>
      <c r="I99" s="11">
        <v>351</v>
      </c>
      <c r="J99" s="11">
        <v>356</v>
      </c>
      <c r="K99" s="11">
        <v>386</v>
      </c>
      <c r="L99" s="11">
        <v>401</v>
      </c>
      <c r="M99" s="11">
        <v>421</v>
      </c>
      <c r="N99" s="20">
        <v>398</v>
      </c>
      <c r="O99" s="20">
        <v>376</v>
      </c>
      <c r="P99" s="20">
        <v>401</v>
      </c>
      <c r="Q99" s="20">
        <v>436</v>
      </c>
    </row>
    <row r="100" spans="1:17" ht="21.75" customHeight="1" x14ac:dyDescent="0.2">
      <c r="A100" s="10" t="s">
        <v>21</v>
      </c>
      <c r="B100" s="11">
        <v>30</v>
      </c>
      <c r="C100" s="11">
        <v>32</v>
      </c>
      <c r="D100" s="11">
        <v>61</v>
      </c>
      <c r="E100" s="11">
        <v>79</v>
      </c>
      <c r="F100" s="11">
        <v>100</v>
      </c>
      <c r="G100" s="11">
        <v>125</v>
      </c>
      <c r="H100" s="11">
        <v>175</v>
      </c>
      <c r="I100" s="11">
        <v>213</v>
      </c>
      <c r="J100" s="11">
        <v>229</v>
      </c>
      <c r="K100" s="11">
        <v>237</v>
      </c>
      <c r="L100" s="11">
        <v>235</v>
      </c>
      <c r="M100" s="11">
        <v>257</v>
      </c>
      <c r="N100" s="20">
        <v>293</v>
      </c>
      <c r="O100" s="20">
        <v>303</v>
      </c>
      <c r="P100" s="20">
        <v>319</v>
      </c>
      <c r="Q100" s="20">
        <v>323</v>
      </c>
    </row>
    <row r="101" spans="1:17" ht="21.75" customHeight="1" x14ac:dyDescent="0.2">
      <c r="A101" s="10" t="s">
        <v>22</v>
      </c>
      <c r="B101" s="11">
        <v>1</v>
      </c>
      <c r="C101" s="11">
        <v>15</v>
      </c>
      <c r="D101" s="11">
        <v>14</v>
      </c>
      <c r="E101" s="11">
        <v>35</v>
      </c>
      <c r="F101" s="11">
        <v>48</v>
      </c>
      <c r="G101" s="11">
        <v>64</v>
      </c>
      <c r="H101" s="11">
        <v>73</v>
      </c>
      <c r="I101" s="11">
        <v>105</v>
      </c>
      <c r="J101" s="11">
        <v>126</v>
      </c>
      <c r="K101" s="11">
        <v>119</v>
      </c>
      <c r="L101" s="11">
        <v>133</v>
      </c>
      <c r="M101" s="11">
        <v>123</v>
      </c>
      <c r="N101" s="20">
        <v>126</v>
      </c>
      <c r="O101" s="20">
        <v>144</v>
      </c>
      <c r="P101" s="20">
        <v>158</v>
      </c>
      <c r="Q101" s="20">
        <v>158</v>
      </c>
    </row>
    <row r="102" spans="1:17" ht="21.75" customHeight="1" x14ac:dyDescent="0.2">
      <c r="A102" s="10" t="s">
        <v>23</v>
      </c>
      <c r="B102" s="11">
        <v>0</v>
      </c>
      <c r="C102" s="11">
        <v>1</v>
      </c>
      <c r="D102" s="11">
        <v>5</v>
      </c>
      <c r="E102" s="11">
        <v>11</v>
      </c>
      <c r="F102" s="11">
        <v>16</v>
      </c>
      <c r="G102" s="11">
        <v>27</v>
      </c>
      <c r="H102" s="11">
        <v>31</v>
      </c>
      <c r="I102" s="11">
        <v>23</v>
      </c>
      <c r="J102" s="11">
        <v>30</v>
      </c>
      <c r="K102" s="11">
        <v>34</v>
      </c>
      <c r="L102" s="11">
        <v>43</v>
      </c>
      <c r="M102" s="11">
        <v>45</v>
      </c>
      <c r="N102" s="20">
        <v>46</v>
      </c>
      <c r="O102" s="20">
        <v>55</v>
      </c>
      <c r="P102" s="20">
        <v>54</v>
      </c>
      <c r="Q102" s="20">
        <v>58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1</v>
      </c>
      <c r="F103" s="11">
        <v>1</v>
      </c>
      <c r="G103" s="11">
        <v>6</v>
      </c>
      <c r="H103" s="11">
        <v>5</v>
      </c>
      <c r="I103" s="11">
        <v>8</v>
      </c>
      <c r="J103" s="11">
        <v>9</v>
      </c>
      <c r="K103" s="11">
        <v>3</v>
      </c>
      <c r="L103" s="11">
        <v>4</v>
      </c>
      <c r="M103" s="11">
        <v>5</v>
      </c>
      <c r="N103" s="20">
        <v>10</v>
      </c>
      <c r="O103" s="20">
        <v>9</v>
      </c>
      <c r="P103" s="20">
        <v>8</v>
      </c>
      <c r="Q103" s="20">
        <v>8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2</v>
      </c>
      <c r="J104" s="11">
        <v>1</v>
      </c>
      <c r="K104" s="11">
        <v>3</v>
      </c>
      <c r="L104" s="11">
        <v>2</v>
      </c>
      <c r="M104" s="11">
        <v>2</v>
      </c>
      <c r="N104" s="20">
        <v>2</v>
      </c>
      <c r="O104" s="20">
        <v>0</v>
      </c>
      <c r="P104" s="20">
        <v>0</v>
      </c>
      <c r="Q104" s="20">
        <v>1</v>
      </c>
    </row>
    <row r="105" spans="1:17" ht="21.75" customHeight="1" x14ac:dyDescent="0.2">
      <c r="A105" s="12" t="s">
        <v>41</v>
      </c>
      <c r="B105" s="13">
        <f t="shared" ref="B105:N105" si="11">SUM(B84:B104)</f>
        <v>5755</v>
      </c>
      <c r="C105" s="13">
        <f t="shared" si="11"/>
        <v>5481</v>
      </c>
      <c r="D105" s="13">
        <f t="shared" si="11"/>
        <v>6311</v>
      </c>
      <c r="E105" s="13">
        <f t="shared" si="11"/>
        <v>6887</v>
      </c>
      <c r="F105" s="13">
        <f t="shared" si="11"/>
        <v>7181</v>
      </c>
      <c r="G105" s="13">
        <f t="shared" si="11"/>
        <v>7334</v>
      </c>
      <c r="H105" s="13">
        <f t="shared" si="11"/>
        <v>7338</v>
      </c>
      <c r="I105" s="13">
        <f t="shared" si="11"/>
        <v>7518</v>
      </c>
      <c r="J105" s="13">
        <f t="shared" si="11"/>
        <v>7511</v>
      </c>
      <c r="K105" s="13">
        <f t="shared" si="11"/>
        <v>7479</v>
      </c>
      <c r="L105" s="13">
        <f t="shared" si="11"/>
        <v>7487</v>
      </c>
      <c r="M105" s="13">
        <f t="shared" si="11"/>
        <v>7522</v>
      </c>
      <c r="N105" s="13">
        <f t="shared" si="11"/>
        <v>7652</v>
      </c>
      <c r="O105" s="13">
        <f>SUM(O84:O104)</f>
        <v>7639</v>
      </c>
      <c r="P105" s="13">
        <f>SUM(P84:P104)</f>
        <v>7572</v>
      </c>
      <c r="Q105" s="13">
        <f>SUM(Q84:Q104)</f>
        <v>7558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1535</v>
      </c>
      <c r="C110" s="7">
        <f>SUM(C84:C86)</f>
        <v>1334</v>
      </c>
      <c r="D110" s="7">
        <f>SUM(D84:D86)</f>
        <v>1318</v>
      </c>
      <c r="E110" s="7">
        <f>SUM(E84:E86)</f>
        <v>1216</v>
      </c>
      <c r="F110" s="7">
        <f t="shared" ref="F110:P110" si="12">SUM(F84:F86)</f>
        <v>1203</v>
      </c>
      <c r="G110" s="7">
        <f t="shared" si="12"/>
        <v>1187</v>
      </c>
      <c r="H110" s="7">
        <f t="shared" si="12"/>
        <v>1041</v>
      </c>
      <c r="I110" s="7">
        <f t="shared" si="12"/>
        <v>1036</v>
      </c>
      <c r="J110" s="7">
        <f t="shared" si="12"/>
        <v>996</v>
      </c>
      <c r="K110" s="7">
        <f t="shared" si="12"/>
        <v>980</v>
      </c>
      <c r="L110" s="7">
        <f t="shared" si="12"/>
        <v>974</v>
      </c>
      <c r="M110" s="7">
        <f t="shared" si="12"/>
        <v>987</v>
      </c>
      <c r="N110" s="7">
        <f t="shared" si="12"/>
        <v>1020</v>
      </c>
      <c r="O110" s="7">
        <f t="shared" si="12"/>
        <v>1025</v>
      </c>
      <c r="P110" s="7">
        <f t="shared" si="12"/>
        <v>1035</v>
      </c>
      <c r="Q110" s="7">
        <v>1035</v>
      </c>
    </row>
    <row r="111" spans="1:17" ht="21.75" customHeight="1" x14ac:dyDescent="0.2">
      <c r="A111" s="8" t="s">
        <v>32</v>
      </c>
      <c r="B111" s="9">
        <f>SUM(B87:B96)</f>
        <v>3811</v>
      </c>
      <c r="C111" s="9">
        <f>SUM(C87:C96)</f>
        <v>3722</v>
      </c>
      <c r="D111" s="9">
        <f>SUM(D87:D96)</f>
        <v>4453</v>
      </c>
      <c r="E111" s="9">
        <f>SUM(E87:E96)</f>
        <v>4947</v>
      </c>
      <c r="F111" s="9">
        <f t="shared" ref="F111:P111" si="13">SUM(F87:F96)</f>
        <v>5066</v>
      </c>
      <c r="G111" s="9">
        <f t="shared" si="13"/>
        <v>4959</v>
      </c>
      <c r="H111" s="9">
        <f t="shared" si="13"/>
        <v>4852</v>
      </c>
      <c r="I111" s="9">
        <f t="shared" si="13"/>
        <v>4720</v>
      </c>
      <c r="J111" s="9">
        <f t="shared" si="13"/>
        <v>4690</v>
      </c>
      <c r="K111" s="9">
        <f t="shared" si="13"/>
        <v>4655</v>
      </c>
      <c r="L111" s="9">
        <f t="shared" si="13"/>
        <v>4623</v>
      </c>
      <c r="M111" s="9">
        <f t="shared" si="13"/>
        <v>4645</v>
      </c>
      <c r="N111" s="9">
        <f t="shared" si="13"/>
        <v>4685</v>
      </c>
      <c r="O111" s="9">
        <f t="shared" si="13"/>
        <v>4660</v>
      </c>
      <c r="P111" s="9">
        <f t="shared" si="13"/>
        <v>4588</v>
      </c>
      <c r="Q111" s="9">
        <v>4587</v>
      </c>
    </row>
    <row r="112" spans="1:17" ht="21.75" customHeight="1" x14ac:dyDescent="0.2">
      <c r="A112" s="10" t="s">
        <v>33</v>
      </c>
      <c r="B112" s="11">
        <f>SUM(B97:B104)</f>
        <v>409</v>
      </c>
      <c r="C112" s="11">
        <f>SUM(C97:C104)</f>
        <v>425</v>
      </c>
      <c r="D112" s="11">
        <f>SUM(D97:D104)</f>
        <v>540</v>
      </c>
      <c r="E112" s="11">
        <f>SUM(E97:E104)</f>
        <v>724</v>
      </c>
      <c r="F112" s="11">
        <f t="shared" ref="F112:P112" si="14">SUM(F97:F104)</f>
        <v>912</v>
      </c>
      <c r="G112" s="11">
        <f t="shared" si="14"/>
        <v>1188</v>
      </c>
      <c r="H112" s="11">
        <f t="shared" si="14"/>
        <v>1445</v>
      </c>
      <c r="I112" s="11">
        <f t="shared" si="14"/>
        <v>1762</v>
      </c>
      <c r="J112" s="11">
        <f t="shared" si="14"/>
        <v>1825</v>
      </c>
      <c r="K112" s="11">
        <f t="shared" si="14"/>
        <v>1844</v>
      </c>
      <c r="L112" s="11">
        <f t="shared" si="14"/>
        <v>1890</v>
      </c>
      <c r="M112" s="11">
        <f t="shared" si="14"/>
        <v>1890</v>
      </c>
      <c r="N112" s="11">
        <f t="shared" si="14"/>
        <v>1947</v>
      </c>
      <c r="O112" s="11">
        <f t="shared" si="14"/>
        <v>1954</v>
      </c>
      <c r="P112" s="11">
        <f t="shared" si="14"/>
        <v>1949</v>
      </c>
      <c r="Q112" s="11">
        <v>1936</v>
      </c>
    </row>
    <row r="113" spans="1:17" ht="21.75" customHeight="1" x14ac:dyDescent="0.2">
      <c r="A113" s="12" t="s">
        <v>34</v>
      </c>
      <c r="B113" s="13">
        <f t="shared" ref="B113:N113" si="15">SUM(B110:B112)</f>
        <v>5755</v>
      </c>
      <c r="C113" s="13">
        <f t="shared" si="15"/>
        <v>5481</v>
      </c>
      <c r="D113" s="13">
        <f t="shared" si="15"/>
        <v>6311</v>
      </c>
      <c r="E113" s="13">
        <f t="shared" si="15"/>
        <v>6887</v>
      </c>
      <c r="F113" s="13">
        <f t="shared" si="15"/>
        <v>7181</v>
      </c>
      <c r="G113" s="13">
        <f t="shared" si="15"/>
        <v>7334</v>
      </c>
      <c r="H113" s="13">
        <f t="shared" si="15"/>
        <v>7338</v>
      </c>
      <c r="I113" s="13">
        <f t="shared" si="15"/>
        <v>7518</v>
      </c>
      <c r="J113" s="13">
        <f t="shared" si="15"/>
        <v>7511</v>
      </c>
      <c r="K113" s="13">
        <f t="shared" si="15"/>
        <v>7479</v>
      </c>
      <c r="L113" s="13">
        <f t="shared" si="15"/>
        <v>7487</v>
      </c>
      <c r="M113" s="13">
        <f t="shared" si="15"/>
        <v>7522</v>
      </c>
      <c r="N113" s="13">
        <f t="shared" si="15"/>
        <v>7652</v>
      </c>
      <c r="O113" s="13">
        <f>SUM(O110:O112)</f>
        <v>7639</v>
      </c>
      <c r="P113" s="13">
        <f>SUM(P110:P112)</f>
        <v>7572</v>
      </c>
      <c r="Q113" s="13">
        <f>SUM(Q110:Q112)</f>
        <v>7558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26.7</v>
      </c>
      <c r="C118" s="45">
        <f t="shared" si="16"/>
        <v>24.3</v>
      </c>
      <c r="D118" s="45">
        <f t="shared" si="16"/>
        <v>20.9</v>
      </c>
      <c r="E118" s="45">
        <f t="shared" si="16"/>
        <v>17.7</v>
      </c>
      <c r="F118" s="45">
        <f t="shared" si="16"/>
        <v>16.8</v>
      </c>
      <c r="G118" s="45">
        <f t="shared" si="16"/>
        <v>16.2</v>
      </c>
      <c r="H118" s="45">
        <f t="shared" si="16"/>
        <v>14.2</v>
      </c>
      <c r="I118" s="45">
        <f t="shared" si="16"/>
        <v>13.8</v>
      </c>
      <c r="J118" s="45">
        <f t="shared" si="16"/>
        <v>13.3</v>
      </c>
      <c r="K118" s="45">
        <f t="shared" si="16"/>
        <v>13.1</v>
      </c>
      <c r="L118" s="45">
        <f t="shared" si="16"/>
        <v>13</v>
      </c>
      <c r="M118" s="45">
        <f t="shared" si="16"/>
        <v>13.1</v>
      </c>
      <c r="N118" s="45">
        <f t="shared" si="16"/>
        <v>13.3</v>
      </c>
      <c r="O118" s="45">
        <f t="shared" si="16"/>
        <v>13.4</v>
      </c>
      <c r="P118" s="45">
        <f t="shared" si="16"/>
        <v>13.7</v>
      </c>
      <c r="Q118" s="45">
        <f t="shared" si="16"/>
        <v>13.7</v>
      </c>
    </row>
    <row r="119" spans="1:17" ht="21.75" customHeight="1" x14ac:dyDescent="0.2">
      <c r="A119" s="8" t="s">
        <v>32</v>
      </c>
      <c r="B119" s="46">
        <f>ROUND(B111/B113*100,1)</f>
        <v>66.2</v>
      </c>
      <c r="C119" s="46">
        <f>ROUND(C111/C113*100,1)</f>
        <v>67.900000000000006</v>
      </c>
      <c r="D119" s="46">
        <f>ROUND(D111/D113*100,1)</f>
        <v>70.599999999999994</v>
      </c>
      <c r="E119" s="46">
        <f>ROUND(E111/E113*100,1)</f>
        <v>71.8</v>
      </c>
      <c r="F119" s="46">
        <f t="shared" ref="F119:Q119" si="17">ROUND(F111/F113*100,1)</f>
        <v>70.5</v>
      </c>
      <c r="G119" s="46">
        <f t="shared" si="17"/>
        <v>67.599999999999994</v>
      </c>
      <c r="H119" s="46">
        <f t="shared" si="17"/>
        <v>66.099999999999994</v>
      </c>
      <c r="I119" s="46">
        <f t="shared" si="17"/>
        <v>62.8</v>
      </c>
      <c r="J119" s="46">
        <f t="shared" si="17"/>
        <v>62.4</v>
      </c>
      <c r="K119" s="46">
        <f t="shared" si="17"/>
        <v>62.2</v>
      </c>
      <c r="L119" s="46">
        <f t="shared" si="17"/>
        <v>61.7</v>
      </c>
      <c r="M119" s="46">
        <f t="shared" si="17"/>
        <v>61.8</v>
      </c>
      <c r="N119" s="46">
        <f t="shared" si="17"/>
        <v>61.2</v>
      </c>
      <c r="O119" s="46">
        <f t="shared" si="17"/>
        <v>61</v>
      </c>
      <c r="P119" s="46">
        <f t="shared" si="17"/>
        <v>60.6</v>
      </c>
      <c r="Q119" s="46">
        <f t="shared" si="17"/>
        <v>60.7</v>
      </c>
    </row>
    <row r="120" spans="1:17" ht="21.75" customHeight="1" x14ac:dyDescent="0.2">
      <c r="A120" s="10" t="s">
        <v>33</v>
      </c>
      <c r="B120" s="47">
        <f>ROUND(B112/B113*100,1)</f>
        <v>7.1</v>
      </c>
      <c r="C120" s="47">
        <f>ROUND(C112/C113*100,1)</f>
        <v>7.8</v>
      </c>
      <c r="D120" s="47">
        <f>ROUND(D112/D113*100,1)</f>
        <v>8.6</v>
      </c>
      <c r="E120" s="47">
        <f>ROUND(E112/E113*100,1)</f>
        <v>10.5</v>
      </c>
      <c r="F120" s="47">
        <f t="shared" ref="F120:Q120" si="18">ROUND(F112/F113*100,1)</f>
        <v>12.7</v>
      </c>
      <c r="G120" s="47">
        <f t="shared" si="18"/>
        <v>16.2</v>
      </c>
      <c r="H120" s="47">
        <f t="shared" si="18"/>
        <v>19.7</v>
      </c>
      <c r="I120" s="47">
        <f t="shared" si="18"/>
        <v>23.4</v>
      </c>
      <c r="J120" s="47">
        <f t="shared" si="18"/>
        <v>24.3</v>
      </c>
      <c r="K120" s="47">
        <f t="shared" si="18"/>
        <v>24.7</v>
      </c>
      <c r="L120" s="47">
        <f t="shared" si="18"/>
        <v>25.2</v>
      </c>
      <c r="M120" s="47">
        <f t="shared" si="18"/>
        <v>25.1</v>
      </c>
      <c r="N120" s="47">
        <f t="shared" si="18"/>
        <v>25.4</v>
      </c>
      <c r="O120" s="47">
        <f t="shared" si="18"/>
        <v>25.6</v>
      </c>
      <c r="P120" s="47">
        <f t="shared" si="18"/>
        <v>25.7</v>
      </c>
      <c r="Q120" s="47">
        <f t="shared" si="18"/>
        <v>25.6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136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423</v>
      </c>
      <c r="C130" s="7">
        <v>363</v>
      </c>
      <c r="D130" s="7">
        <v>399</v>
      </c>
      <c r="E130" s="7">
        <v>394</v>
      </c>
      <c r="F130" s="7">
        <v>372</v>
      </c>
      <c r="G130" s="7">
        <v>334</v>
      </c>
      <c r="H130" s="7">
        <v>258</v>
      </c>
      <c r="I130" s="7">
        <v>272</v>
      </c>
      <c r="J130" s="7">
        <v>282</v>
      </c>
      <c r="K130" s="7">
        <v>289</v>
      </c>
      <c r="L130" s="7">
        <v>293</v>
      </c>
      <c r="M130" s="7">
        <v>322</v>
      </c>
      <c r="N130" s="18">
        <v>334</v>
      </c>
      <c r="O130" s="18">
        <v>328</v>
      </c>
      <c r="P130" s="18">
        <v>319</v>
      </c>
      <c r="Q130" s="18">
        <v>303</v>
      </c>
    </row>
    <row r="131" spans="1:17" ht="21.75" customHeight="1" x14ac:dyDescent="0.2">
      <c r="A131" s="6" t="s">
        <v>6</v>
      </c>
      <c r="B131" s="7">
        <v>541</v>
      </c>
      <c r="C131" s="7">
        <v>423</v>
      </c>
      <c r="D131" s="7">
        <v>420</v>
      </c>
      <c r="E131" s="7">
        <v>422</v>
      </c>
      <c r="F131" s="7">
        <v>400</v>
      </c>
      <c r="G131" s="7">
        <v>360</v>
      </c>
      <c r="H131" s="7">
        <v>351</v>
      </c>
      <c r="I131" s="7">
        <v>292</v>
      </c>
      <c r="J131" s="7">
        <v>294</v>
      </c>
      <c r="K131" s="7">
        <v>305</v>
      </c>
      <c r="L131" s="7">
        <v>306</v>
      </c>
      <c r="M131" s="7">
        <v>310</v>
      </c>
      <c r="N131" s="18">
        <v>327</v>
      </c>
      <c r="O131" s="18">
        <v>331</v>
      </c>
      <c r="P131" s="18">
        <v>347</v>
      </c>
      <c r="Q131" s="18">
        <v>335</v>
      </c>
    </row>
    <row r="132" spans="1:17" ht="21.75" customHeight="1" x14ac:dyDescent="0.2">
      <c r="A132" s="6" t="s">
        <v>7</v>
      </c>
      <c r="B132" s="7">
        <v>448</v>
      </c>
      <c r="C132" s="7">
        <v>497</v>
      </c>
      <c r="D132" s="7">
        <v>482</v>
      </c>
      <c r="E132" s="7">
        <v>446</v>
      </c>
      <c r="F132" s="7">
        <v>414</v>
      </c>
      <c r="G132" s="7">
        <v>411</v>
      </c>
      <c r="H132" s="7">
        <v>379</v>
      </c>
      <c r="I132" s="7">
        <v>364</v>
      </c>
      <c r="J132" s="7">
        <v>358</v>
      </c>
      <c r="K132" s="7">
        <v>336</v>
      </c>
      <c r="L132" s="7">
        <v>323</v>
      </c>
      <c r="M132" s="7">
        <v>305</v>
      </c>
      <c r="N132" s="18">
        <v>301</v>
      </c>
      <c r="O132" s="18">
        <v>293</v>
      </c>
      <c r="P132" s="18">
        <v>308</v>
      </c>
      <c r="Q132" s="18">
        <v>317</v>
      </c>
    </row>
    <row r="133" spans="1:17" ht="21.75" customHeight="1" x14ac:dyDescent="0.2">
      <c r="A133" s="8" t="s">
        <v>8</v>
      </c>
      <c r="B133" s="9">
        <v>377</v>
      </c>
      <c r="C133" s="9">
        <v>416</v>
      </c>
      <c r="D133" s="9">
        <v>515</v>
      </c>
      <c r="E133" s="9">
        <v>486</v>
      </c>
      <c r="F133" s="9">
        <v>469</v>
      </c>
      <c r="G133" s="9">
        <v>426</v>
      </c>
      <c r="H133" s="9">
        <v>400</v>
      </c>
      <c r="I133" s="9">
        <v>386</v>
      </c>
      <c r="J133" s="9">
        <v>383</v>
      </c>
      <c r="K133" s="9">
        <v>379</v>
      </c>
      <c r="L133" s="9">
        <v>355</v>
      </c>
      <c r="M133" s="9">
        <v>362</v>
      </c>
      <c r="N133" s="19">
        <v>358</v>
      </c>
      <c r="O133" s="19">
        <v>353</v>
      </c>
      <c r="P133" s="19">
        <v>320</v>
      </c>
      <c r="Q133" s="19">
        <v>318</v>
      </c>
    </row>
    <row r="134" spans="1:17" ht="21.75" customHeight="1" x14ac:dyDescent="0.2">
      <c r="A134" s="8" t="s">
        <v>9</v>
      </c>
      <c r="B134" s="9">
        <v>306</v>
      </c>
      <c r="C134" s="9">
        <v>349</v>
      </c>
      <c r="D134" s="9">
        <v>426</v>
      </c>
      <c r="E134" s="9">
        <v>503</v>
      </c>
      <c r="F134" s="9">
        <v>460</v>
      </c>
      <c r="G134" s="9">
        <v>418</v>
      </c>
      <c r="H134" s="9">
        <v>386</v>
      </c>
      <c r="I134" s="9">
        <v>364</v>
      </c>
      <c r="J134" s="9">
        <v>354</v>
      </c>
      <c r="K134" s="9">
        <v>343</v>
      </c>
      <c r="L134" s="9">
        <v>358</v>
      </c>
      <c r="M134" s="9">
        <v>330</v>
      </c>
      <c r="N134" s="19">
        <v>328</v>
      </c>
      <c r="O134" s="19">
        <v>339</v>
      </c>
      <c r="P134" s="19">
        <v>346</v>
      </c>
      <c r="Q134" s="19">
        <v>345</v>
      </c>
    </row>
    <row r="135" spans="1:17" ht="21.75" customHeight="1" x14ac:dyDescent="0.2">
      <c r="A135" s="8" t="s">
        <v>10</v>
      </c>
      <c r="B135" s="9">
        <v>442</v>
      </c>
      <c r="C135" s="9">
        <v>334</v>
      </c>
      <c r="D135" s="9">
        <v>484</v>
      </c>
      <c r="E135" s="9">
        <v>485</v>
      </c>
      <c r="F135" s="9">
        <v>547</v>
      </c>
      <c r="G135" s="9">
        <v>421</v>
      </c>
      <c r="H135" s="9">
        <v>376</v>
      </c>
      <c r="I135" s="9">
        <v>369</v>
      </c>
      <c r="J135" s="9">
        <v>366</v>
      </c>
      <c r="K135" s="9">
        <v>351</v>
      </c>
      <c r="L135" s="9">
        <v>319</v>
      </c>
      <c r="M135" s="9">
        <v>331</v>
      </c>
      <c r="N135" s="19">
        <v>365</v>
      </c>
      <c r="O135" s="19">
        <v>351</v>
      </c>
      <c r="P135" s="19">
        <v>357</v>
      </c>
      <c r="Q135" s="19">
        <v>340</v>
      </c>
    </row>
    <row r="136" spans="1:17" ht="21.75" customHeight="1" x14ac:dyDescent="0.2">
      <c r="A136" s="8" t="s">
        <v>11</v>
      </c>
      <c r="B136" s="9">
        <v>620</v>
      </c>
      <c r="C136" s="9">
        <v>450</v>
      </c>
      <c r="D136" s="9">
        <v>413</v>
      </c>
      <c r="E136" s="9">
        <v>519</v>
      </c>
      <c r="F136" s="9">
        <v>505</v>
      </c>
      <c r="G136" s="9">
        <v>558</v>
      </c>
      <c r="H136" s="9">
        <v>422</v>
      </c>
      <c r="I136" s="9">
        <v>396</v>
      </c>
      <c r="J136" s="9">
        <v>379</v>
      </c>
      <c r="K136" s="9">
        <v>401</v>
      </c>
      <c r="L136" s="9">
        <v>422</v>
      </c>
      <c r="M136" s="9">
        <v>418</v>
      </c>
      <c r="N136" s="19">
        <v>414</v>
      </c>
      <c r="O136" s="19">
        <v>424</v>
      </c>
      <c r="P136" s="19">
        <v>398</v>
      </c>
      <c r="Q136" s="19">
        <v>383</v>
      </c>
    </row>
    <row r="137" spans="1:17" ht="21.75" customHeight="1" x14ac:dyDescent="0.2">
      <c r="A137" s="8" t="s">
        <v>12</v>
      </c>
      <c r="B137" s="9">
        <v>513</v>
      </c>
      <c r="C137" s="9">
        <v>594</v>
      </c>
      <c r="D137" s="9">
        <v>519</v>
      </c>
      <c r="E137" s="9">
        <v>433</v>
      </c>
      <c r="F137" s="9">
        <v>518</v>
      </c>
      <c r="G137" s="9">
        <v>522</v>
      </c>
      <c r="H137" s="9">
        <v>584</v>
      </c>
      <c r="I137" s="9">
        <v>477</v>
      </c>
      <c r="J137" s="9">
        <v>461</v>
      </c>
      <c r="K137" s="9">
        <v>447</v>
      </c>
      <c r="L137" s="9">
        <v>442</v>
      </c>
      <c r="M137" s="9">
        <v>442</v>
      </c>
      <c r="N137" s="19">
        <v>458</v>
      </c>
      <c r="O137" s="19">
        <v>449</v>
      </c>
      <c r="P137" s="19">
        <v>451</v>
      </c>
      <c r="Q137" s="19">
        <v>477</v>
      </c>
    </row>
    <row r="138" spans="1:17" ht="21.75" customHeight="1" x14ac:dyDescent="0.2">
      <c r="A138" s="8" t="s">
        <v>13</v>
      </c>
      <c r="B138" s="9">
        <v>474</v>
      </c>
      <c r="C138" s="9">
        <v>464</v>
      </c>
      <c r="D138" s="9">
        <v>658</v>
      </c>
      <c r="E138" s="9">
        <v>524</v>
      </c>
      <c r="F138" s="9">
        <v>462</v>
      </c>
      <c r="G138" s="9">
        <v>515</v>
      </c>
      <c r="H138" s="9">
        <v>512</v>
      </c>
      <c r="I138" s="9">
        <v>612</v>
      </c>
      <c r="J138" s="9">
        <v>623</v>
      </c>
      <c r="K138" s="9">
        <v>592</v>
      </c>
      <c r="L138" s="9">
        <v>553</v>
      </c>
      <c r="M138" s="9">
        <v>521</v>
      </c>
      <c r="N138" s="19">
        <v>471</v>
      </c>
      <c r="O138" s="19">
        <v>457</v>
      </c>
      <c r="P138" s="19">
        <v>447</v>
      </c>
      <c r="Q138" s="19">
        <v>460</v>
      </c>
    </row>
    <row r="139" spans="1:17" ht="21.75" customHeight="1" x14ac:dyDescent="0.2">
      <c r="A139" s="8" t="s">
        <v>14</v>
      </c>
      <c r="B139" s="9">
        <v>384</v>
      </c>
      <c r="C139" s="9">
        <v>404</v>
      </c>
      <c r="D139" s="9">
        <v>505</v>
      </c>
      <c r="E139" s="9">
        <v>676</v>
      </c>
      <c r="F139" s="9">
        <v>551</v>
      </c>
      <c r="G139" s="9">
        <v>476</v>
      </c>
      <c r="H139" s="9">
        <v>512</v>
      </c>
      <c r="I139" s="9">
        <v>513</v>
      </c>
      <c r="J139" s="9">
        <v>529</v>
      </c>
      <c r="K139" s="9">
        <v>535</v>
      </c>
      <c r="L139" s="9">
        <v>534</v>
      </c>
      <c r="M139" s="9">
        <v>571</v>
      </c>
      <c r="N139" s="19">
        <v>615</v>
      </c>
      <c r="O139" s="19">
        <v>604</v>
      </c>
      <c r="P139" s="19">
        <v>584</v>
      </c>
      <c r="Q139" s="19">
        <v>552</v>
      </c>
    </row>
    <row r="140" spans="1:17" ht="21.75" customHeight="1" x14ac:dyDescent="0.2">
      <c r="A140" s="8" t="s">
        <v>15</v>
      </c>
      <c r="B140" s="9">
        <v>367</v>
      </c>
      <c r="C140" s="9">
        <v>332</v>
      </c>
      <c r="D140" s="9">
        <v>460</v>
      </c>
      <c r="E140" s="9">
        <v>530</v>
      </c>
      <c r="F140" s="9">
        <v>697</v>
      </c>
      <c r="G140" s="9">
        <v>566</v>
      </c>
      <c r="H140" s="9">
        <v>461</v>
      </c>
      <c r="I140" s="9">
        <v>517</v>
      </c>
      <c r="J140" s="9">
        <v>513</v>
      </c>
      <c r="K140" s="9">
        <v>519</v>
      </c>
      <c r="L140" s="9">
        <v>518</v>
      </c>
      <c r="M140" s="9">
        <v>513</v>
      </c>
      <c r="N140" s="19">
        <v>519</v>
      </c>
      <c r="O140" s="19">
        <v>536</v>
      </c>
      <c r="P140" s="19">
        <v>543</v>
      </c>
      <c r="Q140" s="19">
        <v>544</v>
      </c>
    </row>
    <row r="141" spans="1:17" ht="21.75" customHeight="1" x14ac:dyDescent="0.2">
      <c r="A141" s="8" t="s">
        <v>16</v>
      </c>
      <c r="B141" s="9">
        <v>327</v>
      </c>
      <c r="C141" s="9">
        <v>311</v>
      </c>
      <c r="D141" s="9">
        <v>361</v>
      </c>
      <c r="E141" s="9">
        <v>466</v>
      </c>
      <c r="F141" s="9">
        <v>540</v>
      </c>
      <c r="G141" s="9">
        <v>699</v>
      </c>
      <c r="H141" s="9">
        <v>552</v>
      </c>
      <c r="I141" s="9">
        <v>454</v>
      </c>
      <c r="J141" s="9">
        <v>447</v>
      </c>
      <c r="K141" s="9">
        <v>449</v>
      </c>
      <c r="L141" s="9">
        <v>482</v>
      </c>
      <c r="M141" s="9">
        <v>493</v>
      </c>
      <c r="N141" s="19">
        <v>505</v>
      </c>
      <c r="O141" s="19">
        <v>504</v>
      </c>
      <c r="P141" s="19">
        <v>509</v>
      </c>
      <c r="Q141" s="19">
        <v>509</v>
      </c>
    </row>
    <row r="142" spans="1:17" ht="21.75" customHeight="1" x14ac:dyDescent="0.2">
      <c r="A142" s="8" t="s">
        <v>17</v>
      </c>
      <c r="B142" s="9">
        <v>268</v>
      </c>
      <c r="C142" s="9">
        <v>248</v>
      </c>
      <c r="D142" s="9">
        <v>340</v>
      </c>
      <c r="E142" s="9">
        <v>366</v>
      </c>
      <c r="F142" s="9">
        <v>464</v>
      </c>
      <c r="G142" s="9">
        <v>537</v>
      </c>
      <c r="H142" s="9">
        <v>676</v>
      </c>
      <c r="I142" s="9">
        <v>559</v>
      </c>
      <c r="J142" s="9">
        <v>540</v>
      </c>
      <c r="K142" s="9">
        <v>508</v>
      </c>
      <c r="L142" s="9">
        <v>470</v>
      </c>
      <c r="M142" s="9">
        <v>472</v>
      </c>
      <c r="N142" s="19">
        <v>447</v>
      </c>
      <c r="O142" s="19">
        <v>439</v>
      </c>
      <c r="P142" s="19">
        <v>443</v>
      </c>
      <c r="Q142" s="19">
        <v>474</v>
      </c>
    </row>
    <row r="143" spans="1:17" ht="21.75" customHeight="1" x14ac:dyDescent="0.2">
      <c r="A143" s="10" t="s">
        <v>18</v>
      </c>
      <c r="B143" s="11">
        <v>216</v>
      </c>
      <c r="C143" s="11">
        <v>202</v>
      </c>
      <c r="D143" s="11">
        <v>250</v>
      </c>
      <c r="E143" s="11">
        <v>330</v>
      </c>
      <c r="F143" s="11">
        <v>357</v>
      </c>
      <c r="G143" s="11">
        <v>459</v>
      </c>
      <c r="H143" s="11">
        <v>531</v>
      </c>
      <c r="I143" s="11">
        <v>667</v>
      </c>
      <c r="J143" s="11">
        <v>690</v>
      </c>
      <c r="K143" s="11">
        <v>659</v>
      </c>
      <c r="L143" s="11">
        <v>633</v>
      </c>
      <c r="M143" s="11">
        <v>585</v>
      </c>
      <c r="N143" s="20">
        <v>532</v>
      </c>
      <c r="O143" s="20">
        <v>514</v>
      </c>
      <c r="P143" s="20">
        <v>495</v>
      </c>
      <c r="Q143" s="20">
        <v>462</v>
      </c>
    </row>
    <row r="144" spans="1:17" ht="21.75" customHeight="1" x14ac:dyDescent="0.2">
      <c r="A144" s="10" t="s">
        <v>19</v>
      </c>
      <c r="B144" s="11">
        <v>145</v>
      </c>
      <c r="C144" s="11">
        <v>176</v>
      </c>
      <c r="D144" s="11">
        <v>203</v>
      </c>
      <c r="E144" s="11">
        <v>251</v>
      </c>
      <c r="F144" s="11">
        <v>326</v>
      </c>
      <c r="G144" s="11">
        <v>347</v>
      </c>
      <c r="H144" s="11">
        <v>457</v>
      </c>
      <c r="I144" s="11">
        <v>526</v>
      </c>
      <c r="J144" s="11">
        <v>525</v>
      </c>
      <c r="K144" s="11">
        <v>554</v>
      </c>
      <c r="L144" s="11">
        <v>579</v>
      </c>
      <c r="M144" s="11">
        <v>583</v>
      </c>
      <c r="N144" s="20">
        <v>645</v>
      </c>
      <c r="O144" s="20">
        <v>675</v>
      </c>
      <c r="P144" s="20">
        <v>650</v>
      </c>
      <c r="Q144" s="20">
        <v>615</v>
      </c>
    </row>
    <row r="145" spans="1:17" ht="21.75" customHeight="1" x14ac:dyDescent="0.2">
      <c r="A145" s="10" t="s">
        <v>20</v>
      </c>
      <c r="B145" s="11">
        <v>86</v>
      </c>
      <c r="C145" s="11">
        <v>114</v>
      </c>
      <c r="D145" s="11">
        <v>166</v>
      </c>
      <c r="E145" s="11">
        <v>192</v>
      </c>
      <c r="F145" s="11">
        <v>230</v>
      </c>
      <c r="G145" s="11">
        <v>307</v>
      </c>
      <c r="H145" s="11">
        <v>325</v>
      </c>
      <c r="I145" s="11">
        <v>424</v>
      </c>
      <c r="J145" s="11">
        <v>426</v>
      </c>
      <c r="K145" s="11">
        <v>435</v>
      </c>
      <c r="L145" s="11">
        <v>458</v>
      </c>
      <c r="M145" s="11">
        <v>494</v>
      </c>
      <c r="N145" s="20">
        <v>486</v>
      </c>
      <c r="O145" s="20">
        <v>493</v>
      </c>
      <c r="P145" s="20">
        <v>515</v>
      </c>
      <c r="Q145" s="20">
        <v>549</v>
      </c>
    </row>
    <row r="146" spans="1:17" ht="21.75" customHeight="1" x14ac:dyDescent="0.2">
      <c r="A146" s="10" t="s">
        <v>21</v>
      </c>
      <c r="B146" s="11">
        <v>49</v>
      </c>
      <c r="C146" s="11">
        <v>48</v>
      </c>
      <c r="D146" s="11">
        <v>99</v>
      </c>
      <c r="E146" s="11">
        <v>139</v>
      </c>
      <c r="F146" s="11">
        <v>160</v>
      </c>
      <c r="G146" s="11">
        <v>220</v>
      </c>
      <c r="H146" s="11">
        <v>272</v>
      </c>
      <c r="I146" s="11">
        <v>288</v>
      </c>
      <c r="J146" s="11">
        <v>320</v>
      </c>
      <c r="K146" s="11">
        <v>334</v>
      </c>
      <c r="L146" s="11">
        <v>356</v>
      </c>
      <c r="M146" s="11">
        <v>354</v>
      </c>
      <c r="N146" s="20">
        <v>376</v>
      </c>
      <c r="O146" s="20">
        <v>370</v>
      </c>
      <c r="P146" s="20">
        <v>381</v>
      </c>
      <c r="Q146" s="20">
        <v>407</v>
      </c>
    </row>
    <row r="147" spans="1:17" ht="21.75" customHeight="1" x14ac:dyDescent="0.2">
      <c r="A147" s="10" t="s">
        <v>22</v>
      </c>
      <c r="B147" s="11">
        <v>23</v>
      </c>
      <c r="C147" s="11">
        <v>23</v>
      </c>
      <c r="D147" s="11">
        <v>35</v>
      </c>
      <c r="E147" s="11">
        <v>72</v>
      </c>
      <c r="F147" s="11">
        <v>99</v>
      </c>
      <c r="G147" s="11">
        <v>126</v>
      </c>
      <c r="H147" s="11">
        <v>189</v>
      </c>
      <c r="I147" s="11">
        <v>218</v>
      </c>
      <c r="J147" s="11">
        <v>228</v>
      </c>
      <c r="K147" s="11">
        <v>241</v>
      </c>
      <c r="L147" s="11">
        <v>242</v>
      </c>
      <c r="M147" s="11">
        <v>233</v>
      </c>
      <c r="N147" s="20">
        <v>236</v>
      </c>
      <c r="O147" s="20">
        <v>253</v>
      </c>
      <c r="P147" s="20">
        <v>268</v>
      </c>
      <c r="Q147" s="20">
        <v>272</v>
      </c>
    </row>
    <row r="148" spans="1:17" ht="21.75" customHeight="1" x14ac:dyDescent="0.2">
      <c r="A148" s="10" t="s">
        <v>23</v>
      </c>
      <c r="B148" s="11">
        <v>3</v>
      </c>
      <c r="C148" s="11">
        <v>8</v>
      </c>
      <c r="D148" s="11">
        <v>9</v>
      </c>
      <c r="E148" s="11">
        <v>13</v>
      </c>
      <c r="F148" s="11">
        <v>37</v>
      </c>
      <c r="G148" s="11">
        <v>69</v>
      </c>
      <c r="H148" s="11">
        <v>70</v>
      </c>
      <c r="I148" s="11">
        <v>131</v>
      </c>
      <c r="J148" s="11">
        <v>123</v>
      </c>
      <c r="K148" s="11">
        <v>126</v>
      </c>
      <c r="L148" s="11">
        <v>147</v>
      </c>
      <c r="M148" s="11">
        <v>158</v>
      </c>
      <c r="N148" s="20">
        <v>143</v>
      </c>
      <c r="O148" s="20">
        <v>142</v>
      </c>
      <c r="P148" s="20">
        <v>147</v>
      </c>
      <c r="Q148" s="20">
        <v>142</v>
      </c>
    </row>
    <row r="149" spans="1:17" ht="21.75" customHeight="1" x14ac:dyDescent="0.2">
      <c r="A149" s="10" t="s">
        <v>24</v>
      </c>
      <c r="B149" s="11">
        <v>1</v>
      </c>
      <c r="C149" s="11">
        <v>0</v>
      </c>
      <c r="D149" s="11">
        <v>4</v>
      </c>
      <c r="E149" s="11">
        <v>2</v>
      </c>
      <c r="F149" s="11">
        <v>3</v>
      </c>
      <c r="G149" s="11">
        <v>17</v>
      </c>
      <c r="H149" s="11">
        <v>34</v>
      </c>
      <c r="I149" s="11">
        <v>42</v>
      </c>
      <c r="J149" s="11">
        <v>43</v>
      </c>
      <c r="K149" s="11">
        <v>47</v>
      </c>
      <c r="L149" s="11">
        <v>49</v>
      </c>
      <c r="M149" s="11">
        <v>55</v>
      </c>
      <c r="N149" s="20">
        <v>59</v>
      </c>
      <c r="O149" s="20">
        <v>52</v>
      </c>
      <c r="P149" s="20">
        <v>51</v>
      </c>
      <c r="Q149" s="20">
        <v>55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4</v>
      </c>
      <c r="I150" s="11">
        <v>12</v>
      </c>
      <c r="J150" s="11">
        <v>9</v>
      </c>
      <c r="K150" s="11">
        <v>8</v>
      </c>
      <c r="L150" s="11">
        <v>10</v>
      </c>
      <c r="M150" s="11">
        <v>11</v>
      </c>
      <c r="N150" s="20">
        <v>13</v>
      </c>
      <c r="O150" s="20">
        <v>13</v>
      </c>
      <c r="P150" s="20">
        <v>8</v>
      </c>
      <c r="Q150" s="20">
        <v>9</v>
      </c>
    </row>
    <row r="151" spans="1:17" ht="21.75" customHeight="1" x14ac:dyDescent="0.2">
      <c r="A151" s="12" t="s">
        <v>44</v>
      </c>
      <c r="B151" s="13">
        <f t="shared" ref="B151:N151" si="19">SUM(B130:B150)</f>
        <v>6013</v>
      </c>
      <c r="C151" s="13">
        <f t="shared" si="19"/>
        <v>5756</v>
      </c>
      <c r="D151" s="13">
        <f t="shared" si="19"/>
        <v>6748</v>
      </c>
      <c r="E151" s="13">
        <f t="shared" si="19"/>
        <v>7249</v>
      </c>
      <c r="F151" s="13">
        <f t="shared" si="19"/>
        <v>7611</v>
      </c>
      <c r="G151" s="13">
        <f t="shared" si="19"/>
        <v>7788</v>
      </c>
      <c r="H151" s="13">
        <f t="shared" si="19"/>
        <v>7751</v>
      </c>
      <c r="I151" s="13">
        <f t="shared" si="19"/>
        <v>7883</v>
      </c>
      <c r="J151" s="13">
        <f t="shared" si="19"/>
        <v>7893</v>
      </c>
      <c r="K151" s="13">
        <f t="shared" si="19"/>
        <v>7858</v>
      </c>
      <c r="L151" s="13">
        <f t="shared" si="19"/>
        <v>7849</v>
      </c>
      <c r="M151" s="13">
        <f t="shared" si="19"/>
        <v>7863</v>
      </c>
      <c r="N151" s="13">
        <f t="shared" si="19"/>
        <v>7932</v>
      </c>
      <c r="O151" s="13">
        <f>SUM(O130:O150)</f>
        <v>7920</v>
      </c>
      <c r="P151" s="13">
        <f>SUM(P130:P150)</f>
        <v>7887</v>
      </c>
      <c r="Q151" s="13">
        <f>SUM(Q130:Q150)</f>
        <v>7868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1412</v>
      </c>
      <c r="C156" s="7">
        <f>SUM(C130:C132)</f>
        <v>1283</v>
      </c>
      <c r="D156" s="7">
        <f>SUM(D130:D132)</f>
        <v>1301</v>
      </c>
      <c r="E156" s="7">
        <f>SUM(E130:E132)</f>
        <v>1262</v>
      </c>
      <c r="F156" s="7">
        <f t="shared" ref="F156:P156" si="20">SUM(F130:F132)</f>
        <v>1186</v>
      </c>
      <c r="G156" s="7">
        <f t="shared" si="20"/>
        <v>1105</v>
      </c>
      <c r="H156" s="7">
        <f t="shared" si="20"/>
        <v>988</v>
      </c>
      <c r="I156" s="7">
        <f t="shared" si="20"/>
        <v>928</v>
      </c>
      <c r="J156" s="7">
        <f t="shared" si="20"/>
        <v>934</v>
      </c>
      <c r="K156" s="7">
        <f t="shared" si="20"/>
        <v>930</v>
      </c>
      <c r="L156" s="7">
        <f t="shared" si="20"/>
        <v>922</v>
      </c>
      <c r="M156" s="7">
        <f t="shared" si="20"/>
        <v>937</v>
      </c>
      <c r="N156" s="7">
        <f t="shared" si="20"/>
        <v>962</v>
      </c>
      <c r="O156" s="7">
        <f t="shared" si="20"/>
        <v>952</v>
      </c>
      <c r="P156" s="7">
        <f t="shared" si="20"/>
        <v>974</v>
      </c>
      <c r="Q156" s="7">
        <v>955</v>
      </c>
    </row>
    <row r="157" spans="1:17" ht="21.75" customHeight="1" x14ac:dyDescent="0.2">
      <c r="A157" s="8" t="s">
        <v>32</v>
      </c>
      <c r="B157" s="9">
        <f>SUM(B133:B142)</f>
        <v>4078</v>
      </c>
      <c r="C157" s="9">
        <f>SUM(C133:C142)</f>
        <v>3902</v>
      </c>
      <c r="D157" s="9">
        <f>SUM(D133:D142)</f>
        <v>4681</v>
      </c>
      <c r="E157" s="9">
        <f>SUM(E133:E142)</f>
        <v>4988</v>
      </c>
      <c r="F157" s="9">
        <f t="shared" ref="F157:P157" si="21">SUM(F133:F142)</f>
        <v>5213</v>
      </c>
      <c r="G157" s="9">
        <f t="shared" si="21"/>
        <v>5138</v>
      </c>
      <c r="H157" s="9">
        <f t="shared" si="21"/>
        <v>4881</v>
      </c>
      <c r="I157" s="9">
        <f t="shared" si="21"/>
        <v>4647</v>
      </c>
      <c r="J157" s="9">
        <f t="shared" si="21"/>
        <v>4595</v>
      </c>
      <c r="K157" s="9">
        <f t="shared" si="21"/>
        <v>4524</v>
      </c>
      <c r="L157" s="9">
        <f t="shared" si="21"/>
        <v>4453</v>
      </c>
      <c r="M157" s="9">
        <f t="shared" si="21"/>
        <v>4453</v>
      </c>
      <c r="N157" s="9">
        <f t="shared" si="21"/>
        <v>4480</v>
      </c>
      <c r="O157" s="9">
        <f t="shared" si="21"/>
        <v>4456</v>
      </c>
      <c r="P157" s="9">
        <f t="shared" si="21"/>
        <v>4398</v>
      </c>
      <c r="Q157" s="9">
        <v>4402</v>
      </c>
    </row>
    <row r="158" spans="1:17" ht="21.75" customHeight="1" x14ac:dyDescent="0.2">
      <c r="A158" s="10" t="s">
        <v>33</v>
      </c>
      <c r="B158" s="11">
        <f>SUM(B143:B150)</f>
        <v>523</v>
      </c>
      <c r="C158" s="11">
        <f>SUM(C143:C150)</f>
        <v>571</v>
      </c>
      <c r="D158" s="11">
        <f>SUM(D143:D150)</f>
        <v>766</v>
      </c>
      <c r="E158" s="11">
        <f>SUM(E143:E150)</f>
        <v>999</v>
      </c>
      <c r="F158" s="11">
        <f t="shared" ref="F158:P158" si="22">SUM(F143:F150)</f>
        <v>1212</v>
      </c>
      <c r="G158" s="11">
        <f t="shared" si="22"/>
        <v>1545</v>
      </c>
      <c r="H158" s="11">
        <f t="shared" si="22"/>
        <v>1882</v>
      </c>
      <c r="I158" s="11">
        <f t="shared" si="22"/>
        <v>2308</v>
      </c>
      <c r="J158" s="11">
        <f t="shared" si="22"/>
        <v>2364</v>
      </c>
      <c r="K158" s="11">
        <f t="shared" si="22"/>
        <v>2404</v>
      </c>
      <c r="L158" s="11">
        <f t="shared" si="22"/>
        <v>2474</v>
      </c>
      <c r="M158" s="11">
        <f t="shared" si="22"/>
        <v>2473</v>
      </c>
      <c r="N158" s="11">
        <f t="shared" si="22"/>
        <v>2490</v>
      </c>
      <c r="O158" s="11">
        <f t="shared" si="22"/>
        <v>2512</v>
      </c>
      <c r="P158" s="11">
        <f t="shared" si="22"/>
        <v>2515</v>
      </c>
      <c r="Q158" s="11">
        <v>2511</v>
      </c>
    </row>
    <row r="159" spans="1:17" ht="21.75" customHeight="1" x14ac:dyDescent="0.2">
      <c r="A159" s="12" t="s">
        <v>34</v>
      </c>
      <c r="B159" s="13">
        <f t="shared" ref="B159:N159" si="23">SUM(B156:B158)</f>
        <v>6013</v>
      </c>
      <c r="C159" s="13">
        <f t="shared" si="23"/>
        <v>5756</v>
      </c>
      <c r="D159" s="13">
        <f t="shared" si="23"/>
        <v>6748</v>
      </c>
      <c r="E159" s="13">
        <f t="shared" si="23"/>
        <v>7249</v>
      </c>
      <c r="F159" s="13">
        <f t="shared" si="23"/>
        <v>7611</v>
      </c>
      <c r="G159" s="13">
        <f t="shared" si="23"/>
        <v>7788</v>
      </c>
      <c r="H159" s="13">
        <f t="shared" si="23"/>
        <v>7751</v>
      </c>
      <c r="I159" s="13">
        <f t="shared" si="23"/>
        <v>7883</v>
      </c>
      <c r="J159" s="13">
        <f t="shared" si="23"/>
        <v>7893</v>
      </c>
      <c r="K159" s="13">
        <f t="shared" si="23"/>
        <v>7858</v>
      </c>
      <c r="L159" s="13">
        <f t="shared" si="23"/>
        <v>7849</v>
      </c>
      <c r="M159" s="13">
        <f t="shared" si="23"/>
        <v>7863</v>
      </c>
      <c r="N159" s="13">
        <f t="shared" si="23"/>
        <v>7932</v>
      </c>
      <c r="O159" s="13">
        <f>SUM(O156:O158)</f>
        <v>7920</v>
      </c>
      <c r="P159" s="13">
        <f>SUM(P156:P158)</f>
        <v>7887</v>
      </c>
      <c r="Q159" s="13">
        <f>SUM(Q156:Q158)</f>
        <v>7868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23.5</v>
      </c>
      <c r="C164" s="45">
        <f t="shared" si="24"/>
        <v>22.3</v>
      </c>
      <c r="D164" s="45">
        <f t="shared" si="24"/>
        <v>19.3</v>
      </c>
      <c r="E164" s="45">
        <f t="shared" si="24"/>
        <v>17.399999999999999</v>
      </c>
      <c r="F164" s="45">
        <f t="shared" si="24"/>
        <v>15.6</v>
      </c>
      <c r="G164" s="45">
        <f t="shared" si="24"/>
        <v>14.2</v>
      </c>
      <c r="H164" s="45">
        <f t="shared" si="24"/>
        <v>12.7</v>
      </c>
      <c r="I164" s="45">
        <f t="shared" si="24"/>
        <v>11.8</v>
      </c>
      <c r="J164" s="45">
        <f t="shared" si="24"/>
        <v>11.8</v>
      </c>
      <c r="K164" s="45">
        <f t="shared" si="24"/>
        <v>11.8</v>
      </c>
      <c r="L164" s="45">
        <f t="shared" si="24"/>
        <v>11.7</v>
      </c>
      <c r="M164" s="45">
        <f t="shared" si="24"/>
        <v>11.9</v>
      </c>
      <c r="N164" s="45">
        <f t="shared" si="24"/>
        <v>12.1</v>
      </c>
      <c r="O164" s="45">
        <f t="shared" si="24"/>
        <v>12</v>
      </c>
      <c r="P164" s="45">
        <f t="shared" si="24"/>
        <v>12.3</v>
      </c>
      <c r="Q164" s="45">
        <f t="shared" si="24"/>
        <v>12.1</v>
      </c>
    </row>
    <row r="165" spans="1:20" ht="21.75" customHeight="1" x14ac:dyDescent="0.2">
      <c r="A165" s="8" t="s">
        <v>32</v>
      </c>
      <c r="B165" s="46">
        <f>ROUND(B157/B159*100,1)</f>
        <v>67.8</v>
      </c>
      <c r="C165" s="46">
        <f>ROUND(C157/C159*100,1)</f>
        <v>67.8</v>
      </c>
      <c r="D165" s="46">
        <f>ROUND(D157/D159*100,1)</f>
        <v>69.400000000000006</v>
      </c>
      <c r="E165" s="46">
        <f>ROUND(E157/E159*100,1)</f>
        <v>68.8</v>
      </c>
      <c r="F165" s="46">
        <f t="shared" ref="F165:Q165" si="25">ROUND(F157/F159*100,1)</f>
        <v>68.5</v>
      </c>
      <c r="G165" s="46">
        <f t="shared" si="25"/>
        <v>66</v>
      </c>
      <c r="H165" s="46">
        <f t="shared" si="25"/>
        <v>63</v>
      </c>
      <c r="I165" s="46">
        <f t="shared" si="25"/>
        <v>58.9</v>
      </c>
      <c r="J165" s="46">
        <f t="shared" si="25"/>
        <v>58.2</v>
      </c>
      <c r="K165" s="46">
        <f t="shared" si="25"/>
        <v>57.6</v>
      </c>
      <c r="L165" s="46">
        <f t="shared" si="25"/>
        <v>56.7</v>
      </c>
      <c r="M165" s="46">
        <f t="shared" si="25"/>
        <v>56.6</v>
      </c>
      <c r="N165" s="46">
        <f t="shared" si="25"/>
        <v>56.5</v>
      </c>
      <c r="O165" s="46">
        <f t="shared" si="25"/>
        <v>56.3</v>
      </c>
      <c r="P165" s="46">
        <f t="shared" si="25"/>
        <v>55.8</v>
      </c>
      <c r="Q165" s="46">
        <f t="shared" si="25"/>
        <v>55.9</v>
      </c>
    </row>
    <row r="166" spans="1:20" ht="21.75" customHeight="1" x14ac:dyDescent="0.2">
      <c r="A166" s="10" t="s">
        <v>33</v>
      </c>
      <c r="B166" s="47">
        <f>ROUND(B158/B159*100,1)</f>
        <v>8.6999999999999993</v>
      </c>
      <c r="C166" s="47">
        <f>ROUND(C158/C159*100,1)</f>
        <v>9.9</v>
      </c>
      <c r="D166" s="47">
        <f>ROUND(D158/D159*100,1)</f>
        <v>11.4</v>
      </c>
      <c r="E166" s="47">
        <f>ROUND(E158/E159*100,1)</f>
        <v>13.8</v>
      </c>
      <c r="F166" s="47">
        <f t="shared" ref="F166:Q166" si="26">ROUND(F158/F159*100,1)</f>
        <v>15.9</v>
      </c>
      <c r="G166" s="47">
        <f t="shared" si="26"/>
        <v>19.8</v>
      </c>
      <c r="H166" s="47">
        <f t="shared" si="26"/>
        <v>24.3</v>
      </c>
      <c r="I166" s="47">
        <f t="shared" si="26"/>
        <v>29.3</v>
      </c>
      <c r="J166" s="47">
        <f t="shared" si="26"/>
        <v>30</v>
      </c>
      <c r="K166" s="47">
        <f t="shared" si="26"/>
        <v>30.6</v>
      </c>
      <c r="L166" s="47">
        <f t="shared" si="26"/>
        <v>31.5</v>
      </c>
      <c r="M166" s="47">
        <f t="shared" si="26"/>
        <v>31.5</v>
      </c>
      <c r="N166" s="47">
        <f t="shared" si="26"/>
        <v>31.4</v>
      </c>
      <c r="O166" s="47">
        <f t="shared" si="26"/>
        <v>31.7</v>
      </c>
      <c r="P166" s="47">
        <f t="shared" si="26"/>
        <v>31.9</v>
      </c>
      <c r="Q166" s="47">
        <f t="shared" si="26"/>
        <v>31.9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29770-1975-4CFA-B235-8686DDEFCD9A}">
  <sheetPr codeName="Sheet29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137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647</v>
      </c>
      <c r="C5" s="7">
        <f t="shared" si="0"/>
        <v>619</v>
      </c>
      <c r="D5" s="7">
        <f t="shared" si="0"/>
        <v>514</v>
      </c>
      <c r="E5" s="7">
        <f t="shared" si="0"/>
        <v>394</v>
      </c>
      <c r="F5" s="7">
        <f t="shared" si="0"/>
        <v>629</v>
      </c>
      <c r="G5" s="7">
        <f t="shared" si="0"/>
        <v>538</v>
      </c>
      <c r="H5" s="7">
        <f t="shared" si="0"/>
        <v>507</v>
      </c>
      <c r="I5" s="7">
        <f t="shared" si="0"/>
        <v>382</v>
      </c>
      <c r="J5" s="7">
        <f t="shared" si="0"/>
        <v>387</v>
      </c>
      <c r="K5" s="7">
        <f t="shared" si="0"/>
        <v>385</v>
      </c>
      <c r="L5" s="7">
        <f t="shared" si="0"/>
        <v>408</v>
      </c>
      <c r="M5" s="7">
        <f t="shared" si="0"/>
        <v>431</v>
      </c>
      <c r="N5" s="7">
        <f t="shared" si="0"/>
        <v>420</v>
      </c>
      <c r="O5" s="7">
        <f t="shared" si="0"/>
        <v>435</v>
      </c>
      <c r="P5" s="7">
        <f t="shared" si="0"/>
        <v>440</v>
      </c>
      <c r="Q5" s="7">
        <f t="shared" si="0"/>
        <v>453</v>
      </c>
    </row>
    <row r="6" spans="1:20" ht="23.25" customHeight="1" x14ac:dyDescent="0.2">
      <c r="A6" s="6" t="s">
        <v>6</v>
      </c>
      <c r="B6" s="7">
        <f t="shared" si="0"/>
        <v>604</v>
      </c>
      <c r="C6" s="7">
        <f t="shared" si="0"/>
        <v>699</v>
      </c>
      <c r="D6" s="7">
        <f t="shared" si="0"/>
        <v>544</v>
      </c>
      <c r="E6" s="7">
        <f t="shared" si="0"/>
        <v>498</v>
      </c>
      <c r="F6" s="7">
        <f t="shared" si="0"/>
        <v>412</v>
      </c>
      <c r="G6" s="7">
        <f t="shared" si="0"/>
        <v>511</v>
      </c>
      <c r="H6" s="7">
        <f t="shared" si="0"/>
        <v>438</v>
      </c>
      <c r="I6" s="7">
        <f t="shared" si="0"/>
        <v>394</v>
      </c>
      <c r="J6" s="7">
        <f t="shared" si="0"/>
        <v>382</v>
      </c>
      <c r="K6" s="7">
        <f t="shared" si="0"/>
        <v>353</v>
      </c>
      <c r="L6" s="7">
        <f t="shared" si="0"/>
        <v>316</v>
      </c>
      <c r="M6" s="7">
        <f t="shared" si="0"/>
        <v>306</v>
      </c>
      <c r="N6" s="7">
        <f t="shared" si="0"/>
        <v>297</v>
      </c>
      <c r="O6" s="7">
        <f t="shared" si="0"/>
        <v>312</v>
      </c>
      <c r="P6" s="7">
        <f t="shared" si="0"/>
        <v>329</v>
      </c>
      <c r="Q6" s="7">
        <f t="shared" si="0"/>
        <v>347</v>
      </c>
    </row>
    <row r="7" spans="1:20" ht="23.25" customHeight="1" x14ac:dyDescent="0.2">
      <c r="A7" s="6" t="s">
        <v>7</v>
      </c>
      <c r="B7" s="7">
        <f t="shared" si="0"/>
        <v>458</v>
      </c>
      <c r="C7" s="7">
        <f t="shared" si="0"/>
        <v>707</v>
      </c>
      <c r="D7" s="7">
        <f t="shared" si="0"/>
        <v>671</v>
      </c>
      <c r="E7" s="7">
        <f t="shared" si="0"/>
        <v>524</v>
      </c>
      <c r="F7" s="7">
        <f t="shared" si="0"/>
        <v>487</v>
      </c>
      <c r="G7" s="7">
        <f t="shared" si="0"/>
        <v>396</v>
      </c>
      <c r="H7" s="7">
        <f t="shared" si="0"/>
        <v>495</v>
      </c>
      <c r="I7" s="7">
        <f t="shared" si="0"/>
        <v>419</v>
      </c>
      <c r="J7" s="7">
        <f t="shared" si="0"/>
        <v>392</v>
      </c>
      <c r="K7" s="7">
        <f t="shared" si="0"/>
        <v>389</v>
      </c>
      <c r="L7" s="7">
        <f t="shared" si="0"/>
        <v>396</v>
      </c>
      <c r="M7" s="7">
        <f t="shared" si="0"/>
        <v>386</v>
      </c>
      <c r="N7" s="7">
        <f t="shared" si="0"/>
        <v>375</v>
      </c>
      <c r="O7" s="7">
        <f t="shared" si="0"/>
        <v>357</v>
      </c>
      <c r="P7" s="7">
        <f t="shared" si="0"/>
        <v>348</v>
      </c>
      <c r="Q7" s="7">
        <f t="shared" si="0"/>
        <v>312</v>
      </c>
    </row>
    <row r="8" spans="1:20" ht="23.25" customHeight="1" x14ac:dyDescent="0.2">
      <c r="A8" s="8" t="s">
        <v>8</v>
      </c>
      <c r="B8" s="9">
        <f t="shared" si="0"/>
        <v>427</v>
      </c>
      <c r="C8" s="9">
        <f t="shared" si="0"/>
        <v>564</v>
      </c>
      <c r="D8" s="9">
        <f t="shared" si="0"/>
        <v>724</v>
      </c>
      <c r="E8" s="9">
        <f t="shared" si="0"/>
        <v>642</v>
      </c>
      <c r="F8" s="9">
        <f t="shared" si="0"/>
        <v>537</v>
      </c>
      <c r="G8" s="9">
        <f t="shared" si="0"/>
        <v>488</v>
      </c>
      <c r="H8" s="9">
        <f t="shared" si="0"/>
        <v>383</v>
      </c>
      <c r="I8" s="9">
        <f t="shared" si="0"/>
        <v>475</v>
      </c>
      <c r="J8" s="9">
        <f t="shared" si="0"/>
        <v>460</v>
      </c>
      <c r="K8" s="9">
        <f t="shared" si="0"/>
        <v>440</v>
      </c>
      <c r="L8" s="9">
        <f t="shared" si="0"/>
        <v>413</v>
      </c>
      <c r="M8" s="9">
        <f t="shared" si="0"/>
        <v>402</v>
      </c>
      <c r="N8" s="9">
        <f t="shared" si="0"/>
        <v>390</v>
      </c>
      <c r="O8" s="9">
        <f t="shared" si="0"/>
        <v>379</v>
      </c>
      <c r="P8" s="9">
        <f t="shared" si="0"/>
        <v>388</v>
      </c>
      <c r="Q8" s="9">
        <f t="shared" si="0"/>
        <v>411</v>
      </c>
    </row>
    <row r="9" spans="1:20" ht="23.25" customHeight="1" x14ac:dyDescent="0.2">
      <c r="A9" s="8" t="s">
        <v>9</v>
      </c>
      <c r="B9" s="9">
        <f t="shared" si="0"/>
        <v>380</v>
      </c>
      <c r="C9" s="9">
        <f t="shared" si="0"/>
        <v>482</v>
      </c>
      <c r="D9" s="9">
        <f t="shared" si="0"/>
        <v>511</v>
      </c>
      <c r="E9" s="9">
        <f t="shared" si="0"/>
        <v>633</v>
      </c>
      <c r="F9" s="9">
        <f t="shared" si="0"/>
        <v>666</v>
      </c>
      <c r="G9" s="9">
        <f t="shared" si="0"/>
        <v>538</v>
      </c>
      <c r="H9" s="9">
        <f t="shared" si="0"/>
        <v>492</v>
      </c>
      <c r="I9" s="9">
        <f t="shared" si="0"/>
        <v>432</v>
      </c>
      <c r="J9" s="9">
        <f t="shared" si="0"/>
        <v>487</v>
      </c>
      <c r="K9" s="9">
        <f t="shared" si="0"/>
        <v>482</v>
      </c>
      <c r="L9" s="9">
        <f t="shared" si="0"/>
        <v>495</v>
      </c>
      <c r="M9" s="9">
        <f t="shared" si="0"/>
        <v>493</v>
      </c>
      <c r="N9" s="9">
        <f t="shared" si="0"/>
        <v>492</v>
      </c>
      <c r="O9" s="9">
        <f t="shared" si="0"/>
        <v>482</v>
      </c>
      <c r="P9" s="9">
        <f t="shared" si="0"/>
        <v>451</v>
      </c>
      <c r="Q9" s="9">
        <f t="shared" si="0"/>
        <v>442</v>
      </c>
    </row>
    <row r="10" spans="1:20" ht="23.25" customHeight="1" x14ac:dyDescent="0.2">
      <c r="A10" s="8" t="s">
        <v>10</v>
      </c>
      <c r="B10" s="9">
        <f t="shared" si="0"/>
        <v>631</v>
      </c>
      <c r="C10" s="9">
        <f t="shared" si="0"/>
        <v>558</v>
      </c>
      <c r="D10" s="9">
        <f t="shared" si="0"/>
        <v>559</v>
      </c>
      <c r="E10" s="9">
        <f t="shared" si="0"/>
        <v>556</v>
      </c>
      <c r="F10" s="9">
        <f t="shared" si="0"/>
        <v>917</v>
      </c>
      <c r="G10" s="9">
        <f t="shared" si="0"/>
        <v>758</v>
      </c>
      <c r="H10" s="9">
        <f t="shared" si="0"/>
        <v>609</v>
      </c>
      <c r="I10" s="9">
        <f t="shared" si="0"/>
        <v>543</v>
      </c>
      <c r="J10" s="9">
        <f t="shared" si="0"/>
        <v>536</v>
      </c>
      <c r="K10" s="9">
        <f t="shared" si="0"/>
        <v>558</v>
      </c>
      <c r="L10" s="9">
        <f t="shared" si="0"/>
        <v>534</v>
      </c>
      <c r="M10" s="9">
        <f t="shared" si="0"/>
        <v>571</v>
      </c>
      <c r="N10" s="9">
        <f t="shared" si="0"/>
        <v>581</v>
      </c>
      <c r="O10" s="9">
        <f t="shared" si="0"/>
        <v>617</v>
      </c>
      <c r="P10" s="9">
        <f t="shared" si="0"/>
        <v>614</v>
      </c>
      <c r="Q10" s="9">
        <f t="shared" si="0"/>
        <v>631</v>
      </c>
    </row>
    <row r="11" spans="1:20" ht="23.25" customHeight="1" x14ac:dyDescent="0.2">
      <c r="A11" s="8" t="s">
        <v>11</v>
      </c>
      <c r="B11" s="9">
        <f t="shared" si="0"/>
        <v>748</v>
      </c>
      <c r="C11" s="9">
        <f t="shared" si="0"/>
        <v>739</v>
      </c>
      <c r="D11" s="9">
        <f t="shared" si="0"/>
        <v>519</v>
      </c>
      <c r="E11" s="9">
        <f t="shared" si="0"/>
        <v>533</v>
      </c>
      <c r="F11" s="9">
        <f t="shared" si="0"/>
        <v>692</v>
      </c>
      <c r="G11" s="9">
        <f t="shared" si="0"/>
        <v>918</v>
      </c>
      <c r="H11" s="9">
        <f t="shared" si="0"/>
        <v>730</v>
      </c>
      <c r="I11" s="9">
        <f t="shared" si="0"/>
        <v>599</v>
      </c>
      <c r="J11" s="9">
        <f t="shared" si="0"/>
        <v>611</v>
      </c>
      <c r="K11" s="9">
        <f t="shared" si="0"/>
        <v>574</v>
      </c>
      <c r="L11" s="9">
        <f t="shared" si="0"/>
        <v>607</v>
      </c>
      <c r="M11" s="9">
        <f t="shared" si="0"/>
        <v>605</v>
      </c>
      <c r="N11" s="9">
        <f t="shared" si="0"/>
        <v>596</v>
      </c>
      <c r="O11" s="9">
        <f t="shared" si="0"/>
        <v>592</v>
      </c>
      <c r="P11" s="9">
        <f t="shared" si="0"/>
        <v>612</v>
      </c>
      <c r="Q11" s="9">
        <f t="shared" si="0"/>
        <v>621</v>
      </c>
    </row>
    <row r="12" spans="1:20" ht="23.25" customHeight="1" x14ac:dyDescent="0.2">
      <c r="A12" s="8" t="s">
        <v>12</v>
      </c>
      <c r="B12" s="9">
        <f t="shared" si="0"/>
        <v>575</v>
      </c>
      <c r="C12" s="9">
        <f t="shared" si="0"/>
        <v>883</v>
      </c>
      <c r="D12" s="9">
        <f t="shared" si="0"/>
        <v>691</v>
      </c>
      <c r="E12" s="9">
        <f t="shared" si="0"/>
        <v>523</v>
      </c>
      <c r="F12" s="9">
        <f t="shared" si="0"/>
        <v>515</v>
      </c>
      <c r="G12" s="9">
        <f t="shared" si="0"/>
        <v>648</v>
      </c>
      <c r="H12" s="9">
        <f t="shared" si="0"/>
        <v>845</v>
      </c>
      <c r="I12" s="9">
        <f t="shared" si="0"/>
        <v>672</v>
      </c>
      <c r="J12" s="9">
        <f t="shared" si="0"/>
        <v>650</v>
      </c>
      <c r="K12" s="9">
        <f t="shared" si="0"/>
        <v>605</v>
      </c>
      <c r="L12" s="9">
        <f t="shared" si="0"/>
        <v>607</v>
      </c>
      <c r="M12" s="9">
        <f t="shared" si="0"/>
        <v>577</v>
      </c>
      <c r="N12" s="9">
        <f t="shared" si="0"/>
        <v>583</v>
      </c>
      <c r="O12" s="9">
        <f t="shared" si="0"/>
        <v>608</v>
      </c>
      <c r="P12" s="9">
        <f t="shared" si="0"/>
        <v>603</v>
      </c>
      <c r="Q12" s="9">
        <f t="shared" si="0"/>
        <v>607</v>
      </c>
    </row>
    <row r="13" spans="1:20" ht="23.25" customHeight="1" x14ac:dyDescent="0.2">
      <c r="A13" s="8" t="s">
        <v>13</v>
      </c>
      <c r="B13" s="9">
        <f t="shared" si="0"/>
        <v>479</v>
      </c>
      <c r="C13" s="9">
        <f t="shared" si="0"/>
        <v>694</v>
      </c>
      <c r="D13" s="9">
        <f t="shared" si="0"/>
        <v>859</v>
      </c>
      <c r="E13" s="9">
        <f t="shared" si="0"/>
        <v>671</v>
      </c>
      <c r="F13" s="9">
        <f t="shared" si="0"/>
        <v>509</v>
      </c>
      <c r="G13" s="9">
        <f t="shared" si="0"/>
        <v>514</v>
      </c>
      <c r="H13" s="9">
        <f t="shared" si="0"/>
        <v>628</v>
      </c>
      <c r="I13" s="9">
        <f t="shared" si="0"/>
        <v>814</v>
      </c>
      <c r="J13" s="9">
        <f t="shared" si="0"/>
        <v>766</v>
      </c>
      <c r="K13" s="9">
        <f t="shared" si="0"/>
        <v>731</v>
      </c>
      <c r="L13" s="9">
        <f t="shared" si="0"/>
        <v>680</v>
      </c>
      <c r="M13" s="9">
        <f t="shared" si="0"/>
        <v>660</v>
      </c>
      <c r="N13" s="9">
        <f t="shared" si="0"/>
        <v>636</v>
      </c>
      <c r="O13" s="9">
        <f t="shared" si="0"/>
        <v>619</v>
      </c>
      <c r="P13" s="9">
        <f t="shared" si="0"/>
        <v>591</v>
      </c>
      <c r="Q13" s="9">
        <f t="shared" si="0"/>
        <v>576</v>
      </c>
    </row>
    <row r="14" spans="1:20" ht="23.25" customHeight="1" x14ac:dyDescent="0.2">
      <c r="A14" s="8" t="s">
        <v>14</v>
      </c>
      <c r="B14" s="9">
        <f t="shared" si="0"/>
        <v>409</v>
      </c>
      <c r="C14" s="9">
        <f t="shared" si="0"/>
        <v>552</v>
      </c>
      <c r="D14" s="9">
        <f t="shared" si="0"/>
        <v>696</v>
      </c>
      <c r="E14" s="9">
        <f t="shared" si="0"/>
        <v>831</v>
      </c>
      <c r="F14" s="9">
        <f t="shared" si="0"/>
        <v>679</v>
      </c>
      <c r="G14" s="9">
        <f t="shared" si="0"/>
        <v>503</v>
      </c>
      <c r="H14" s="9">
        <f t="shared" si="0"/>
        <v>539</v>
      </c>
      <c r="I14" s="9">
        <f t="shared" si="0"/>
        <v>629</v>
      </c>
      <c r="J14" s="9">
        <f t="shared" si="0"/>
        <v>732</v>
      </c>
      <c r="K14" s="9">
        <f t="shared" si="0"/>
        <v>765</v>
      </c>
      <c r="L14" s="9">
        <f t="shared" si="0"/>
        <v>803</v>
      </c>
      <c r="M14" s="9">
        <f t="shared" si="0"/>
        <v>831</v>
      </c>
      <c r="N14" s="9">
        <f t="shared" si="0"/>
        <v>794</v>
      </c>
      <c r="O14" s="9">
        <f t="shared" si="0"/>
        <v>750</v>
      </c>
      <c r="P14" s="9">
        <f t="shared" si="0"/>
        <v>718</v>
      </c>
      <c r="Q14" s="9">
        <f t="shared" si="0"/>
        <v>688</v>
      </c>
    </row>
    <row r="15" spans="1:20" ht="23.25" customHeight="1" x14ac:dyDescent="0.2">
      <c r="A15" s="8" t="s">
        <v>15</v>
      </c>
      <c r="B15" s="9">
        <f t="shared" si="0"/>
        <v>400</v>
      </c>
      <c r="C15" s="9">
        <f t="shared" si="0"/>
        <v>450</v>
      </c>
      <c r="D15" s="9">
        <f t="shared" si="0"/>
        <v>559</v>
      </c>
      <c r="E15" s="9">
        <f t="shared" si="0"/>
        <v>689</v>
      </c>
      <c r="F15" s="9">
        <f t="shared" si="0"/>
        <v>816</v>
      </c>
      <c r="G15" s="9">
        <f t="shared" si="0"/>
        <v>684</v>
      </c>
      <c r="H15" s="9">
        <f t="shared" si="0"/>
        <v>503</v>
      </c>
      <c r="I15" s="9">
        <f t="shared" si="0"/>
        <v>545</v>
      </c>
      <c r="J15" s="9">
        <f t="shared" si="0"/>
        <v>519</v>
      </c>
      <c r="K15" s="9">
        <f t="shared" si="0"/>
        <v>527</v>
      </c>
      <c r="L15" s="9">
        <f t="shared" si="0"/>
        <v>553</v>
      </c>
      <c r="M15" s="9">
        <f t="shared" si="0"/>
        <v>590</v>
      </c>
      <c r="N15" s="9">
        <f t="shared" si="0"/>
        <v>627</v>
      </c>
      <c r="O15" s="9">
        <f t="shared" si="0"/>
        <v>736</v>
      </c>
      <c r="P15" s="9">
        <f t="shared" si="0"/>
        <v>761</v>
      </c>
      <c r="Q15" s="9">
        <f t="shared" si="0"/>
        <v>794</v>
      </c>
    </row>
    <row r="16" spans="1:20" ht="23.25" customHeight="1" x14ac:dyDescent="0.2">
      <c r="A16" s="8" t="s">
        <v>16</v>
      </c>
      <c r="B16" s="9">
        <f t="shared" si="0"/>
        <v>260</v>
      </c>
      <c r="C16" s="9">
        <f t="shared" si="0"/>
        <v>441</v>
      </c>
      <c r="D16" s="9">
        <f t="shared" si="0"/>
        <v>447</v>
      </c>
      <c r="E16" s="9">
        <f t="shared" si="0"/>
        <v>544</v>
      </c>
      <c r="F16" s="9">
        <f t="shared" si="0"/>
        <v>698</v>
      </c>
      <c r="G16" s="9">
        <f t="shared" si="0"/>
        <v>834</v>
      </c>
      <c r="H16" s="9">
        <f t="shared" si="0"/>
        <v>644</v>
      </c>
      <c r="I16" s="9">
        <f t="shared" si="0"/>
        <v>496</v>
      </c>
      <c r="J16" s="9">
        <f t="shared" si="0"/>
        <v>484</v>
      </c>
      <c r="K16" s="9">
        <f t="shared" si="0"/>
        <v>516</v>
      </c>
      <c r="L16" s="9">
        <f t="shared" si="0"/>
        <v>514</v>
      </c>
      <c r="M16" s="9">
        <f t="shared" si="0"/>
        <v>512</v>
      </c>
      <c r="N16" s="9">
        <f t="shared" si="0"/>
        <v>537</v>
      </c>
      <c r="O16" s="9">
        <f t="shared" si="0"/>
        <v>502</v>
      </c>
      <c r="P16" s="9">
        <f t="shared" si="0"/>
        <v>522</v>
      </c>
      <c r="Q16" s="9">
        <f t="shared" si="0"/>
        <v>565</v>
      </c>
    </row>
    <row r="17" spans="1:17" ht="23.25" customHeight="1" x14ac:dyDescent="0.2">
      <c r="A17" s="8" t="s">
        <v>17</v>
      </c>
      <c r="B17" s="9">
        <f t="shared" si="0"/>
        <v>195</v>
      </c>
      <c r="C17" s="9">
        <f t="shared" si="0"/>
        <v>270</v>
      </c>
      <c r="D17" s="9">
        <f t="shared" si="0"/>
        <v>443</v>
      </c>
      <c r="E17" s="9">
        <f t="shared" si="0"/>
        <v>430</v>
      </c>
      <c r="F17" s="9">
        <f t="shared" si="0"/>
        <v>539</v>
      </c>
      <c r="G17" s="9">
        <f t="shared" si="0"/>
        <v>689</v>
      </c>
      <c r="H17" s="9">
        <f t="shared" si="0"/>
        <v>799</v>
      </c>
      <c r="I17" s="9">
        <f t="shared" si="0"/>
        <v>649</v>
      </c>
      <c r="J17" s="9">
        <f t="shared" si="0"/>
        <v>635</v>
      </c>
      <c r="K17" s="9">
        <f t="shared" si="0"/>
        <v>562</v>
      </c>
      <c r="L17" s="9">
        <f t="shared" si="0"/>
        <v>540</v>
      </c>
      <c r="M17" s="9">
        <f t="shared" si="0"/>
        <v>528</v>
      </c>
      <c r="N17" s="9">
        <f t="shared" si="0"/>
        <v>497</v>
      </c>
      <c r="O17" s="9">
        <f t="shared" si="0"/>
        <v>485</v>
      </c>
      <c r="P17" s="9">
        <f t="shared" si="0"/>
        <v>516</v>
      </c>
      <c r="Q17" s="9">
        <f t="shared" si="0"/>
        <v>517</v>
      </c>
    </row>
    <row r="18" spans="1:17" ht="23.25" customHeight="1" x14ac:dyDescent="0.2">
      <c r="A18" s="10" t="s">
        <v>18</v>
      </c>
      <c r="B18" s="11">
        <f t="shared" si="0"/>
        <v>188</v>
      </c>
      <c r="C18" s="11">
        <f t="shared" si="0"/>
        <v>208</v>
      </c>
      <c r="D18" s="11">
        <f t="shared" si="0"/>
        <v>279</v>
      </c>
      <c r="E18" s="11">
        <f t="shared" si="0"/>
        <v>417</v>
      </c>
      <c r="F18" s="11">
        <f t="shared" si="0"/>
        <v>419</v>
      </c>
      <c r="G18" s="11">
        <f t="shared" si="0"/>
        <v>528</v>
      </c>
      <c r="H18" s="11">
        <f t="shared" si="0"/>
        <v>661</v>
      </c>
      <c r="I18" s="11">
        <f t="shared" si="0"/>
        <v>804</v>
      </c>
      <c r="J18" s="11">
        <f t="shared" si="0"/>
        <v>847</v>
      </c>
      <c r="K18" s="11">
        <f t="shared" si="0"/>
        <v>790</v>
      </c>
      <c r="L18" s="11">
        <f t="shared" si="0"/>
        <v>731</v>
      </c>
      <c r="M18" s="11">
        <f t="shared" si="0"/>
        <v>671</v>
      </c>
      <c r="N18" s="11">
        <f t="shared" si="0"/>
        <v>635</v>
      </c>
      <c r="O18" s="11">
        <f t="shared" si="0"/>
        <v>611</v>
      </c>
      <c r="P18" s="11">
        <f t="shared" si="0"/>
        <v>555</v>
      </c>
      <c r="Q18" s="11">
        <f t="shared" si="0"/>
        <v>536</v>
      </c>
    </row>
    <row r="19" spans="1:17" ht="23.25" customHeight="1" x14ac:dyDescent="0.2">
      <c r="A19" s="10" t="s">
        <v>19</v>
      </c>
      <c r="B19" s="11">
        <f t="shared" si="0"/>
        <v>131</v>
      </c>
      <c r="C19" s="11">
        <f t="shared" si="0"/>
        <v>177</v>
      </c>
      <c r="D19" s="11">
        <f t="shared" si="0"/>
        <v>208</v>
      </c>
      <c r="E19" s="11">
        <f t="shared" si="0"/>
        <v>272</v>
      </c>
      <c r="F19" s="11">
        <f t="shared" si="0"/>
        <v>407</v>
      </c>
      <c r="G19" s="11">
        <f t="shared" si="0"/>
        <v>405</v>
      </c>
      <c r="H19" s="11">
        <f t="shared" si="0"/>
        <v>499</v>
      </c>
      <c r="I19" s="11">
        <f t="shared" si="0"/>
        <v>625</v>
      </c>
      <c r="J19" s="11">
        <f t="shared" si="0"/>
        <v>596</v>
      </c>
      <c r="K19" s="11">
        <f t="shared" si="0"/>
        <v>625</v>
      </c>
      <c r="L19" s="11">
        <f t="shared" si="0"/>
        <v>687</v>
      </c>
      <c r="M19" s="11">
        <f t="shared" si="0"/>
        <v>712</v>
      </c>
      <c r="N19" s="11">
        <f t="shared" si="0"/>
        <v>779</v>
      </c>
      <c r="O19" s="11">
        <f t="shared" si="0"/>
        <v>804</v>
      </c>
      <c r="P19" s="11">
        <f t="shared" si="0"/>
        <v>761</v>
      </c>
      <c r="Q19" s="11">
        <f t="shared" si="0"/>
        <v>700</v>
      </c>
    </row>
    <row r="20" spans="1:17" ht="23.25" customHeight="1" x14ac:dyDescent="0.2">
      <c r="A20" s="10" t="s">
        <v>20</v>
      </c>
      <c r="B20" s="11">
        <f t="shared" si="0"/>
        <v>78</v>
      </c>
      <c r="C20" s="11">
        <f t="shared" si="0"/>
        <v>118</v>
      </c>
      <c r="D20" s="11">
        <f t="shared" si="0"/>
        <v>163</v>
      </c>
      <c r="E20" s="11">
        <f t="shared" si="0"/>
        <v>168</v>
      </c>
      <c r="F20" s="11">
        <f t="shared" si="0"/>
        <v>247</v>
      </c>
      <c r="G20" s="11">
        <f t="shared" si="0"/>
        <v>367</v>
      </c>
      <c r="H20" s="11">
        <f t="shared" si="0"/>
        <v>390</v>
      </c>
      <c r="I20" s="11">
        <f t="shared" si="0"/>
        <v>428</v>
      </c>
      <c r="J20" s="11">
        <f t="shared" si="0"/>
        <v>454</v>
      </c>
      <c r="K20" s="11">
        <f t="shared" si="0"/>
        <v>504</v>
      </c>
      <c r="L20" s="11">
        <f t="shared" si="0"/>
        <v>542</v>
      </c>
      <c r="M20" s="11">
        <f t="shared" si="0"/>
        <v>579</v>
      </c>
      <c r="N20" s="11">
        <f t="shared" si="0"/>
        <v>565</v>
      </c>
      <c r="O20" s="11">
        <f t="shared" si="0"/>
        <v>554</v>
      </c>
      <c r="P20" s="11">
        <f t="shared" si="0"/>
        <v>587</v>
      </c>
      <c r="Q20" s="11">
        <f t="shared" ref="Q20:Y20" si="1">Q99+Q145</f>
        <v>649</v>
      </c>
    </row>
    <row r="21" spans="1:17" ht="23.25" customHeight="1" x14ac:dyDescent="0.2">
      <c r="A21" s="10" t="s">
        <v>21</v>
      </c>
      <c r="B21" s="11">
        <f t="shared" ref="B21:Q25" si="2">B100+B146</f>
        <v>26</v>
      </c>
      <c r="C21" s="11">
        <f t="shared" si="2"/>
        <v>57</v>
      </c>
      <c r="D21" s="11">
        <f t="shared" si="2"/>
        <v>103</v>
      </c>
      <c r="E21" s="11">
        <f t="shared" si="2"/>
        <v>121</v>
      </c>
      <c r="F21" s="11">
        <f t="shared" si="2"/>
        <v>131</v>
      </c>
      <c r="G21" s="11">
        <f t="shared" si="2"/>
        <v>197</v>
      </c>
      <c r="H21" s="11">
        <f t="shared" si="2"/>
        <v>302</v>
      </c>
      <c r="I21" s="11">
        <f t="shared" si="2"/>
        <v>328</v>
      </c>
      <c r="J21" s="11">
        <f t="shared" si="2"/>
        <v>333</v>
      </c>
      <c r="K21" s="11">
        <f t="shared" si="2"/>
        <v>350</v>
      </c>
      <c r="L21" s="11">
        <f t="shared" si="2"/>
        <v>343</v>
      </c>
      <c r="M21" s="11">
        <f t="shared" si="2"/>
        <v>358</v>
      </c>
      <c r="N21" s="11">
        <f t="shared" si="2"/>
        <v>382</v>
      </c>
      <c r="O21" s="11">
        <f t="shared" si="2"/>
        <v>387</v>
      </c>
      <c r="P21" s="11">
        <f t="shared" si="2"/>
        <v>419</v>
      </c>
      <c r="Q21" s="11">
        <f t="shared" si="2"/>
        <v>437</v>
      </c>
    </row>
    <row r="22" spans="1:17" ht="23.25" customHeight="1" x14ac:dyDescent="0.2">
      <c r="A22" s="10" t="s">
        <v>22</v>
      </c>
      <c r="B22" s="11">
        <f t="shared" si="2"/>
        <v>12</v>
      </c>
      <c r="C22" s="11">
        <f t="shared" si="2"/>
        <v>11</v>
      </c>
      <c r="D22" s="11">
        <f t="shared" si="2"/>
        <v>41</v>
      </c>
      <c r="E22" s="11">
        <f t="shared" si="2"/>
        <v>62</v>
      </c>
      <c r="F22" s="11">
        <f t="shared" si="2"/>
        <v>81</v>
      </c>
      <c r="G22" s="11">
        <f t="shared" si="2"/>
        <v>90</v>
      </c>
      <c r="H22" s="11">
        <f t="shared" si="2"/>
        <v>130</v>
      </c>
      <c r="I22" s="11">
        <f t="shared" si="2"/>
        <v>210</v>
      </c>
      <c r="J22" s="11">
        <f t="shared" si="2"/>
        <v>231</v>
      </c>
      <c r="K22" s="11">
        <f t="shared" si="2"/>
        <v>235</v>
      </c>
      <c r="L22" s="11">
        <f t="shared" si="2"/>
        <v>230</v>
      </c>
      <c r="M22" s="11">
        <f t="shared" si="2"/>
        <v>240</v>
      </c>
      <c r="N22" s="11">
        <f t="shared" si="2"/>
        <v>247</v>
      </c>
      <c r="O22" s="11">
        <f t="shared" si="2"/>
        <v>254</v>
      </c>
      <c r="P22" s="11">
        <f t="shared" si="2"/>
        <v>271</v>
      </c>
      <c r="Q22" s="11">
        <f t="shared" si="2"/>
        <v>267</v>
      </c>
    </row>
    <row r="23" spans="1:17" ht="23.25" customHeight="1" x14ac:dyDescent="0.2">
      <c r="A23" s="10" t="s">
        <v>23</v>
      </c>
      <c r="B23" s="11">
        <f t="shared" si="2"/>
        <v>2</v>
      </c>
      <c r="C23" s="11">
        <f t="shared" si="2"/>
        <v>4</v>
      </c>
      <c r="D23" s="11">
        <f t="shared" si="2"/>
        <v>4</v>
      </c>
      <c r="E23" s="11">
        <f t="shared" si="2"/>
        <v>15</v>
      </c>
      <c r="F23" s="11">
        <f t="shared" si="2"/>
        <v>21</v>
      </c>
      <c r="G23" s="11">
        <f t="shared" si="2"/>
        <v>49</v>
      </c>
      <c r="H23" s="11">
        <f t="shared" si="2"/>
        <v>53</v>
      </c>
      <c r="I23" s="11">
        <f t="shared" si="2"/>
        <v>75</v>
      </c>
      <c r="J23" s="11">
        <f t="shared" si="2"/>
        <v>79</v>
      </c>
      <c r="K23" s="11">
        <f t="shared" si="2"/>
        <v>94</v>
      </c>
      <c r="L23" s="11">
        <f t="shared" si="2"/>
        <v>107</v>
      </c>
      <c r="M23" s="11">
        <f t="shared" si="2"/>
        <v>111</v>
      </c>
      <c r="N23" s="11">
        <f t="shared" si="2"/>
        <v>110</v>
      </c>
      <c r="O23" s="11">
        <f t="shared" si="2"/>
        <v>129</v>
      </c>
      <c r="P23" s="11">
        <f t="shared" si="2"/>
        <v>129</v>
      </c>
      <c r="Q23" s="11">
        <f t="shared" si="2"/>
        <v>133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0</v>
      </c>
      <c r="D24" s="11">
        <f t="shared" si="2"/>
        <v>1</v>
      </c>
      <c r="E24" s="11">
        <f t="shared" si="2"/>
        <v>3</v>
      </c>
      <c r="F24" s="11">
        <f t="shared" si="2"/>
        <v>7</v>
      </c>
      <c r="G24" s="11">
        <f t="shared" si="2"/>
        <v>12</v>
      </c>
      <c r="H24" s="11">
        <f t="shared" si="2"/>
        <v>14</v>
      </c>
      <c r="I24" s="11">
        <f t="shared" si="2"/>
        <v>27</v>
      </c>
      <c r="J24" s="11">
        <f t="shared" si="2"/>
        <v>33</v>
      </c>
      <c r="K24" s="11">
        <f t="shared" si="2"/>
        <v>33</v>
      </c>
      <c r="L24" s="11">
        <f t="shared" si="2"/>
        <v>27</v>
      </c>
      <c r="M24" s="11">
        <f t="shared" si="2"/>
        <v>22</v>
      </c>
      <c r="N24" s="11">
        <f t="shared" si="2"/>
        <v>27</v>
      </c>
      <c r="O24" s="11">
        <f t="shared" si="2"/>
        <v>32</v>
      </c>
      <c r="P24" s="11">
        <f t="shared" si="2"/>
        <v>37</v>
      </c>
      <c r="Q24" s="11">
        <f t="shared" si="2"/>
        <v>45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2</v>
      </c>
      <c r="H25" s="11">
        <f t="shared" si="2"/>
        <v>5</v>
      </c>
      <c r="I25" s="11">
        <f t="shared" si="2"/>
        <v>2</v>
      </c>
      <c r="J25" s="11">
        <f t="shared" si="2"/>
        <v>3</v>
      </c>
      <c r="K25" s="11">
        <f t="shared" si="2"/>
        <v>5</v>
      </c>
      <c r="L25" s="11">
        <f t="shared" si="2"/>
        <v>6</v>
      </c>
      <c r="M25" s="11">
        <f t="shared" si="2"/>
        <v>9</v>
      </c>
      <c r="N25" s="11">
        <f t="shared" si="2"/>
        <v>7</v>
      </c>
      <c r="O25" s="11">
        <f t="shared" si="2"/>
        <v>4</v>
      </c>
      <c r="P25" s="11">
        <f t="shared" si="2"/>
        <v>5</v>
      </c>
      <c r="Q25" s="11">
        <f t="shared" si="2"/>
        <v>3</v>
      </c>
    </row>
    <row r="26" spans="1:17" ht="23.25" customHeight="1" x14ac:dyDescent="0.2">
      <c r="A26" s="12" t="s">
        <v>26</v>
      </c>
      <c r="B26" s="13">
        <f>SUM(B5:B25)</f>
        <v>6650</v>
      </c>
      <c r="C26" s="13">
        <f t="shared" ref="C26:Q26" si="3">SUM(C5:C25)</f>
        <v>8233</v>
      </c>
      <c r="D26" s="13">
        <f t="shared" si="3"/>
        <v>8536</v>
      </c>
      <c r="E26" s="13">
        <f t="shared" si="3"/>
        <v>8526</v>
      </c>
      <c r="F26" s="13">
        <f t="shared" si="3"/>
        <v>9410</v>
      </c>
      <c r="G26" s="13">
        <f t="shared" si="3"/>
        <v>9669</v>
      </c>
      <c r="H26" s="13">
        <f t="shared" si="3"/>
        <v>9666</v>
      </c>
      <c r="I26" s="13">
        <f t="shared" si="3"/>
        <v>9548</v>
      </c>
      <c r="J26" s="13">
        <f t="shared" si="3"/>
        <v>9617</v>
      </c>
      <c r="K26" s="13">
        <f t="shared" si="3"/>
        <v>9523</v>
      </c>
      <c r="L26" s="13">
        <f t="shared" si="3"/>
        <v>9539</v>
      </c>
      <c r="M26" s="13">
        <f t="shared" si="3"/>
        <v>9594</v>
      </c>
      <c r="N26" s="13">
        <f t="shared" si="3"/>
        <v>9577</v>
      </c>
      <c r="O26" s="13">
        <f t="shared" si="3"/>
        <v>9649</v>
      </c>
      <c r="P26" s="13">
        <f t="shared" si="3"/>
        <v>9657</v>
      </c>
      <c r="Q26" s="13">
        <f t="shared" si="3"/>
        <v>9734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1709</v>
      </c>
      <c r="C31" s="18">
        <f t="shared" ref="C31:Q31" si="4">SUM(C5:C7)</f>
        <v>2025</v>
      </c>
      <c r="D31" s="18">
        <f t="shared" si="4"/>
        <v>1729</v>
      </c>
      <c r="E31" s="18">
        <f t="shared" si="4"/>
        <v>1416</v>
      </c>
      <c r="F31" s="18">
        <f t="shared" si="4"/>
        <v>1528</v>
      </c>
      <c r="G31" s="18">
        <f t="shared" si="4"/>
        <v>1445</v>
      </c>
      <c r="H31" s="18">
        <f t="shared" si="4"/>
        <v>1440</v>
      </c>
      <c r="I31" s="18">
        <f t="shared" si="4"/>
        <v>1195</v>
      </c>
      <c r="J31" s="18">
        <f t="shared" si="4"/>
        <v>1161</v>
      </c>
      <c r="K31" s="18">
        <f t="shared" si="4"/>
        <v>1127</v>
      </c>
      <c r="L31" s="18">
        <f t="shared" si="4"/>
        <v>1120</v>
      </c>
      <c r="M31" s="18">
        <f t="shared" si="4"/>
        <v>1123</v>
      </c>
      <c r="N31" s="18">
        <f t="shared" si="4"/>
        <v>1092</v>
      </c>
      <c r="O31" s="18">
        <f t="shared" si="4"/>
        <v>1104</v>
      </c>
      <c r="P31" s="18">
        <f t="shared" si="4"/>
        <v>1117</v>
      </c>
      <c r="Q31" s="18">
        <f t="shared" si="4"/>
        <v>1112</v>
      </c>
    </row>
    <row r="32" spans="1:17" ht="23.25" customHeight="1" x14ac:dyDescent="0.2">
      <c r="A32" s="8" t="s">
        <v>32</v>
      </c>
      <c r="B32" s="19">
        <f>SUM(B8:B17)</f>
        <v>4504</v>
      </c>
      <c r="C32" s="19">
        <f t="shared" ref="C32:Q32" si="5">SUM(C8:C17)</f>
        <v>5633</v>
      </c>
      <c r="D32" s="19">
        <f t="shared" si="5"/>
        <v>6008</v>
      </c>
      <c r="E32" s="19">
        <f t="shared" si="5"/>
        <v>6052</v>
      </c>
      <c r="F32" s="19">
        <f t="shared" si="5"/>
        <v>6568</v>
      </c>
      <c r="G32" s="19">
        <f t="shared" si="5"/>
        <v>6574</v>
      </c>
      <c r="H32" s="19">
        <f t="shared" si="5"/>
        <v>6172</v>
      </c>
      <c r="I32" s="19">
        <f t="shared" si="5"/>
        <v>5854</v>
      </c>
      <c r="J32" s="19">
        <f t="shared" si="5"/>
        <v>5880</v>
      </c>
      <c r="K32" s="19">
        <f t="shared" si="5"/>
        <v>5760</v>
      </c>
      <c r="L32" s="19">
        <f t="shared" si="5"/>
        <v>5746</v>
      </c>
      <c r="M32" s="19">
        <f t="shared" si="5"/>
        <v>5769</v>
      </c>
      <c r="N32" s="19">
        <f t="shared" si="5"/>
        <v>5733</v>
      </c>
      <c r="O32" s="19">
        <f t="shared" si="5"/>
        <v>5770</v>
      </c>
      <c r="P32" s="19">
        <f t="shared" si="5"/>
        <v>5776</v>
      </c>
      <c r="Q32" s="19">
        <f t="shared" si="5"/>
        <v>5852</v>
      </c>
    </row>
    <row r="33" spans="1:21" ht="23.25" customHeight="1" x14ac:dyDescent="0.2">
      <c r="A33" s="10" t="s">
        <v>33</v>
      </c>
      <c r="B33" s="20">
        <f>SUM(B18:B25)</f>
        <v>437</v>
      </c>
      <c r="C33" s="20">
        <f t="shared" ref="C33:Q33" si="6">SUM(C18:C25)</f>
        <v>575</v>
      </c>
      <c r="D33" s="20">
        <f t="shared" si="6"/>
        <v>799</v>
      </c>
      <c r="E33" s="20">
        <f t="shared" si="6"/>
        <v>1058</v>
      </c>
      <c r="F33" s="20">
        <f t="shared" si="6"/>
        <v>1314</v>
      </c>
      <c r="G33" s="20">
        <f t="shared" si="6"/>
        <v>1650</v>
      </c>
      <c r="H33" s="20">
        <f t="shared" si="6"/>
        <v>2054</v>
      </c>
      <c r="I33" s="20">
        <f t="shared" si="6"/>
        <v>2499</v>
      </c>
      <c r="J33" s="20">
        <f t="shared" si="6"/>
        <v>2576</v>
      </c>
      <c r="K33" s="20">
        <f t="shared" si="6"/>
        <v>2636</v>
      </c>
      <c r="L33" s="20">
        <f t="shared" si="6"/>
        <v>2673</v>
      </c>
      <c r="M33" s="20">
        <f t="shared" si="6"/>
        <v>2702</v>
      </c>
      <c r="N33" s="20">
        <f t="shared" si="6"/>
        <v>2752</v>
      </c>
      <c r="O33" s="20">
        <f t="shared" si="6"/>
        <v>2775</v>
      </c>
      <c r="P33" s="20">
        <f t="shared" si="6"/>
        <v>2764</v>
      </c>
      <c r="Q33" s="20">
        <f t="shared" si="6"/>
        <v>2770</v>
      </c>
    </row>
    <row r="34" spans="1:21" ht="23.25" customHeight="1" x14ac:dyDescent="0.2">
      <c r="A34" s="12" t="s">
        <v>34</v>
      </c>
      <c r="B34" s="21">
        <f>SUM(B31:B33)</f>
        <v>6650</v>
      </c>
      <c r="C34" s="21">
        <f t="shared" ref="C34:Q34" si="7">SUM(C31:C33)</f>
        <v>8233</v>
      </c>
      <c r="D34" s="21">
        <f t="shared" si="7"/>
        <v>8536</v>
      </c>
      <c r="E34" s="21">
        <f t="shared" si="7"/>
        <v>8526</v>
      </c>
      <c r="F34" s="21">
        <f t="shared" si="7"/>
        <v>9410</v>
      </c>
      <c r="G34" s="21">
        <f t="shared" si="7"/>
        <v>9669</v>
      </c>
      <c r="H34" s="21">
        <f t="shared" si="7"/>
        <v>9666</v>
      </c>
      <c r="I34" s="21">
        <f t="shared" si="7"/>
        <v>9548</v>
      </c>
      <c r="J34" s="21">
        <f t="shared" si="7"/>
        <v>9617</v>
      </c>
      <c r="K34" s="21">
        <f t="shared" si="7"/>
        <v>9523</v>
      </c>
      <c r="L34" s="21">
        <f t="shared" si="7"/>
        <v>9539</v>
      </c>
      <c r="M34" s="21">
        <f t="shared" si="7"/>
        <v>9594</v>
      </c>
      <c r="N34" s="21">
        <f t="shared" si="7"/>
        <v>9577</v>
      </c>
      <c r="O34" s="21">
        <f t="shared" si="7"/>
        <v>9649</v>
      </c>
      <c r="P34" s="21">
        <f t="shared" si="7"/>
        <v>9657</v>
      </c>
      <c r="Q34" s="21">
        <f t="shared" si="7"/>
        <v>9734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25.7</v>
      </c>
      <c r="C39" s="27">
        <f t="shared" ref="C39:Q39" si="8">ROUND(C31/C34*100,1)</f>
        <v>24.6</v>
      </c>
      <c r="D39" s="27">
        <f t="shared" si="8"/>
        <v>20.3</v>
      </c>
      <c r="E39" s="27">
        <f t="shared" si="8"/>
        <v>16.600000000000001</v>
      </c>
      <c r="F39" s="27">
        <f t="shared" si="8"/>
        <v>16.2</v>
      </c>
      <c r="G39" s="27">
        <f t="shared" si="8"/>
        <v>14.9</v>
      </c>
      <c r="H39" s="27">
        <f t="shared" si="8"/>
        <v>14.9</v>
      </c>
      <c r="I39" s="27">
        <f t="shared" si="8"/>
        <v>12.5</v>
      </c>
      <c r="J39" s="27">
        <f t="shared" si="8"/>
        <v>12.1</v>
      </c>
      <c r="K39" s="27">
        <f t="shared" si="8"/>
        <v>11.8</v>
      </c>
      <c r="L39" s="27">
        <f t="shared" si="8"/>
        <v>11.7</v>
      </c>
      <c r="M39" s="27">
        <f t="shared" si="8"/>
        <v>11.7</v>
      </c>
      <c r="N39" s="27">
        <f t="shared" si="8"/>
        <v>11.4</v>
      </c>
      <c r="O39" s="27">
        <f t="shared" si="8"/>
        <v>11.4</v>
      </c>
      <c r="P39" s="27">
        <f t="shared" si="8"/>
        <v>11.6</v>
      </c>
      <c r="Q39" s="27">
        <f t="shared" si="8"/>
        <v>11.4</v>
      </c>
    </row>
    <row r="40" spans="1:21" ht="23.25" customHeight="1" x14ac:dyDescent="0.2">
      <c r="A40" s="8" t="s">
        <v>32</v>
      </c>
      <c r="B40" s="28">
        <f>ROUND(B32/B34*100,1)</f>
        <v>67.7</v>
      </c>
      <c r="C40" s="28">
        <f t="shared" ref="C40:Q40" si="9">ROUND(C32/C34*100,1)</f>
        <v>68.400000000000006</v>
      </c>
      <c r="D40" s="28">
        <f t="shared" si="9"/>
        <v>70.400000000000006</v>
      </c>
      <c r="E40" s="28">
        <f t="shared" si="9"/>
        <v>71</v>
      </c>
      <c r="F40" s="28">
        <f t="shared" si="9"/>
        <v>69.8</v>
      </c>
      <c r="G40" s="28">
        <f t="shared" si="9"/>
        <v>68</v>
      </c>
      <c r="H40" s="28">
        <f t="shared" si="9"/>
        <v>63.9</v>
      </c>
      <c r="I40" s="28">
        <f t="shared" si="9"/>
        <v>61.3</v>
      </c>
      <c r="J40" s="28">
        <f t="shared" si="9"/>
        <v>61.1</v>
      </c>
      <c r="K40" s="28">
        <f t="shared" si="9"/>
        <v>60.5</v>
      </c>
      <c r="L40" s="28">
        <f t="shared" si="9"/>
        <v>60.2</v>
      </c>
      <c r="M40" s="28">
        <f t="shared" si="9"/>
        <v>60.1</v>
      </c>
      <c r="N40" s="28">
        <f t="shared" si="9"/>
        <v>59.9</v>
      </c>
      <c r="O40" s="28">
        <f t="shared" si="9"/>
        <v>59.8</v>
      </c>
      <c r="P40" s="28">
        <f t="shared" si="9"/>
        <v>59.8</v>
      </c>
      <c r="Q40" s="28">
        <f t="shared" si="9"/>
        <v>60.1</v>
      </c>
    </row>
    <row r="41" spans="1:21" ht="23.25" customHeight="1" x14ac:dyDescent="0.2">
      <c r="A41" s="10" t="s">
        <v>33</v>
      </c>
      <c r="B41" s="29">
        <f>ROUND(B33/B34*100,1)</f>
        <v>6.6</v>
      </c>
      <c r="C41" s="29">
        <f t="shared" ref="C41:Q41" si="10">ROUND(C33/C34*100,1)</f>
        <v>7</v>
      </c>
      <c r="D41" s="29">
        <f t="shared" si="10"/>
        <v>9.4</v>
      </c>
      <c r="E41" s="29">
        <f t="shared" si="10"/>
        <v>12.4</v>
      </c>
      <c r="F41" s="29">
        <f t="shared" si="10"/>
        <v>14</v>
      </c>
      <c r="G41" s="29">
        <f t="shared" si="10"/>
        <v>17.100000000000001</v>
      </c>
      <c r="H41" s="29">
        <f t="shared" si="10"/>
        <v>21.2</v>
      </c>
      <c r="I41" s="29">
        <f t="shared" si="10"/>
        <v>26.2</v>
      </c>
      <c r="J41" s="29">
        <f t="shared" si="10"/>
        <v>26.8</v>
      </c>
      <c r="K41" s="29">
        <f t="shared" si="10"/>
        <v>27.7</v>
      </c>
      <c r="L41" s="29">
        <f t="shared" si="10"/>
        <v>28</v>
      </c>
      <c r="M41" s="29">
        <f t="shared" si="10"/>
        <v>28.2</v>
      </c>
      <c r="N41" s="29">
        <f t="shared" si="10"/>
        <v>28.7</v>
      </c>
      <c r="O41" s="29">
        <f t="shared" si="10"/>
        <v>28.8</v>
      </c>
      <c r="P41" s="29">
        <f t="shared" si="10"/>
        <v>28.6</v>
      </c>
      <c r="Q41" s="29">
        <f t="shared" si="10"/>
        <v>28.5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138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335</v>
      </c>
      <c r="C84" s="7">
        <v>282</v>
      </c>
      <c r="D84" s="7">
        <v>266</v>
      </c>
      <c r="E84" s="7">
        <v>207</v>
      </c>
      <c r="F84" s="7">
        <v>313</v>
      </c>
      <c r="G84" s="7">
        <v>269</v>
      </c>
      <c r="H84" s="7">
        <v>244</v>
      </c>
      <c r="I84" s="7">
        <v>196</v>
      </c>
      <c r="J84" s="7">
        <v>201</v>
      </c>
      <c r="K84" s="7">
        <v>204</v>
      </c>
      <c r="L84" s="7">
        <v>202</v>
      </c>
      <c r="M84" s="7">
        <v>215</v>
      </c>
      <c r="N84" s="18">
        <v>188</v>
      </c>
      <c r="O84" s="18">
        <v>205</v>
      </c>
      <c r="P84" s="18">
        <v>206</v>
      </c>
      <c r="Q84" s="18">
        <v>211</v>
      </c>
    </row>
    <row r="85" spans="1:20" ht="21.75" customHeight="1" x14ac:dyDescent="0.2">
      <c r="A85" s="6" t="s">
        <v>6</v>
      </c>
      <c r="B85" s="7">
        <v>308</v>
      </c>
      <c r="C85" s="7">
        <v>340</v>
      </c>
      <c r="D85" s="7">
        <v>246</v>
      </c>
      <c r="E85" s="7">
        <v>255</v>
      </c>
      <c r="F85" s="7">
        <v>192</v>
      </c>
      <c r="G85" s="7">
        <v>249</v>
      </c>
      <c r="H85" s="7">
        <v>220</v>
      </c>
      <c r="I85" s="7">
        <v>190</v>
      </c>
      <c r="J85" s="7">
        <v>189</v>
      </c>
      <c r="K85" s="7">
        <v>168</v>
      </c>
      <c r="L85" s="7">
        <v>158</v>
      </c>
      <c r="M85" s="7">
        <v>150</v>
      </c>
      <c r="N85" s="18">
        <v>146</v>
      </c>
      <c r="O85" s="18">
        <v>154</v>
      </c>
      <c r="P85" s="18">
        <v>170</v>
      </c>
      <c r="Q85" s="18">
        <v>172</v>
      </c>
    </row>
    <row r="86" spans="1:20" ht="21.75" customHeight="1" x14ac:dyDescent="0.2">
      <c r="A86" s="6" t="s">
        <v>7</v>
      </c>
      <c r="B86" s="7">
        <v>232</v>
      </c>
      <c r="C86" s="7">
        <v>353</v>
      </c>
      <c r="D86" s="7">
        <v>329</v>
      </c>
      <c r="E86" s="7">
        <v>246</v>
      </c>
      <c r="F86" s="7">
        <v>244</v>
      </c>
      <c r="G86" s="7">
        <v>179</v>
      </c>
      <c r="H86" s="7">
        <v>239</v>
      </c>
      <c r="I86" s="7">
        <v>202</v>
      </c>
      <c r="J86" s="7">
        <v>181</v>
      </c>
      <c r="K86" s="7">
        <v>184</v>
      </c>
      <c r="L86" s="7">
        <v>177</v>
      </c>
      <c r="M86" s="7">
        <v>175</v>
      </c>
      <c r="N86" s="18">
        <v>177</v>
      </c>
      <c r="O86" s="18">
        <v>176</v>
      </c>
      <c r="P86" s="18">
        <v>171</v>
      </c>
      <c r="Q86" s="18">
        <v>158</v>
      </c>
    </row>
    <row r="87" spans="1:20" ht="21.75" customHeight="1" x14ac:dyDescent="0.2">
      <c r="A87" s="8" t="s">
        <v>8</v>
      </c>
      <c r="B87" s="9">
        <v>221</v>
      </c>
      <c r="C87" s="9">
        <v>295</v>
      </c>
      <c r="D87" s="9">
        <v>367</v>
      </c>
      <c r="E87" s="9">
        <v>320</v>
      </c>
      <c r="F87" s="9">
        <v>258</v>
      </c>
      <c r="G87" s="9">
        <v>245</v>
      </c>
      <c r="H87" s="9">
        <v>166</v>
      </c>
      <c r="I87" s="9">
        <v>223</v>
      </c>
      <c r="J87" s="9">
        <v>221</v>
      </c>
      <c r="K87" s="9">
        <v>220</v>
      </c>
      <c r="L87" s="9">
        <v>203</v>
      </c>
      <c r="M87" s="9">
        <v>205</v>
      </c>
      <c r="N87" s="19">
        <v>193</v>
      </c>
      <c r="O87" s="19">
        <v>178</v>
      </c>
      <c r="P87" s="19">
        <v>186</v>
      </c>
      <c r="Q87" s="19">
        <v>190</v>
      </c>
    </row>
    <row r="88" spans="1:20" ht="21.75" customHeight="1" x14ac:dyDescent="0.2">
      <c r="A88" s="8" t="s">
        <v>9</v>
      </c>
      <c r="B88" s="9">
        <v>182</v>
      </c>
      <c r="C88" s="9">
        <v>223</v>
      </c>
      <c r="D88" s="9">
        <v>256</v>
      </c>
      <c r="E88" s="9">
        <v>316</v>
      </c>
      <c r="F88" s="9">
        <v>327</v>
      </c>
      <c r="G88" s="9">
        <v>252</v>
      </c>
      <c r="H88" s="9">
        <v>252</v>
      </c>
      <c r="I88" s="9">
        <v>206</v>
      </c>
      <c r="J88" s="9">
        <v>232</v>
      </c>
      <c r="K88" s="9">
        <v>236</v>
      </c>
      <c r="L88" s="9">
        <v>252</v>
      </c>
      <c r="M88" s="9">
        <v>241</v>
      </c>
      <c r="N88" s="19">
        <v>245</v>
      </c>
      <c r="O88" s="19">
        <v>237</v>
      </c>
      <c r="P88" s="19">
        <v>223</v>
      </c>
      <c r="Q88" s="19">
        <v>217</v>
      </c>
    </row>
    <row r="89" spans="1:20" ht="21.75" customHeight="1" x14ac:dyDescent="0.2">
      <c r="A89" s="8" t="s">
        <v>10</v>
      </c>
      <c r="B89" s="9">
        <v>290</v>
      </c>
      <c r="C89" s="9">
        <v>249</v>
      </c>
      <c r="D89" s="9">
        <v>269</v>
      </c>
      <c r="E89" s="9">
        <v>284</v>
      </c>
      <c r="F89" s="9">
        <v>456</v>
      </c>
      <c r="G89" s="9">
        <v>374</v>
      </c>
      <c r="H89" s="9">
        <v>297</v>
      </c>
      <c r="I89" s="9">
        <v>279</v>
      </c>
      <c r="J89" s="9">
        <v>267</v>
      </c>
      <c r="K89" s="9">
        <v>294</v>
      </c>
      <c r="L89" s="9">
        <v>258</v>
      </c>
      <c r="M89" s="9">
        <v>281</v>
      </c>
      <c r="N89" s="19">
        <v>288</v>
      </c>
      <c r="O89" s="19">
        <v>308</v>
      </c>
      <c r="P89" s="19">
        <v>319</v>
      </c>
      <c r="Q89" s="19">
        <v>341</v>
      </c>
    </row>
    <row r="90" spans="1:20" ht="21.75" customHeight="1" x14ac:dyDescent="0.2">
      <c r="A90" s="8" t="s">
        <v>11</v>
      </c>
      <c r="B90" s="9">
        <v>375</v>
      </c>
      <c r="C90" s="9">
        <v>369</v>
      </c>
      <c r="D90" s="9">
        <v>239</v>
      </c>
      <c r="E90" s="9">
        <v>268</v>
      </c>
      <c r="F90" s="9">
        <v>355</v>
      </c>
      <c r="G90" s="9">
        <v>465</v>
      </c>
      <c r="H90" s="9">
        <v>394</v>
      </c>
      <c r="I90" s="9">
        <v>294</v>
      </c>
      <c r="J90" s="9">
        <v>309</v>
      </c>
      <c r="K90" s="9">
        <v>293</v>
      </c>
      <c r="L90" s="9">
        <v>321</v>
      </c>
      <c r="M90" s="9">
        <v>316</v>
      </c>
      <c r="N90" s="19">
        <v>303</v>
      </c>
      <c r="O90" s="19">
        <v>293</v>
      </c>
      <c r="P90" s="19">
        <v>314</v>
      </c>
      <c r="Q90" s="19">
        <v>298</v>
      </c>
    </row>
    <row r="91" spans="1:20" ht="21.75" customHeight="1" x14ac:dyDescent="0.2">
      <c r="A91" s="8" t="s">
        <v>12</v>
      </c>
      <c r="B91" s="9">
        <v>300</v>
      </c>
      <c r="C91" s="9">
        <v>447</v>
      </c>
      <c r="D91" s="9">
        <v>341</v>
      </c>
      <c r="E91" s="9">
        <v>244</v>
      </c>
      <c r="F91" s="9">
        <v>261</v>
      </c>
      <c r="G91" s="9">
        <v>334</v>
      </c>
      <c r="H91" s="9">
        <v>407</v>
      </c>
      <c r="I91" s="9">
        <v>364</v>
      </c>
      <c r="J91" s="9">
        <v>349</v>
      </c>
      <c r="K91" s="9">
        <v>314</v>
      </c>
      <c r="L91" s="9">
        <v>317</v>
      </c>
      <c r="M91" s="9">
        <v>293</v>
      </c>
      <c r="N91" s="19">
        <v>306</v>
      </c>
      <c r="O91" s="19">
        <v>320</v>
      </c>
      <c r="P91" s="19">
        <v>317</v>
      </c>
      <c r="Q91" s="19">
        <v>325</v>
      </c>
    </row>
    <row r="92" spans="1:20" ht="21.75" customHeight="1" x14ac:dyDescent="0.2">
      <c r="A92" s="8" t="s">
        <v>13</v>
      </c>
      <c r="B92" s="9">
        <v>225</v>
      </c>
      <c r="C92" s="9">
        <v>350</v>
      </c>
      <c r="D92" s="9">
        <v>431</v>
      </c>
      <c r="E92" s="9">
        <v>327</v>
      </c>
      <c r="F92" s="9">
        <v>233</v>
      </c>
      <c r="G92" s="9">
        <v>257</v>
      </c>
      <c r="H92" s="9">
        <v>331</v>
      </c>
      <c r="I92" s="9">
        <v>398</v>
      </c>
      <c r="J92" s="9">
        <v>372</v>
      </c>
      <c r="K92" s="9">
        <v>374</v>
      </c>
      <c r="L92" s="9">
        <v>352</v>
      </c>
      <c r="M92" s="9">
        <v>355</v>
      </c>
      <c r="N92" s="19">
        <v>342</v>
      </c>
      <c r="O92" s="19">
        <v>332</v>
      </c>
      <c r="P92" s="19">
        <v>307</v>
      </c>
      <c r="Q92" s="19">
        <v>300</v>
      </c>
    </row>
    <row r="93" spans="1:20" ht="21.75" customHeight="1" x14ac:dyDescent="0.2">
      <c r="A93" s="8" t="s">
        <v>14</v>
      </c>
      <c r="B93" s="9">
        <v>209</v>
      </c>
      <c r="C93" s="9">
        <v>260</v>
      </c>
      <c r="D93" s="9">
        <v>342</v>
      </c>
      <c r="E93" s="9">
        <v>410</v>
      </c>
      <c r="F93" s="9">
        <v>330</v>
      </c>
      <c r="G93" s="9">
        <v>230</v>
      </c>
      <c r="H93" s="9">
        <v>270</v>
      </c>
      <c r="I93" s="9">
        <v>320</v>
      </c>
      <c r="J93" s="9">
        <v>374</v>
      </c>
      <c r="K93" s="9">
        <v>375</v>
      </c>
      <c r="L93" s="9">
        <v>394</v>
      </c>
      <c r="M93" s="9">
        <v>407</v>
      </c>
      <c r="N93" s="19">
        <v>387</v>
      </c>
      <c r="O93" s="19">
        <v>366</v>
      </c>
      <c r="P93" s="19">
        <v>372</v>
      </c>
      <c r="Q93" s="19">
        <v>365</v>
      </c>
    </row>
    <row r="94" spans="1:20" ht="21.75" customHeight="1" x14ac:dyDescent="0.2">
      <c r="A94" s="8" t="s">
        <v>15</v>
      </c>
      <c r="B94" s="9">
        <v>202</v>
      </c>
      <c r="C94" s="9">
        <v>223</v>
      </c>
      <c r="D94" s="9">
        <v>257</v>
      </c>
      <c r="E94" s="9">
        <v>333</v>
      </c>
      <c r="F94" s="9">
        <v>398</v>
      </c>
      <c r="G94" s="9">
        <v>326</v>
      </c>
      <c r="H94" s="9">
        <v>216</v>
      </c>
      <c r="I94" s="9">
        <v>268</v>
      </c>
      <c r="J94" s="9">
        <v>259</v>
      </c>
      <c r="K94" s="9">
        <v>268</v>
      </c>
      <c r="L94" s="9">
        <v>283</v>
      </c>
      <c r="M94" s="9">
        <v>304</v>
      </c>
      <c r="N94" s="19">
        <v>322</v>
      </c>
      <c r="O94" s="19">
        <v>380</v>
      </c>
      <c r="P94" s="19">
        <v>380</v>
      </c>
      <c r="Q94" s="19">
        <v>396</v>
      </c>
    </row>
    <row r="95" spans="1:20" ht="21.75" customHeight="1" x14ac:dyDescent="0.2">
      <c r="A95" s="8" t="s">
        <v>16</v>
      </c>
      <c r="B95" s="9">
        <v>127</v>
      </c>
      <c r="C95" s="9">
        <v>223</v>
      </c>
      <c r="D95" s="9">
        <v>224</v>
      </c>
      <c r="E95" s="9">
        <v>250</v>
      </c>
      <c r="F95" s="9">
        <v>337</v>
      </c>
      <c r="G95" s="9">
        <v>406</v>
      </c>
      <c r="H95" s="9">
        <v>308</v>
      </c>
      <c r="I95" s="9">
        <v>214</v>
      </c>
      <c r="J95" s="9">
        <v>226</v>
      </c>
      <c r="K95" s="9">
        <v>240</v>
      </c>
      <c r="L95" s="9">
        <v>246</v>
      </c>
      <c r="M95" s="9">
        <v>238</v>
      </c>
      <c r="N95" s="19">
        <v>258</v>
      </c>
      <c r="O95" s="19">
        <v>244</v>
      </c>
      <c r="P95" s="19">
        <v>264</v>
      </c>
      <c r="Q95" s="19">
        <v>289</v>
      </c>
    </row>
    <row r="96" spans="1:20" ht="21.75" customHeight="1" x14ac:dyDescent="0.2">
      <c r="A96" s="8" t="s">
        <v>17</v>
      </c>
      <c r="B96" s="9">
        <v>69</v>
      </c>
      <c r="C96" s="9">
        <v>128</v>
      </c>
      <c r="D96" s="9">
        <v>213</v>
      </c>
      <c r="E96" s="9">
        <v>213</v>
      </c>
      <c r="F96" s="9">
        <v>240</v>
      </c>
      <c r="G96" s="9">
        <v>332</v>
      </c>
      <c r="H96" s="9">
        <v>381</v>
      </c>
      <c r="I96" s="9">
        <v>308</v>
      </c>
      <c r="J96" s="9">
        <v>285</v>
      </c>
      <c r="K96" s="9">
        <v>250</v>
      </c>
      <c r="L96" s="9">
        <v>234</v>
      </c>
      <c r="M96" s="9">
        <v>237</v>
      </c>
      <c r="N96" s="19">
        <v>214</v>
      </c>
      <c r="O96" s="19">
        <v>227</v>
      </c>
      <c r="P96" s="19">
        <v>239</v>
      </c>
      <c r="Q96" s="19">
        <v>248</v>
      </c>
    </row>
    <row r="97" spans="1:17" ht="21.75" customHeight="1" x14ac:dyDescent="0.2">
      <c r="A97" s="10" t="s">
        <v>18</v>
      </c>
      <c r="B97" s="11">
        <v>86</v>
      </c>
      <c r="C97" s="11">
        <v>77</v>
      </c>
      <c r="D97" s="11">
        <v>125</v>
      </c>
      <c r="E97" s="11">
        <v>199</v>
      </c>
      <c r="F97" s="11">
        <v>204</v>
      </c>
      <c r="G97" s="11">
        <v>232</v>
      </c>
      <c r="H97" s="11">
        <v>312</v>
      </c>
      <c r="I97" s="11">
        <v>373</v>
      </c>
      <c r="J97" s="11">
        <v>395</v>
      </c>
      <c r="K97" s="11">
        <v>381</v>
      </c>
      <c r="L97" s="11">
        <v>351</v>
      </c>
      <c r="M97" s="11">
        <v>320</v>
      </c>
      <c r="N97" s="20">
        <v>299</v>
      </c>
      <c r="O97" s="20">
        <v>269</v>
      </c>
      <c r="P97" s="20">
        <v>242</v>
      </c>
      <c r="Q97" s="20">
        <v>227</v>
      </c>
    </row>
    <row r="98" spans="1:17" ht="21.75" customHeight="1" x14ac:dyDescent="0.2">
      <c r="A98" s="10" t="s">
        <v>19</v>
      </c>
      <c r="B98" s="11">
        <v>60</v>
      </c>
      <c r="C98" s="11">
        <v>81</v>
      </c>
      <c r="D98" s="11">
        <v>79</v>
      </c>
      <c r="E98" s="11">
        <v>115</v>
      </c>
      <c r="F98" s="11">
        <v>190</v>
      </c>
      <c r="G98" s="11">
        <v>189</v>
      </c>
      <c r="H98" s="11">
        <v>213</v>
      </c>
      <c r="I98" s="11">
        <v>287</v>
      </c>
      <c r="J98" s="11">
        <v>262</v>
      </c>
      <c r="K98" s="11">
        <v>279</v>
      </c>
      <c r="L98" s="11">
        <v>308</v>
      </c>
      <c r="M98" s="11">
        <v>330</v>
      </c>
      <c r="N98" s="20">
        <v>359</v>
      </c>
      <c r="O98" s="20">
        <v>371</v>
      </c>
      <c r="P98" s="20">
        <v>363</v>
      </c>
      <c r="Q98" s="20">
        <v>337</v>
      </c>
    </row>
    <row r="99" spans="1:17" ht="21.75" customHeight="1" x14ac:dyDescent="0.2">
      <c r="A99" s="10" t="s">
        <v>20</v>
      </c>
      <c r="B99" s="11">
        <v>30</v>
      </c>
      <c r="C99" s="11">
        <v>46</v>
      </c>
      <c r="D99" s="11">
        <v>72</v>
      </c>
      <c r="E99" s="11">
        <v>56</v>
      </c>
      <c r="F99" s="11">
        <v>101</v>
      </c>
      <c r="G99" s="11">
        <v>165</v>
      </c>
      <c r="H99" s="11">
        <v>182</v>
      </c>
      <c r="I99" s="11">
        <v>178</v>
      </c>
      <c r="J99" s="11">
        <v>195</v>
      </c>
      <c r="K99" s="11">
        <v>213</v>
      </c>
      <c r="L99" s="11">
        <v>234</v>
      </c>
      <c r="M99" s="11">
        <v>252</v>
      </c>
      <c r="N99" s="20">
        <v>252</v>
      </c>
      <c r="O99" s="20">
        <v>243</v>
      </c>
      <c r="P99" s="20">
        <v>260</v>
      </c>
      <c r="Q99" s="20">
        <v>283</v>
      </c>
    </row>
    <row r="100" spans="1:17" ht="21.75" customHeight="1" x14ac:dyDescent="0.2">
      <c r="A100" s="10" t="s">
        <v>21</v>
      </c>
      <c r="B100" s="11">
        <v>6</v>
      </c>
      <c r="C100" s="11">
        <v>23</v>
      </c>
      <c r="D100" s="11">
        <v>38</v>
      </c>
      <c r="E100" s="11">
        <v>53</v>
      </c>
      <c r="F100" s="11">
        <v>40</v>
      </c>
      <c r="G100" s="11">
        <v>75</v>
      </c>
      <c r="H100" s="11">
        <v>113</v>
      </c>
      <c r="I100" s="11">
        <v>143</v>
      </c>
      <c r="J100" s="11">
        <v>145</v>
      </c>
      <c r="K100" s="11">
        <v>142</v>
      </c>
      <c r="L100" s="11">
        <v>140</v>
      </c>
      <c r="M100" s="11">
        <v>131</v>
      </c>
      <c r="N100" s="20">
        <v>148</v>
      </c>
      <c r="O100" s="20">
        <v>161</v>
      </c>
      <c r="P100" s="20">
        <v>168</v>
      </c>
      <c r="Q100" s="20">
        <v>178</v>
      </c>
    </row>
    <row r="101" spans="1:17" ht="21.75" customHeight="1" x14ac:dyDescent="0.2">
      <c r="A101" s="10" t="s">
        <v>22</v>
      </c>
      <c r="B101" s="11">
        <v>1</v>
      </c>
      <c r="C101" s="11">
        <v>4</v>
      </c>
      <c r="D101" s="11">
        <v>12</v>
      </c>
      <c r="E101" s="11">
        <v>23</v>
      </c>
      <c r="F101" s="11">
        <v>30</v>
      </c>
      <c r="G101" s="11">
        <v>24</v>
      </c>
      <c r="H101" s="11">
        <v>40</v>
      </c>
      <c r="I101" s="11">
        <v>64</v>
      </c>
      <c r="J101" s="11">
        <v>67</v>
      </c>
      <c r="K101" s="11">
        <v>83</v>
      </c>
      <c r="L101" s="11">
        <v>88</v>
      </c>
      <c r="M101" s="11">
        <v>98</v>
      </c>
      <c r="N101" s="20">
        <v>97</v>
      </c>
      <c r="O101" s="20">
        <v>99</v>
      </c>
      <c r="P101" s="20">
        <v>95</v>
      </c>
      <c r="Q101" s="20">
        <v>94</v>
      </c>
    </row>
    <row r="102" spans="1:17" ht="21.75" customHeight="1" x14ac:dyDescent="0.2">
      <c r="A102" s="10" t="s">
        <v>23</v>
      </c>
      <c r="B102" s="11">
        <v>0</v>
      </c>
      <c r="C102" s="11">
        <v>0</v>
      </c>
      <c r="D102" s="11">
        <v>2</v>
      </c>
      <c r="E102" s="11">
        <v>2</v>
      </c>
      <c r="F102" s="11">
        <v>11</v>
      </c>
      <c r="G102" s="11">
        <v>17</v>
      </c>
      <c r="H102" s="11">
        <v>10</v>
      </c>
      <c r="I102" s="11">
        <v>14</v>
      </c>
      <c r="J102" s="11">
        <v>19</v>
      </c>
      <c r="K102" s="11">
        <v>23</v>
      </c>
      <c r="L102" s="11">
        <v>24</v>
      </c>
      <c r="M102" s="11">
        <v>24</v>
      </c>
      <c r="N102" s="20">
        <v>25</v>
      </c>
      <c r="O102" s="20">
        <v>28</v>
      </c>
      <c r="P102" s="20">
        <v>36</v>
      </c>
      <c r="Q102" s="20">
        <v>42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1</v>
      </c>
      <c r="F103" s="11">
        <v>0</v>
      </c>
      <c r="G103" s="11">
        <v>4</v>
      </c>
      <c r="H103" s="11">
        <v>5</v>
      </c>
      <c r="I103" s="11">
        <v>3</v>
      </c>
      <c r="J103" s="11">
        <v>2</v>
      </c>
      <c r="K103" s="11">
        <v>2</v>
      </c>
      <c r="L103" s="11">
        <v>3</v>
      </c>
      <c r="M103" s="11">
        <v>3</v>
      </c>
      <c r="N103" s="20">
        <v>3</v>
      </c>
      <c r="O103" s="20">
        <v>6</v>
      </c>
      <c r="P103" s="20">
        <v>7</v>
      </c>
      <c r="Q103" s="20">
        <v>4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1</v>
      </c>
      <c r="J104" s="11">
        <v>1</v>
      </c>
      <c r="K104" s="11">
        <v>1</v>
      </c>
      <c r="L104" s="11">
        <v>0</v>
      </c>
      <c r="M104" s="11">
        <v>1</v>
      </c>
      <c r="N104" s="20">
        <v>1</v>
      </c>
      <c r="O104" s="20">
        <v>1</v>
      </c>
      <c r="P104" s="20">
        <v>1</v>
      </c>
      <c r="Q104" s="20">
        <v>2</v>
      </c>
    </row>
    <row r="105" spans="1:17" ht="21.75" customHeight="1" x14ac:dyDescent="0.2">
      <c r="A105" s="12" t="s">
        <v>41</v>
      </c>
      <c r="B105" s="13">
        <f t="shared" ref="B105:N105" si="11">SUM(B84:B104)</f>
        <v>3258</v>
      </c>
      <c r="C105" s="13">
        <f t="shared" si="11"/>
        <v>3973</v>
      </c>
      <c r="D105" s="13">
        <f t="shared" si="11"/>
        <v>4108</v>
      </c>
      <c r="E105" s="13">
        <f t="shared" si="11"/>
        <v>4122</v>
      </c>
      <c r="F105" s="13">
        <f t="shared" si="11"/>
        <v>4520</v>
      </c>
      <c r="G105" s="13">
        <f t="shared" si="11"/>
        <v>4624</v>
      </c>
      <c r="H105" s="13">
        <f t="shared" si="11"/>
        <v>4601</v>
      </c>
      <c r="I105" s="13">
        <f t="shared" si="11"/>
        <v>4525</v>
      </c>
      <c r="J105" s="13">
        <f t="shared" si="11"/>
        <v>4551</v>
      </c>
      <c r="K105" s="13">
        <f t="shared" si="11"/>
        <v>4544</v>
      </c>
      <c r="L105" s="13">
        <f t="shared" si="11"/>
        <v>4545</v>
      </c>
      <c r="M105" s="13">
        <f t="shared" si="11"/>
        <v>4576</v>
      </c>
      <c r="N105" s="13">
        <f t="shared" si="11"/>
        <v>4553</v>
      </c>
      <c r="O105" s="13">
        <f>SUM(O84:O104)</f>
        <v>4598</v>
      </c>
      <c r="P105" s="13">
        <f>SUM(P84:P104)</f>
        <v>4640</v>
      </c>
      <c r="Q105" s="13">
        <f>SUM(Q84:Q104)</f>
        <v>4677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875</v>
      </c>
      <c r="C110" s="7">
        <f>SUM(C84:C86)</f>
        <v>975</v>
      </c>
      <c r="D110" s="7">
        <f>SUM(D84:D86)</f>
        <v>841</v>
      </c>
      <c r="E110" s="7">
        <f>SUM(E84:E86)</f>
        <v>708</v>
      </c>
      <c r="F110" s="7">
        <f t="shared" ref="F110:P110" si="12">SUM(F84:F86)</f>
        <v>749</v>
      </c>
      <c r="G110" s="7">
        <f t="shared" si="12"/>
        <v>697</v>
      </c>
      <c r="H110" s="7">
        <f t="shared" si="12"/>
        <v>703</v>
      </c>
      <c r="I110" s="7">
        <f t="shared" si="12"/>
        <v>588</v>
      </c>
      <c r="J110" s="7">
        <f t="shared" si="12"/>
        <v>571</v>
      </c>
      <c r="K110" s="7">
        <f t="shared" si="12"/>
        <v>556</v>
      </c>
      <c r="L110" s="7">
        <f t="shared" si="12"/>
        <v>537</v>
      </c>
      <c r="M110" s="7">
        <f t="shared" si="12"/>
        <v>540</v>
      </c>
      <c r="N110" s="7">
        <f t="shared" si="12"/>
        <v>511</v>
      </c>
      <c r="O110" s="7">
        <f t="shared" si="12"/>
        <v>535</v>
      </c>
      <c r="P110" s="7">
        <f t="shared" si="12"/>
        <v>547</v>
      </c>
      <c r="Q110" s="7">
        <v>541</v>
      </c>
    </row>
    <row r="111" spans="1:17" ht="21.75" customHeight="1" x14ac:dyDescent="0.2">
      <c r="A111" s="8" t="s">
        <v>32</v>
      </c>
      <c r="B111" s="9">
        <f>SUM(B87:B96)</f>
        <v>2200</v>
      </c>
      <c r="C111" s="9">
        <f>SUM(C87:C96)</f>
        <v>2767</v>
      </c>
      <c r="D111" s="9">
        <f>SUM(D87:D96)</f>
        <v>2939</v>
      </c>
      <c r="E111" s="9">
        <f>SUM(E87:E96)</f>
        <v>2965</v>
      </c>
      <c r="F111" s="9">
        <f t="shared" ref="F111:P111" si="13">SUM(F87:F96)</f>
        <v>3195</v>
      </c>
      <c r="G111" s="9">
        <f t="shared" si="13"/>
        <v>3221</v>
      </c>
      <c r="H111" s="9">
        <f t="shared" si="13"/>
        <v>3022</v>
      </c>
      <c r="I111" s="9">
        <f t="shared" si="13"/>
        <v>2874</v>
      </c>
      <c r="J111" s="9">
        <f t="shared" si="13"/>
        <v>2894</v>
      </c>
      <c r="K111" s="9">
        <f t="shared" si="13"/>
        <v>2864</v>
      </c>
      <c r="L111" s="9">
        <f t="shared" si="13"/>
        <v>2860</v>
      </c>
      <c r="M111" s="9">
        <f t="shared" si="13"/>
        <v>2877</v>
      </c>
      <c r="N111" s="9">
        <f t="shared" si="13"/>
        <v>2858</v>
      </c>
      <c r="O111" s="9">
        <f t="shared" si="13"/>
        <v>2885</v>
      </c>
      <c r="P111" s="9">
        <f t="shared" si="13"/>
        <v>2921</v>
      </c>
      <c r="Q111" s="9">
        <v>2969</v>
      </c>
    </row>
    <row r="112" spans="1:17" ht="21.75" customHeight="1" x14ac:dyDescent="0.2">
      <c r="A112" s="10" t="s">
        <v>33</v>
      </c>
      <c r="B112" s="11">
        <f>SUM(B97:B104)</f>
        <v>183</v>
      </c>
      <c r="C112" s="11">
        <f>SUM(C97:C104)</f>
        <v>231</v>
      </c>
      <c r="D112" s="11">
        <f>SUM(D97:D104)</f>
        <v>328</v>
      </c>
      <c r="E112" s="11">
        <f>SUM(E97:E104)</f>
        <v>449</v>
      </c>
      <c r="F112" s="11">
        <f t="shared" ref="F112:P112" si="14">SUM(F97:F104)</f>
        <v>576</v>
      </c>
      <c r="G112" s="11">
        <f t="shared" si="14"/>
        <v>706</v>
      </c>
      <c r="H112" s="11">
        <f t="shared" si="14"/>
        <v>876</v>
      </c>
      <c r="I112" s="11">
        <f t="shared" si="14"/>
        <v>1063</v>
      </c>
      <c r="J112" s="11">
        <f t="shared" si="14"/>
        <v>1086</v>
      </c>
      <c r="K112" s="11">
        <f t="shared" si="14"/>
        <v>1124</v>
      </c>
      <c r="L112" s="11">
        <f t="shared" si="14"/>
        <v>1148</v>
      </c>
      <c r="M112" s="11">
        <f t="shared" si="14"/>
        <v>1159</v>
      </c>
      <c r="N112" s="11">
        <f t="shared" si="14"/>
        <v>1184</v>
      </c>
      <c r="O112" s="11">
        <f t="shared" si="14"/>
        <v>1178</v>
      </c>
      <c r="P112" s="11">
        <f t="shared" si="14"/>
        <v>1172</v>
      </c>
      <c r="Q112" s="11">
        <v>1167</v>
      </c>
    </row>
    <row r="113" spans="1:17" ht="21.75" customHeight="1" x14ac:dyDescent="0.2">
      <c r="A113" s="12" t="s">
        <v>34</v>
      </c>
      <c r="B113" s="13">
        <f t="shared" ref="B113:N113" si="15">SUM(B110:B112)</f>
        <v>3258</v>
      </c>
      <c r="C113" s="13">
        <f t="shared" si="15"/>
        <v>3973</v>
      </c>
      <c r="D113" s="13">
        <f t="shared" si="15"/>
        <v>4108</v>
      </c>
      <c r="E113" s="13">
        <f t="shared" si="15"/>
        <v>4122</v>
      </c>
      <c r="F113" s="13">
        <f t="shared" si="15"/>
        <v>4520</v>
      </c>
      <c r="G113" s="13">
        <f t="shared" si="15"/>
        <v>4624</v>
      </c>
      <c r="H113" s="13">
        <f t="shared" si="15"/>
        <v>4601</v>
      </c>
      <c r="I113" s="13">
        <f t="shared" si="15"/>
        <v>4525</v>
      </c>
      <c r="J113" s="13">
        <f t="shared" si="15"/>
        <v>4551</v>
      </c>
      <c r="K113" s="13">
        <f t="shared" si="15"/>
        <v>4544</v>
      </c>
      <c r="L113" s="13">
        <f t="shared" si="15"/>
        <v>4545</v>
      </c>
      <c r="M113" s="13">
        <f t="shared" si="15"/>
        <v>4576</v>
      </c>
      <c r="N113" s="13">
        <f t="shared" si="15"/>
        <v>4553</v>
      </c>
      <c r="O113" s="13">
        <f>SUM(O110:O112)</f>
        <v>4598</v>
      </c>
      <c r="P113" s="13">
        <f>SUM(P110:P112)</f>
        <v>4640</v>
      </c>
      <c r="Q113" s="13">
        <f>SUM(Q110:Q112)</f>
        <v>4677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26.9</v>
      </c>
      <c r="C118" s="45">
        <f t="shared" si="16"/>
        <v>24.5</v>
      </c>
      <c r="D118" s="45">
        <f t="shared" si="16"/>
        <v>20.5</v>
      </c>
      <c r="E118" s="45">
        <f t="shared" si="16"/>
        <v>17.2</v>
      </c>
      <c r="F118" s="45">
        <f t="shared" si="16"/>
        <v>16.600000000000001</v>
      </c>
      <c r="G118" s="45">
        <f t="shared" si="16"/>
        <v>15.1</v>
      </c>
      <c r="H118" s="45">
        <f t="shared" si="16"/>
        <v>15.3</v>
      </c>
      <c r="I118" s="45">
        <f t="shared" si="16"/>
        <v>13</v>
      </c>
      <c r="J118" s="45">
        <f t="shared" si="16"/>
        <v>12.5</v>
      </c>
      <c r="K118" s="45">
        <f t="shared" si="16"/>
        <v>12.2</v>
      </c>
      <c r="L118" s="45">
        <f t="shared" si="16"/>
        <v>11.8</v>
      </c>
      <c r="M118" s="45">
        <f t="shared" si="16"/>
        <v>11.8</v>
      </c>
      <c r="N118" s="45">
        <f t="shared" si="16"/>
        <v>11.2</v>
      </c>
      <c r="O118" s="45">
        <f t="shared" si="16"/>
        <v>11.6</v>
      </c>
      <c r="P118" s="45">
        <f t="shared" si="16"/>
        <v>11.8</v>
      </c>
      <c r="Q118" s="45">
        <f t="shared" si="16"/>
        <v>11.6</v>
      </c>
    </row>
    <row r="119" spans="1:17" ht="21.75" customHeight="1" x14ac:dyDescent="0.2">
      <c r="A119" s="8" t="s">
        <v>32</v>
      </c>
      <c r="B119" s="46">
        <f>ROUND(B111/B113*100,1)</f>
        <v>67.5</v>
      </c>
      <c r="C119" s="46">
        <f>ROUND(C111/C113*100,1)</f>
        <v>69.599999999999994</v>
      </c>
      <c r="D119" s="46">
        <f>ROUND(D111/D113*100,1)</f>
        <v>71.5</v>
      </c>
      <c r="E119" s="46">
        <f>ROUND(E111/E113*100,1)</f>
        <v>71.900000000000006</v>
      </c>
      <c r="F119" s="46">
        <f t="shared" ref="F119:Q119" si="17">ROUND(F111/F113*100,1)</f>
        <v>70.7</v>
      </c>
      <c r="G119" s="46">
        <f t="shared" si="17"/>
        <v>69.7</v>
      </c>
      <c r="H119" s="46">
        <f t="shared" si="17"/>
        <v>65.7</v>
      </c>
      <c r="I119" s="46">
        <f t="shared" si="17"/>
        <v>63.5</v>
      </c>
      <c r="J119" s="46">
        <f t="shared" si="17"/>
        <v>63.6</v>
      </c>
      <c r="K119" s="46">
        <f t="shared" si="17"/>
        <v>63</v>
      </c>
      <c r="L119" s="46">
        <f t="shared" si="17"/>
        <v>62.9</v>
      </c>
      <c r="M119" s="46">
        <f t="shared" si="17"/>
        <v>62.9</v>
      </c>
      <c r="N119" s="46">
        <f t="shared" si="17"/>
        <v>62.8</v>
      </c>
      <c r="O119" s="46">
        <f t="shared" si="17"/>
        <v>62.7</v>
      </c>
      <c r="P119" s="46">
        <f t="shared" si="17"/>
        <v>63</v>
      </c>
      <c r="Q119" s="46">
        <f t="shared" si="17"/>
        <v>63.5</v>
      </c>
    </row>
    <row r="120" spans="1:17" ht="21.75" customHeight="1" x14ac:dyDescent="0.2">
      <c r="A120" s="10" t="s">
        <v>33</v>
      </c>
      <c r="B120" s="47">
        <f>ROUND(B112/B113*100,1)</f>
        <v>5.6</v>
      </c>
      <c r="C120" s="47">
        <f>ROUND(C112/C113*100,1)</f>
        <v>5.8</v>
      </c>
      <c r="D120" s="47">
        <f>ROUND(D112/D113*100,1)</f>
        <v>8</v>
      </c>
      <c r="E120" s="47">
        <f>ROUND(E112/E113*100,1)</f>
        <v>10.9</v>
      </c>
      <c r="F120" s="47">
        <f t="shared" ref="F120:Q120" si="18">ROUND(F112/F113*100,1)</f>
        <v>12.7</v>
      </c>
      <c r="G120" s="47">
        <f t="shared" si="18"/>
        <v>15.3</v>
      </c>
      <c r="H120" s="47">
        <f t="shared" si="18"/>
        <v>19</v>
      </c>
      <c r="I120" s="47">
        <f t="shared" si="18"/>
        <v>23.5</v>
      </c>
      <c r="J120" s="47">
        <f t="shared" si="18"/>
        <v>23.9</v>
      </c>
      <c r="K120" s="47">
        <f t="shared" si="18"/>
        <v>24.7</v>
      </c>
      <c r="L120" s="47">
        <f t="shared" si="18"/>
        <v>25.3</v>
      </c>
      <c r="M120" s="47">
        <f t="shared" si="18"/>
        <v>25.3</v>
      </c>
      <c r="N120" s="47">
        <f t="shared" si="18"/>
        <v>26</v>
      </c>
      <c r="O120" s="47">
        <f t="shared" si="18"/>
        <v>25.6</v>
      </c>
      <c r="P120" s="47">
        <f t="shared" si="18"/>
        <v>25.3</v>
      </c>
      <c r="Q120" s="47">
        <f t="shared" si="18"/>
        <v>25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139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312</v>
      </c>
      <c r="C130" s="7">
        <v>337</v>
      </c>
      <c r="D130" s="7">
        <v>248</v>
      </c>
      <c r="E130" s="7">
        <v>187</v>
      </c>
      <c r="F130" s="7">
        <v>316</v>
      </c>
      <c r="G130" s="7">
        <v>269</v>
      </c>
      <c r="H130" s="7">
        <v>263</v>
      </c>
      <c r="I130" s="7">
        <v>186</v>
      </c>
      <c r="J130" s="7">
        <v>186</v>
      </c>
      <c r="K130" s="7">
        <v>181</v>
      </c>
      <c r="L130" s="7">
        <v>206</v>
      </c>
      <c r="M130" s="7">
        <v>216</v>
      </c>
      <c r="N130" s="18">
        <v>232</v>
      </c>
      <c r="O130" s="18">
        <v>230</v>
      </c>
      <c r="P130" s="18">
        <v>234</v>
      </c>
      <c r="Q130" s="18">
        <v>242</v>
      </c>
    </row>
    <row r="131" spans="1:17" ht="21.75" customHeight="1" x14ac:dyDescent="0.2">
      <c r="A131" s="6" t="s">
        <v>6</v>
      </c>
      <c r="B131" s="7">
        <v>296</v>
      </c>
      <c r="C131" s="7">
        <v>359</v>
      </c>
      <c r="D131" s="7">
        <v>298</v>
      </c>
      <c r="E131" s="7">
        <v>243</v>
      </c>
      <c r="F131" s="7">
        <v>220</v>
      </c>
      <c r="G131" s="7">
        <v>262</v>
      </c>
      <c r="H131" s="7">
        <v>218</v>
      </c>
      <c r="I131" s="7">
        <v>204</v>
      </c>
      <c r="J131" s="7">
        <v>193</v>
      </c>
      <c r="K131" s="7">
        <v>185</v>
      </c>
      <c r="L131" s="7">
        <v>158</v>
      </c>
      <c r="M131" s="7">
        <v>156</v>
      </c>
      <c r="N131" s="18">
        <v>151</v>
      </c>
      <c r="O131" s="18">
        <v>158</v>
      </c>
      <c r="P131" s="18">
        <v>159</v>
      </c>
      <c r="Q131" s="18">
        <v>175</v>
      </c>
    </row>
    <row r="132" spans="1:17" ht="21.75" customHeight="1" x14ac:dyDescent="0.2">
      <c r="A132" s="6" t="s">
        <v>7</v>
      </c>
      <c r="B132" s="7">
        <v>226</v>
      </c>
      <c r="C132" s="7">
        <v>354</v>
      </c>
      <c r="D132" s="7">
        <v>342</v>
      </c>
      <c r="E132" s="7">
        <v>278</v>
      </c>
      <c r="F132" s="7">
        <v>243</v>
      </c>
      <c r="G132" s="7">
        <v>217</v>
      </c>
      <c r="H132" s="7">
        <v>256</v>
      </c>
      <c r="I132" s="7">
        <v>217</v>
      </c>
      <c r="J132" s="7">
        <v>211</v>
      </c>
      <c r="K132" s="7">
        <v>205</v>
      </c>
      <c r="L132" s="7">
        <v>219</v>
      </c>
      <c r="M132" s="7">
        <v>211</v>
      </c>
      <c r="N132" s="18">
        <v>198</v>
      </c>
      <c r="O132" s="18">
        <v>181</v>
      </c>
      <c r="P132" s="18">
        <v>177</v>
      </c>
      <c r="Q132" s="18">
        <v>154</v>
      </c>
    </row>
    <row r="133" spans="1:17" ht="21.75" customHeight="1" x14ac:dyDescent="0.2">
      <c r="A133" s="8" t="s">
        <v>8</v>
      </c>
      <c r="B133" s="9">
        <v>206</v>
      </c>
      <c r="C133" s="9">
        <v>269</v>
      </c>
      <c r="D133" s="9">
        <v>357</v>
      </c>
      <c r="E133" s="9">
        <v>322</v>
      </c>
      <c r="F133" s="9">
        <v>279</v>
      </c>
      <c r="G133" s="9">
        <v>243</v>
      </c>
      <c r="H133" s="9">
        <v>217</v>
      </c>
      <c r="I133" s="9">
        <v>252</v>
      </c>
      <c r="J133" s="9">
        <v>239</v>
      </c>
      <c r="K133" s="9">
        <v>220</v>
      </c>
      <c r="L133" s="9">
        <v>210</v>
      </c>
      <c r="M133" s="9">
        <v>197</v>
      </c>
      <c r="N133" s="19">
        <v>197</v>
      </c>
      <c r="O133" s="19">
        <v>201</v>
      </c>
      <c r="P133" s="19">
        <v>202</v>
      </c>
      <c r="Q133" s="19">
        <v>221</v>
      </c>
    </row>
    <row r="134" spans="1:17" ht="21.75" customHeight="1" x14ac:dyDescent="0.2">
      <c r="A134" s="8" t="s">
        <v>9</v>
      </c>
      <c r="B134" s="9">
        <v>198</v>
      </c>
      <c r="C134" s="9">
        <v>259</v>
      </c>
      <c r="D134" s="9">
        <v>255</v>
      </c>
      <c r="E134" s="9">
        <v>317</v>
      </c>
      <c r="F134" s="9">
        <v>339</v>
      </c>
      <c r="G134" s="9">
        <v>286</v>
      </c>
      <c r="H134" s="9">
        <v>240</v>
      </c>
      <c r="I134" s="9">
        <v>226</v>
      </c>
      <c r="J134" s="9">
        <v>255</v>
      </c>
      <c r="K134" s="9">
        <v>246</v>
      </c>
      <c r="L134" s="9">
        <v>243</v>
      </c>
      <c r="M134" s="9">
        <v>252</v>
      </c>
      <c r="N134" s="19">
        <v>247</v>
      </c>
      <c r="O134" s="19">
        <v>245</v>
      </c>
      <c r="P134" s="19">
        <v>228</v>
      </c>
      <c r="Q134" s="19">
        <v>225</v>
      </c>
    </row>
    <row r="135" spans="1:17" ht="21.75" customHeight="1" x14ac:dyDescent="0.2">
      <c r="A135" s="8" t="s">
        <v>10</v>
      </c>
      <c r="B135" s="9">
        <v>341</v>
      </c>
      <c r="C135" s="9">
        <v>309</v>
      </c>
      <c r="D135" s="9">
        <v>290</v>
      </c>
      <c r="E135" s="9">
        <v>272</v>
      </c>
      <c r="F135" s="9">
        <v>461</v>
      </c>
      <c r="G135" s="9">
        <v>384</v>
      </c>
      <c r="H135" s="9">
        <v>312</v>
      </c>
      <c r="I135" s="9">
        <v>264</v>
      </c>
      <c r="J135" s="9">
        <v>269</v>
      </c>
      <c r="K135" s="9">
        <v>264</v>
      </c>
      <c r="L135" s="9">
        <v>276</v>
      </c>
      <c r="M135" s="9">
        <v>290</v>
      </c>
      <c r="N135" s="19">
        <v>293</v>
      </c>
      <c r="O135" s="19">
        <v>309</v>
      </c>
      <c r="P135" s="19">
        <v>295</v>
      </c>
      <c r="Q135" s="19">
        <v>290</v>
      </c>
    </row>
    <row r="136" spans="1:17" ht="21.75" customHeight="1" x14ac:dyDescent="0.2">
      <c r="A136" s="8" t="s">
        <v>11</v>
      </c>
      <c r="B136" s="9">
        <v>373</v>
      </c>
      <c r="C136" s="9">
        <v>370</v>
      </c>
      <c r="D136" s="9">
        <v>280</v>
      </c>
      <c r="E136" s="9">
        <v>265</v>
      </c>
      <c r="F136" s="9">
        <v>337</v>
      </c>
      <c r="G136" s="9">
        <v>453</v>
      </c>
      <c r="H136" s="9">
        <v>336</v>
      </c>
      <c r="I136" s="9">
        <v>305</v>
      </c>
      <c r="J136" s="9">
        <v>302</v>
      </c>
      <c r="K136" s="9">
        <v>281</v>
      </c>
      <c r="L136" s="9">
        <v>286</v>
      </c>
      <c r="M136" s="9">
        <v>289</v>
      </c>
      <c r="N136" s="19">
        <v>293</v>
      </c>
      <c r="O136" s="19">
        <v>299</v>
      </c>
      <c r="P136" s="19">
        <v>298</v>
      </c>
      <c r="Q136" s="19">
        <v>323</v>
      </c>
    </row>
    <row r="137" spans="1:17" ht="21.75" customHeight="1" x14ac:dyDescent="0.2">
      <c r="A137" s="8" t="s">
        <v>12</v>
      </c>
      <c r="B137" s="9">
        <v>275</v>
      </c>
      <c r="C137" s="9">
        <v>436</v>
      </c>
      <c r="D137" s="9">
        <v>350</v>
      </c>
      <c r="E137" s="9">
        <v>279</v>
      </c>
      <c r="F137" s="9">
        <v>254</v>
      </c>
      <c r="G137" s="9">
        <v>314</v>
      </c>
      <c r="H137" s="9">
        <v>438</v>
      </c>
      <c r="I137" s="9">
        <v>308</v>
      </c>
      <c r="J137" s="9">
        <v>301</v>
      </c>
      <c r="K137" s="9">
        <v>291</v>
      </c>
      <c r="L137" s="9">
        <v>290</v>
      </c>
      <c r="M137" s="9">
        <v>284</v>
      </c>
      <c r="N137" s="19">
        <v>277</v>
      </c>
      <c r="O137" s="19">
        <v>288</v>
      </c>
      <c r="P137" s="19">
        <v>286</v>
      </c>
      <c r="Q137" s="19">
        <v>282</v>
      </c>
    </row>
    <row r="138" spans="1:17" ht="21.75" customHeight="1" x14ac:dyDescent="0.2">
      <c r="A138" s="8" t="s">
        <v>13</v>
      </c>
      <c r="B138" s="9">
        <v>254</v>
      </c>
      <c r="C138" s="9">
        <v>344</v>
      </c>
      <c r="D138" s="9">
        <v>428</v>
      </c>
      <c r="E138" s="9">
        <v>344</v>
      </c>
      <c r="F138" s="9">
        <v>276</v>
      </c>
      <c r="G138" s="9">
        <v>257</v>
      </c>
      <c r="H138" s="9">
        <v>297</v>
      </c>
      <c r="I138" s="9">
        <v>416</v>
      </c>
      <c r="J138" s="9">
        <v>394</v>
      </c>
      <c r="K138" s="9">
        <v>357</v>
      </c>
      <c r="L138" s="9">
        <v>328</v>
      </c>
      <c r="M138" s="9">
        <v>305</v>
      </c>
      <c r="N138" s="19">
        <v>294</v>
      </c>
      <c r="O138" s="19">
        <v>287</v>
      </c>
      <c r="P138" s="19">
        <v>284</v>
      </c>
      <c r="Q138" s="19">
        <v>276</v>
      </c>
    </row>
    <row r="139" spans="1:17" ht="21.75" customHeight="1" x14ac:dyDescent="0.2">
      <c r="A139" s="8" t="s">
        <v>14</v>
      </c>
      <c r="B139" s="9">
        <v>200</v>
      </c>
      <c r="C139" s="9">
        <v>292</v>
      </c>
      <c r="D139" s="9">
        <v>354</v>
      </c>
      <c r="E139" s="9">
        <v>421</v>
      </c>
      <c r="F139" s="9">
        <v>349</v>
      </c>
      <c r="G139" s="9">
        <v>273</v>
      </c>
      <c r="H139" s="9">
        <v>269</v>
      </c>
      <c r="I139" s="9">
        <v>309</v>
      </c>
      <c r="J139" s="9">
        <v>358</v>
      </c>
      <c r="K139" s="9">
        <v>390</v>
      </c>
      <c r="L139" s="9">
        <v>409</v>
      </c>
      <c r="M139" s="9">
        <v>424</v>
      </c>
      <c r="N139" s="19">
        <v>407</v>
      </c>
      <c r="O139" s="19">
        <v>384</v>
      </c>
      <c r="P139" s="19">
        <v>346</v>
      </c>
      <c r="Q139" s="19">
        <v>323</v>
      </c>
    </row>
    <row r="140" spans="1:17" ht="21.75" customHeight="1" x14ac:dyDescent="0.2">
      <c r="A140" s="8" t="s">
        <v>15</v>
      </c>
      <c r="B140" s="9">
        <v>198</v>
      </c>
      <c r="C140" s="9">
        <v>227</v>
      </c>
      <c r="D140" s="9">
        <v>302</v>
      </c>
      <c r="E140" s="9">
        <v>356</v>
      </c>
      <c r="F140" s="9">
        <v>418</v>
      </c>
      <c r="G140" s="9">
        <v>358</v>
      </c>
      <c r="H140" s="9">
        <v>287</v>
      </c>
      <c r="I140" s="9">
        <v>277</v>
      </c>
      <c r="J140" s="9">
        <v>260</v>
      </c>
      <c r="K140" s="9">
        <v>259</v>
      </c>
      <c r="L140" s="9">
        <v>270</v>
      </c>
      <c r="M140" s="9">
        <v>286</v>
      </c>
      <c r="N140" s="19">
        <v>305</v>
      </c>
      <c r="O140" s="19">
        <v>356</v>
      </c>
      <c r="P140" s="19">
        <v>381</v>
      </c>
      <c r="Q140" s="19">
        <v>398</v>
      </c>
    </row>
    <row r="141" spans="1:17" ht="21.75" customHeight="1" x14ac:dyDescent="0.2">
      <c r="A141" s="8" t="s">
        <v>16</v>
      </c>
      <c r="B141" s="9">
        <v>133</v>
      </c>
      <c r="C141" s="9">
        <v>218</v>
      </c>
      <c r="D141" s="9">
        <v>223</v>
      </c>
      <c r="E141" s="9">
        <v>294</v>
      </c>
      <c r="F141" s="9">
        <v>361</v>
      </c>
      <c r="G141" s="9">
        <v>428</v>
      </c>
      <c r="H141" s="9">
        <v>336</v>
      </c>
      <c r="I141" s="9">
        <v>282</v>
      </c>
      <c r="J141" s="9">
        <v>258</v>
      </c>
      <c r="K141" s="9">
        <v>276</v>
      </c>
      <c r="L141" s="9">
        <v>268</v>
      </c>
      <c r="M141" s="9">
        <v>274</v>
      </c>
      <c r="N141" s="19">
        <v>279</v>
      </c>
      <c r="O141" s="19">
        <v>258</v>
      </c>
      <c r="P141" s="19">
        <v>258</v>
      </c>
      <c r="Q141" s="19">
        <v>276</v>
      </c>
    </row>
    <row r="142" spans="1:17" ht="21.75" customHeight="1" x14ac:dyDescent="0.2">
      <c r="A142" s="8" t="s">
        <v>17</v>
      </c>
      <c r="B142" s="9">
        <v>126</v>
      </c>
      <c r="C142" s="9">
        <v>142</v>
      </c>
      <c r="D142" s="9">
        <v>230</v>
      </c>
      <c r="E142" s="9">
        <v>217</v>
      </c>
      <c r="F142" s="9">
        <v>299</v>
      </c>
      <c r="G142" s="9">
        <v>357</v>
      </c>
      <c r="H142" s="9">
        <v>418</v>
      </c>
      <c r="I142" s="9">
        <v>341</v>
      </c>
      <c r="J142" s="9">
        <v>350</v>
      </c>
      <c r="K142" s="9">
        <v>312</v>
      </c>
      <c r="L142" s="9">
        <v>306</v>
      </c>
      <c r="M142" s="9">
        <v>291</v>
      </c>
      <c r="N142" s="19">
        <v>283</v>
      </c>
      <c r="O142" s="19">
        <v>258</v>
      </c>
      <c r="P142" s="19">
        <v>277</v>
      </c>
      <c r="Q142" s="19">
        <v>269</v>
      </c>
    </row>
    <row r="143" spans="1:17" ht="21.75" customHeight="1" x14ac:dyDescent="0.2">
      <c r="A143" s="10" t="s">
        <v>18</v>
      </c>
      <c r="B143" s="11">
        <v>102</v>
      </c>
      <c r="C143" s="11">
        <v>131</v>
      </c>
      <c r="D143" s="11">
        <v>154</v>
      </c>
      <c r="E143" s="11">
        <v>218</v>
      </c>
      <c r="F143" s="11">
        <v>215</v>
      </c>
      <c r="G143" s="11">
        <v>296</v>
      </c>
      <c r="H143" s="11">
        <v>349</v>
      </c>
      <c r="I143" s="11">
        <v>431</v>
      </c>
      <c r="J143" s="11">
        <v>452</v>
      </c>
      <c r="K143" s="11">
        <v>409</v>
      </c>
      <c r="L143" s="11">
        <v>380</v>
      </c>
      <c r="M143" s="11">
        <v>351</v>
      </c>
      <c r="N143" s="20">
        <v>336</v>
      </c>
      <c r="O143" s="20">
        <v>342</v>
      </c>
      <c r="P143" s="20">
        <v>313</v>
      </c>
      <c r="Q143" s="20">
        <v>309</v>
      </c>
    </row>
    <row r="144" spans="1:17" ht="21.75" customHeight="1" x14ac:dyDescent="0.2">
      <c r="A144" s="10" t="s">
        <v>19</v>
      </c>
      <c r="B144" s="11">
        <v>71</v>
      </c>
      <c r="C144" s="11">
        <v>96</v>
      </c>
      <c r="D144" s="11">
        <v>129</v>
      </c>
      <c r="E144" s="11">
        <v>157</v>
      </c>
      <c r="F144" s="11">
        <v>217</v>
      </c>
      <c r="G144" s="11">
        <v>216</v>
      </c>
      <c r="H144" s="11">
        <v>286</v>
      </c>
      <c r="I144" s="11">
        <v>338</v>
      </c>
      <c r="J144" s="11">
        <v>334</v>
      </c>
      <c r="K144" s="11">
        <v>346</v>
      </c>
      <c r="L144" s="11">
        <v>379</v>
      </c>
      <c r="M144" s="11">
        <v>382</v>
      </c>
      <c r="N144" s="20">
        <v>420</v>
      </c>
      <c r="O144" s="20">
        <v>433</v>
      </c>
      <c r="P144" s="20">
        <v>398</v>
      </c>
      <c r="Q144" s="20">
        <v>363</v>
      </c>
    </row>
    <row r="145" spans="1:17" ht="21.75" customHeight="1" x14ac:dyDescent="0.2">
      <c r="A145" s="10" t="s">
        <v>20</v>
      </c>
      <c r="B145" s="11">
        <v>48</v>
      </c>
      <c r="C145" s="11">
        <v>72</v>
      </c>
      <c r="D145" s="11">
        <v>91</v>
      </c>
      <c r="E145" s="11">
        <v>112</v>
      </c>
      <c r="F145" s="11">
        <v>146</v>
      </c>
      <c r="G145" s="11">
        <v>202</v>
      </c>
      <c r="H145" s="11">
        <v>208</v>
      </c>
      <c r="I145" s="11">
        <v>250</v>
      </c>
      <c r="J145" s="11">
        <v>259</v>
      </c>
      <c r="K145" s="11">
        <v>291</v>
      </c>
      <c r="L145" s="11">
        <v>308</v>
      </c>
      <c r="M145" s="11">
        <v>327</v>
      </c>
      <c r="N145" s="20">
        <v>313</v>
      </c>
      <c r="O145" s="20">
        <v>311</v>
      </c>
      <c r="P145" s="20">
        <v>327</v>
      </c>
      <c r="Q145" s="20">
        <v>366</v>
      </c>
    </row>
    <row r="146" spans="1:17" ht="21.75" customHeight="1" x14ac:dyDescent="0.2">
      <c r="A146" s="10" t="s">
        <v>21</v>
      </c>
      <c r="B146" s="11">
        <v>20</v>
      </c>
      <c r="C146" s="11">
        <v>34</v>
      </c>
      <c r="D146" s="11">
        <v>65</v>
      </c>
      <c r="E146" s="11">
        <v>68</v>
      </c>
      <c r="F146" s="11">
        <v>91</v>
      </c>
      <c r="G146" s="11">
        <v>122</v>
      </c>
      <c r="H146" s="11">
        <v>189</v>
      </c>
      <c r="I146" s="11">
        <v>185</v>
      </c>
      <c r="J146" s="11">
        <v>188</v>
      </c>
      <c r="K146" s="11">
        <v>208</v>
      </c>
      <c r="L146" s="11">
        <v>203</v>
      </c>
      <c r="M146" s="11">
        <v>227</v>
      </c>
      <c r="N146" s="20">
        <v>234</v>
      </c>
      <c r="O146" s="20">
        <v>226</v>
      </c>
      <c r="P146" s="20">
        <v>251</v>
      </c>
      <c r="Q146" s="20">
        <v>259</v>
      </c>
    </row>
    <row r="147" spans="1:17" ht="21.75" customHeight="1" x14ac:dyDescent="0.2">
      <c r="A147" s="10" t="s">
        <v>22</v>
      </c>
      <c r="B147" s="11">
        <v>11</v>
      </c>
      <c r="C147" s="11">
        <v>7</v>
      </c>
      <c r="D147" s="11">
        <v>29</v>
      </c>
      <c r="E147" s="11">
        <v>39</v>
      </c>
      <c r="F147" s="11">
        <v>51</v>
      </c>
      <c r="G147" s="11">
        <v>66</v>
      </c>
      <c r="H147" s="11">
        <v>90</v>
      </c>
      <c r="I147" s="11">
        <v>146</v>
      </c>
      <c r="J147" s="11">
        <v>164</v>
      </c>
      <c r="K147" s="11">
        <v>152</v>
      </c>
      <c r="L147" s="11">
        <v>142</v>
      </c>
      <c r="M147" s="11">
        <v>142</v>
      </c>
      <c r="N147" s="20">
        <v>150</v>
      </c>
      <c r="O147" s="20">
        <v>155</v>
      </c>
      <c r="P147" s="20">
        <v>176</v>
      </c>
      <c r="Q147" s="20">
        <v>173</v>
      </c>
    </row>
    <row r="148" spans="1:17" ht="21.75" customHeight="1" x14ac:dyDescent="0.2">
      <c r="A148" s="10" t="s">
        <v>23</v>
      </c>
      <c r="B148" s="11">
        <v>2</v>
      </c>
      <c r="C148" s="11">
        <v>4</v>
      </c>
      <c r="D148" s="11">
        <v>2</v>
      </c>
      <c r="E148" s="11">
        <v>13</v>
      </c>
      <c r="F148" s="11">
        <v>10</v>
      </c>
      <c r="G148" s="11">
        <v>32</v>
      </c>
      <c r="H148" s="11">
        <v>43</v>
      </c>
      <c r="I148" s="11">
        <v>61</v>
      </c>
      <c r="J148" s="11">
        <v>60</v>
      </c>
      <c r="K148" s="11">
        <v>71</v>
      </c>
      <c r="L148" s="11">
        <v>83</v>
      </c>
      <c r="M148" s="11">
        <v>87</v>
      </c>
      <c r="N148" s="20">
        <v>85</v>
      </c>
      <c r="O148" s="20">
        <v>101</v>
      </c>
      <c r="P148" s="20">
        <v>93</v>
      </c>
      <c r="Q148" s="20">
        <v>91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1</v>
      </c>
      <c r="E149" s="11">
        <v>2</v>
      </c>
      <c r="F149" s="11">
        <v>7</v>
      </c>
      <c r="G149" s="11">
        <v>8</v>
      </c>
      <c r="H149" s="11">
        <v>9</v>
      </c>
      <c r="I149" s="11">
        <v>24</v>
      </c>
      <c r="J149" s="11">
        <v>31</v>
      </c>
      <c r="K149" s="11">
        <v>31</v>
      </c>
      <c r="L149" s="11">
        <v>24</v>
      </c>
      <c r="M149" s="11">
        <v>19</v>
      </c>
      <c r="N149" s="20">
        <v>24</v>
      </c>
      <c r="O149" s="20">
        <v>26</v>
      </c>
      <c r="P149" s="20">
        <v>30</v>
      </c>
      <c r="Q149" s="20">
        <v>41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2</v>
      </c>
      <c r="H150" s="11">
        <v>4</v>
      </c>
      <c r="I150" s="11">
        <v>1</v>
      </c>
      <c r="J150" s="11">
        <v>2</v>
      </c>
      <c r="K150" s="11">
        <v>4</v>
      </c>
      <c r="L150" s="11">
        <v>6</v>
      </c>
      <c r="M150" s="11">
        <v>8</v>
      </c>
      <c r="N150" s="20">
        <v>6</v>
      </c>
      <c r="O150" s="20">
        <v>3</v>
      </c>
      <c r="P150" s="20">
        <v>4</v>
      </c>
      <c r="Q150" s="20">
        <v>1</v>
      </c>
    </row>
    <row r="151" spans="1:17" ht="21.75" customHeight="1" x14ac:dyDescent="0.2">
      <c r="A151" s="12" t="s">
        <v>44</v>
      </c>
      <c r="B151" s="13">
        <f t="shared" ref="B151:N151" si="19">SUM(B130:B150)</f>
        <v>3392</v>
      </c>
      <c r="C151" s="13">
        <f t="shared" si="19"/>
        <v>4260</v>
      </c>
      <c r="D151" s="13">
        <f t="shared" si="19"/>
        <v>4428</v>
      </c>
      <c r="E151" s="13">
        <f t="shared" si="19"/>
        <v>4404</v>
      </c>
      <c r="F151" s="13">
        <f t="shared" si="19"/>
        <v>4890</v>
      </c>
      <c r="G151" s="13">
        <f t="shared" si="19"/>
        <v>5045</v>
      </c>
      <c r="H151" s="13">
        <f t="shared" si="19"/>
        <v>5065</v>
      </c>
      <c r="I151" s="13">
        <f t="shared" si="19"/>
        <v>5023</v>
      </c>
      <c r="J151" s="13">
        <f t="shared" si="19"/>
        <v>5066</v>
      </c>
      <c r="K151" s="13">
        <f t="shared" si="19"/>
        <v>4979</v>
      </c>
      <c r="L151" s="13">
        <f t="shared" si="19"/>
        <v>4994</v>
      </c>
      <c r="M151" s="13">
        <f t="shared" si="19"/>
        <v>5018</v>
      </c>
      <c r="N151" s="13">
        <f t="shared" si="19"/>
        <v>5024</v>
      </c>
      <c r="O151" s="13">
        <f>SUM(O130:O150)</f>
        <v>5051</v>
      </c>
      <c r="P151" s="13">
        <f>SUM(P130:P150)</f>
        <v>5017</v>
      </c>
      <c r="Q151" s="13">
        <f>SUM(Q130:Q150)</f>
        <v>5057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834</v>
      </c>
      <c r="C156" s="7">
        <f>SUM(C130:C132)</f>
        <v>1050</v>
      </c>
      <c r="D156" s="7">
        <f>SUM(D130:D132)</f>
        <v>888</v>
      </c>
      <c r="E156" s="7">
        <f>SUM(E130:E132)</f>
        <v>708</v>
      </c>
      <c r="F156" s="7">
        <f t="shared" ref="F156:P156" si="20">SUM(F130:F132)</f>
        <v>779</v>
      </c>
      <c r="G156" s="7">
        <f t="shared" si="20"/>
        <v>748</v>
      </c>
      <c r="H156" s="7">
        <f t="shared" si="20"/>
        <v>737</v>
      </c>
      <c r="I156" s="7">
        <f t="shared" si="20"/>
        <v>607</v>
      </c>
      <c r="J156" s="7">
        <f t="shared" si="20"/>
        <v>590</v>
      </c>
      <c r="K156" s="7">
        <f t="shared" si="20"/>
        <v>571</v>
      </c>
      <c r="L156" s="7">
        <f t="shared" si="20"/>
        <v>583</v>
      </c>
      <c r="M156" s="7">
        <f t="shared" si="20"/>
        <v>583</v>
      </c>
      <c r="N156" s="7">
        <f t="shared" si="20"/>
        <v>581</v>
      </c>
      <c r="O156" s="7">
        <f t="shared" si="20"/>
        <v>569</v>
      </c>
      <c r="P156" s="7">
        <f t="shared" si="20"/>
        <v>570</v>
      </c>
      <c r="Q156" s="7">
        <v>571</v>
      </c>
    </row>
    <row r="157" spans="1:17" ht="21.75" customHeight="1" x14ac:dyDescent="0.2">
      <c r="A157" s="8" t="s">
        <v>32</v>
      </c>
      <c r="B157" s="9">
        <f>SUM(B133:B142)</f>
        <v>2304</v>
      </c>
      <c r="C157" s="9">
        <f>SUM(C133:C142)</f>
        <v>2866</v>
      </c>
      <c r="D157" s="9">
        <f>SUM(D133:D142)</f>
        <v>3069</v>
      </c>
      <c r="E157" s="9">
        <f>SUM(E133:E142)</f>
        <v>3087</v>
      </c>
      <c r="F157" s="9">
        <f t="shared" ref="F157:P157" si="21">SUM(F133:F142)</f>
        <v>3373</v>
      </c>
      <c r="G157" s="9">
        <f t="shared" si="21"/>
        <v>3353</v>
      </c>
      <c r="H157" s="9">
        <f t="shared" si="21"/>
        <v>3150</v>
      </c>
      <c r="I157" s="9">
        <f t="shared" si="21"/>
        <v>2980</v>
      </c>
      <c r="J157" s="9">
        <f t="shared" si="21"/>
        <v>2986</v>
      </c>
      <c r="K157" s="9">
        <f t="shared" si="21"/>
        <v>2896</v>
      </c>
      <c r="L157" s="9">
        <f t="shared" si="21"/>
        <v>2886</v>
      </c>
      <c r="M157" s="9">
        <f t="shared" si="21"/>
        <v>2892</v>
      </c>
      <c r="N157" s="9">
        <f t="shared" si="21"/>
        <v>2875</v>
      </c>
      <c r="O157" s="9">
        <f t="shared" si="21"/>
        <v>2885</v>
      </c>
      <c r="P157" s="9">
        <f t="shared" si="21"/>
        <v>2855</v>
      </c>
      <c r="Q157" s="9">
        <v>2883</v>
      </c>
    </row>
    <row r="158" spans="1:17" ht="21.75" customHeight="1" x14ac:dyDescent="0.2">
      <c r="A158" s="10" t="s">
        <v>33</v>
      </c>
      <c r="B158" s="11">
        <f>SUM(B143:B150)</f>
        <v>254</v>
      </c>
      <c r="C158" s="11">
        <f>SUM(C143:C150)</f>
        <v>344</v>
      </c>
      <c r="D158" s="11">
        <f>SUM(D143:D150)</f>
        <v>471</v>
      </c>
      <c r="E158" s="11">
        <f>SUM(E143:E150)</f>
        <v>609</v>
      </c>
      <c r="F158" s="11">
        <f t="shared" ref="F158:P158" si="22">SUM(F143:F150)</f>
        <v>738</v>
      </c>
      <c r="G158" s="11">
        <f t="shared" si="22"/>
        <v>944</v>
      </c>
      <c r="H158" s="11">
        <f t="shared" si="22"/>
        <v>1178</v>
      </c>
      <c r="I158" s="11">
        <f t="shared" si="22"/>
        <v>1436</v>
      </c>
      <c r="J158" s="11">
        <f t="shared" si="22"/>
        <v>1490</v>
      </c>
      <c r="K158" s="11">
        <f t="shared" si="22"/>
        <v>1512</v>
      </c>
      <c r="L158" s="11">
        <f t="shared" si="22"/>
        <v>1525</v>
      </c>
      <c r="M158" s="11">
        <f t="shared" si="22"/>
        <v>1543</v>
      </c>
      <c r="N158" s="11">
        <f t="shared" si="22"/>
        <v>1568</v>
      </c>
      <c r="O158" s="11">
        <f t="shared" si="22"/>
        <v>1597</v>
      </c>
      <c r="P158" s="11">
        <f t="shared" si="22"/>
        <v>1592</v>
      </c>
      <c r="Q158" s="11">
        <v>1603</v>
      </c>
    </row>
    <row r="159" spans="1:17" ht="21.75" customHeight="1" x14ac:dyDescent="0.2">
      <c r="A159" s="12" t="s">
        <v>34</v>
      </c>
      <c r="B159" s="13">
        <f t="shared" ref="B159:N159" si="23">SUM(B156:B158)</f>
        <v>3392</v>
      </c>
      <c r="C159" s="13">
        <f t="shared" si="23"/>
        <v>4260</v>
      </c>
      <c r="D159" s="13">
        <f t="shared" si="23"/>
        <v>4428</v>
      </c>
      <c r="E159" s="13">
        <f t="shared" si="23"/>
        <v>4404</v>
      </c>
      <c r="F159" s="13">
        <f t="shared" si="23"/>
        <v>4890</v>
      </c>
      <c r="G159" s="13">
        <f t="shared" si="23"/>
        <v>5045</v>
      </c>
      <c r="H159" s="13">
        <f t="shared" si="23"/>
        <v>5065</v>
      </c>
      <c r="I159" s="13">
        <f t="shared" si="23"/>
        <v>5023</v>
      </c>
      <c r="J159" s="13">
        <f t="shared" si="23"/>
        <v>5066</v>
      </c>
      <c r="K159" s="13">
        <f t="shared" si="23"/>
        <v>4979</v>
      </c>
      <c r="L159" s="13">
        <f t="shared" si="23"/>
        <v>4994</v>
      </c>
      <c r="M159" s="13">
        <f t="shared" si="23"/>
        <v>5018</v>
      </c>
      <c r="N159" s="13">
        <f t="shared" si="23"/>
        <v>5024</v>
      </c>
      <c r="O159" s="13">
        <f>SUM(O156:O158)</f>
        <v>5051</v>
      </c>
      <c r="P159" s="13">
        <f>SUM(P156:P158)</f>
        <v>5017</v>
      </c>
      <c r="Q159" s="13">
        <f>SUM(Q156:Q158)</f>
        <v>5057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24.6</v>
      </c>
      <c r="C164" s="45">
        <f t="shared" si="24"/>
        <v>24.6</v>
      </c>
      <c r="D164" s="45">
        <f t="shared" si="24"/>
        <v>20.100000000000001</v>
      </c>
      <c r="E164" s="45">
        <f t="shared" si="24"/>
        <v>16.100000000000001</v>
      </c>
      <c r="F164" s="45">
        <f t="shared" si="24"/>
        <v>15.9</v>
      </c>
      <c r="G164" s="45">
        <f t="shared" si="24"/>
        <v>14.8</v>
      </c>
      <c r="H164" s="45">
        <f t="shared" si="24"/>
        <v>14.6</v>
      </c>
      <c r="I164" s="45">
        <f t="shared" si="24"/>
        <v>12.1</v>
      </c>
      <c r="J164" s="45">
        <f t="shared" si="24"/>
        <v>11.6</v>
      </c>
      <c r="K164" s="45">
        <f t="shared" si="24"/>
        <v>11.5</v>
      </c>
      <c r="L164" s="45">
        <f t="shared" si="24"/>
        <v>11.7</v>
      </c>
      <c r="M164" s="45">
        <f t="shared" si="24"/>
        <v>11.6</v>
      </c>
      <c r="N164" s="45">
        <f t="shared" si="24"/>
        <v>11.6</v>
      </c>
      <c r="O164" s="45">
        <f t="shared" si="24"/>
        <v>11.3</v>
      </c>
      <c r="P164" s="45">
        <f t="shared" si="24"/>
        <v>11.4</v>
      </c>
      <c r="Q164" s="45">
        <f t="shared" si="24"/>
        <v>11.3</v>
      </c>
    </row>
    <row r="165" spans="1:20" ht="21.75" customHeight="1" x14ac:dyDescent="0.2">
      <c r="A165" s="8" t="s">
        <v>32</v>
      </c>
      <c r="B165" s="46">
        <f>ROUND(B157/B159*100,1)</f>
        <v>67.900000000000006</v>
      </c>
      <c r="C165" s="46">
        <f>ROUND(C157/C159*100,1)</f>
        <v>67.3</v>
      </c>
      <c r="D165" s="46">
        <f>ROUND(D157/D159*100,1)</f>
        <v>69.3</v>
      </c>
      <c r="E165" s="46">
        <f>ROUND(E157/E159*100,1)</f>
        <v>70.099999999999994</v>
      </c>
      <c r="F165" s="46">
        <f t="shared" ref="F165:Q165" si="25">ROUND(F157/F159*100,1)</f>
        <v>69</v>
      </c>
      <c r="G165" s="46">
        <f t="shared" si="25"/>
        <v>66.5</v>
      </c>
      <c r="H165" s="46">
        <f t="shared" si="25"/>
        <v>62.2</v>
      </c>
      <c r="I165" s="46">
        <f t="shared" si="25"/>
        <v>59.3</v>
      </c>
      <c r="J165" s="46">
        <f t="shared" si="25"/>
        <v>58.9</v>
      </c>
      <c r="K165" s="46">
        <f t="shared" si="25"/>
        <v>58.2</v>
      </c>
      <c r="L165" s="46">
        <f t="shared" si="25"/>
        <v>57.8</v>
      </c>
      <c r="M165" s="46">
        <f t="shared" si="25"/>
        <v>57.6</v>
      </c>
      <c r="N165" s="46">
        <f t="shared" si="25"/>
        <v>57.2</v>
      </c>
      <c r="O165" s="46">
        <f t="shared" si="25"/>
        <v>57.1</v>
      </c>
      <c r="P165" s="46">
        <f t="shared" si="25"/>
        <v>56.9</v>
      </c>
      <c r="Q165" s="46">
        <f t="shared" si="25"/>
        <v>57</v>
      </c>
    </row>
    <row r="166" spans="1:20" ht="21.75" customHeight="1" x14ac:dyDescent="0.2">
      <c r="A166" s="10" t="s">
        <v>33</v>
      </c>
      <c r="B166" s="47">
        <f>ROUND(B158/B159*100,1)</f>
        <v>7.5</v>
      </c>
      <c r="C166" s="47">
        <f>ROUND(C158/C159*100,1)</f>
        <v>8.1</v>
      </c>
      <c r="D166" s="47">
        <f>ROUND(D158/D159*100,1)</f>
        <v>10.6</v>
      </c>
      <c r="E166" s="47">
        <f>ROUND(E158/E159*100,1)</f>
        <v>13.8</v>
      </c>
      <c r="F166" s="47">
        <f t="shared" ref="F166:Q166" si="26">ROUND(F158/F159*100,1)</f>
        <v>15.1</v>
      </c>
      <c r="G166" s="47">
        <f t="shared" si="26"/>
        <v>18.7</v>
      </c>
      <c r="H166" s="47">
        <f t="shared" si="26"/>
        <v>23.3</v>
      </c>
      <c r="I166" s="47">
        <f t="shared" si="26"/>
        <v>28.6</v>
      </c>
      <c r="J166" s="47">
        <f t="shared" si="26"/>
        <v>29.4</v>
      </c>
      <c r="K166" s="47">
        <f t="shared" si="26"/>
        <v>30.4</v>
      </c>
      <c r="L166" s="47">
        <f t="shared" si="26"/>
        <v>30.5</v>
      </c>
      <c r="M166" s="47">
        <f t="shared" si="26"/>
        <v>30.7</v>
      </c>
      <c r="N166" s="47">
        <f t="shared" si="26"/>
        <v>31.2</v>
      </c>
      <c r="O166" s="47">
        <f t="shared" si="26"/>
        <v>31.6</v>
      </c>
      <c r="P166" s="47">
        <f t="shared" si="26"/>
        <v>31.7</v>
      </c>
      <c r="Q166" s="47">
        <f t="shared" si="26"/>
        <v>31.7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D46D0-49C1-40A5-9E8C-CC2F4C3CD4BA}">
  <sheetPr codeName="Sheet30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140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1308</v>
      </c>
      <c r="C5" s="7">
        <f t="shared" si="0"/>
        <v>1121</v>
      </c>
      <c r="D5" s="7">
        <f t="shared" si="0"/>
        <v>1114</v>
      </c>
      <c r="E5" s="7">
        <f t="shared" si="0"/>
        <v>1079</v>
      </c>
      <c r="F5" s="7">
        <f t="shared" si="0"/>
        <v>1043</v>
      </c>
      <c r="G5" s="7">
        <f t="shared" si="0"/>
        <v>1113</v>
      </c>
      <c r="H5" s="7">
        <f t="shared" si="0"/>
        <v>486</v>
      </c>
      <c r="I5" s="7">
        <f t="shared" si="0"/>
        <v>608</v>
      </c>
      <c r="J5" s="7">
        <f t="shared" si="0"/>
        <v>637</v>
      </c>
      <c r="K5" s="7">
        <f t="shared" si="0"/>
        <v>629</v>
      </c>
      <c r="L5" s="7">
        <f t="shared" si="0"/>
        <v>634</v>
      </c>
      <c r="M5" s="7">
        <f t="shared" si="0"/>
        <v>645</v>
      </c>
      <c r="N5" s="7">
        <f t="shared" si="0"/>
        <v>648</v>
      </c>
      <c r="O5" s="7">
        <f t="shared" si="0"/>
        <v>627</v>
      </c>
      <c r="P5" s="7">
        <f t="shared" si="0"/>
        <v>634</v>
      </c>
      <c r="Q5" s="7">
        <f t="shared" si="0"/>
        <v>573</v>
      </c>
    </row>
    <row r="6" spans="1:20" ht="23.25" customHeight="1" x14ac:dyDescent="0.2">
      <c r="A6" s="6" t="s">
        <v>6</v>
      </c>
      <c r="B6" s="7">
        <f t="shared" si="0"/>
        <v>1564</v>
      </c>
      <c r="C6" s="7">
        <f t="shared" si="0"/>
        <v>1314</v>
      </c>
      <c r="D6" s="7">
        <f t="shared" si="0"/>
        <v>1154</v>
      </c>
      <c r="E6" s="7">
        <f t="shared" si="0"/>
        <v>1068</v>
      </c>
      <c r="F6" s="7">
        <f t="shared" si="0"/>
        <v>956</v>
      </c>
      <c r="G6" s="7">
        <f t="shared" si="0"/>
        <v>979</v>
      </c>
      <c r="H6" s="7">
        <f t="shared" si="0"/>
        <v>462</v>
      </c>
      <c r="I6" s="7">
        <f t="shared" si="0"/>
        <v>498</v>
      </c>
      <c r="J6" s="7">
        <f t="shared" si="0"/>
        <v>490</v>
      </c>
      <c r="K6" s="7">
        <f t="shared" si="0"/>
        <v>514</v>
      </c>
      <c r="L6" s="7">
        <f t="shared" si="0"/>
        <v>530</v>
      </c>
      <c r="M6" s="7">
        <f t="shared" si="0"/>
        <v>538</v>
      </c>
      <c r="N6" s="7">
        <f t="shared" si="0"/>
        <v>556</v>
      </c>
      <c r="O6" s="7">
        <f t="shared" si="0"/>
        <v>591</v>
      </c>
      <c r="P6" s="7">
        <f t="shared" si="0"/>
        <v>556</v>
      </c>
      <c r="Q6" s="7">
        <f t="shared" si="0"/>
        <v>564</v>
      </c>
    </row>
    <row r="7" spans="1:20" ht="23.25" customHeight="1" x14ac:dyDescent="0.2">
      <c r="A7" s="6" t="s">
        <v>7</v>
      </c>
      <c r="B7" s="7">
        <f t="shared" si="0"/>
        <v>1441</v>
      </c>
      <c r="C7" s="7">
        <f t="shared" si="0"/>
        <v>1607</v>
      </c>
      <c r="D7" s="7">
        <f t="shared" si="0"/>
        <v>1370</v>
      </c>
      <c r="E7" s="7">
        <f t="shared" si="0"/>
        <v>1130</v>
      </c>
      <c r="F7" s="7">
        <f t="shared" si="0"/>
        <v>1050</v>
      </c>
      <c r="G7" s="7">
        <f t="shared" si="0"/>
        <v>925</v>
      </c>
      <c r="H7" s="7">
        <f t="shared" si="0"/>
        <v>445</v>
      </c>
      <c r="I7" s="7">
        <f t="shared" si="0"/>
        <v>493</v>
      </c>
      <c r="J7" s="7">
        <f t="shared" si="0"/>
        <v>488</v>
      </c>
      <c r="K7" s="7">
        <f t="shared" si="0"/>
        <v>468</v>
      </c>
      <c r="L7" s="7">
        <f t="shared" si="0"/>
        <v>481</v>
      </c>
      <c r="M7" s="7">
        <f t="shared" si="0"/>
        <v>503</v>
      </c>
      <c r="N7" s="7">
        <f t="shared" si="0"/>
        <v>498</v>
      </c>
      <c r="O7" s="7">
        <f t="shared" si="0"/>
        <v>495</v>
      </c>
      <c r="P7" s="7">
        <f t="shared" si="0"/>
        <v>524</v>
      </c>
      <c r="Q7" s="7">
        <f t="shared" si="0"/>
        <v>536</v>
      </c>
    </row>
    <row r="8" spans="1:20" ht="23.25" customHeight="1" x14ac:dyDescent="0.2">
      <c r="A8" s="8" t="s">
        <v>8</v>
      </c>
      <c r="B8" s="9">
        <f t="shared" si="0"/>
        <v>1193</v>
      </c>
      <c r="C8" s="9">
        <f t="shared" si="0"/>
        <v>1434</v>
      </c>
      <c r="D8" s="9">
        <f t="shared" si="0"/>
        <v>1648</v>
      </c>
      <c r="E8" s="9">
        <f t="shared" si="0"/>
        <v>1364</v>
      </c>
      <c r="F8" s="9">
        <f t="shared" si="0"/>
        <v>1146</v>
      </c>
      <c r="G8" s="9">
        <f t="shared" si="0"/>
        <v>1076</v>
      </c>
      <c r="H8" s="9">
        <f t="shared" si="0"/>
        <v>445</v>
      </c>
      <c r="I8" s="9">
        <f t="shared" si="0"/>
        <v>491</v>
      </c>
      <c r="J8" s="9">
        <f t="shared" si="0"/>
        <v>511</v>
      </c>
      <c r="K8" s="9">
        <f t="shared" si="0"/>
        <v>515</v>
      </c>
      <c r="L8" s="9">
        <f t="shared" si="0"/>
        <v>512</v>
      </c>
      <c r="M8" s="9">
        <f t="shared" si="0"/>
        <v>504</v>
      </c>
      <c r="N8" s="9">
        <f t="shared" si="0"/>
        <v>511</v>
      </c>
      <c r="O8" s="9">
        <f t="shared" si="0"/>
        <v>492</v>
      </c>
      <c r="P8" s="9">
        <f t="shared" si="0"/>
        <v>488</v>
      </c>
      <c r="Q8" s="9">
        <f t="shared" si="0"/>
        <v>502</v>
      </c>
    </row>
    <row r="9" spans="1:20" ht="23.25" customHeight="1" x14ac:dyDescent="0.2">
      <c r="A9" s="8" t="s">
        <v>9</v>
      </c>
      <c r="B9" s="9">
        <f t="shared" si="0"/>
        <v>900</v>
      </c>
      <c r="C9" s="9">
        <f t="shared" si="0"/>
        <v>1118</v>
      </c>
      <c r="D9" s="9">
        <f t="shared" si="0"/>
        <v>1440</v>
      </c>
      <c r="E9" s="9">
        <f t="shared" si="0"/>
        <v>1654</v>
      </c>
      <c r="F9" s="9">
        <f t="shared" si="0"/>
        <v>1293</v>
      </c>
      <c r="G9" s="9">
        <f t="shared" si="0"/>
        <v>1152</v>
      </c>
      <c r="H9" s="9">
        <f t="shared" si="0"/>
        <v>467</v>
      </c>
      <c r="I9" s="9">
        <f t="shared" si="0"/>
        <v>525</v>
      </c>
      <c r="J9" s="9">
        <f t="shared" si="0"/>
        <v>530</v>
      </c>
      <c r="K9" s="9">
        <f t="shared" si="0"/>
        <v>566</v>
      </c>
      <c r="L9" s="9">
        <f t="shared" si="0"/>
        <v>581</v>
      </c>
      <c r="M9" s="9">
        <f t="shared" si="0"/>
        <v>561</v>
      </c>
      <c r="N9" s="9">
        <f t="shared" si="0"/>
        <v>599</v>
      </c>
      <c r="O9" s="9">
        <f t="shared" si="0"/>
        <v>613</v>
      </c>
      <c r="P9" s="9">
        <f t="shared" si="0"/>
        <v>619</v>
      </c>
      <c r="Q9" s="9">
        <f t="shared" si="0"/>
        <v>619</v>
      </c>
    </row>
    <row r="10" spans="1:20" ht="23.25" customHeight="1" x14ac:dyDescent="0.2">
      <c r="A10" s="8" t="s">
        <v>10</v>
      </c>
      <c r="B10" s="9">
        <f t="shared" si="0"/>
        <v>1246</v>
      </c>
      <c r="C10" s="9">
        <f t="shared" si="0"/>
        <v>1095</v>
      </c>
      <c r="D10" s="9">
        <f t="shared" si="0"/>
        <v>1407</v>
      </c>
      <c r="E10" s="9">
        <f t="shared" si="0"/>
        <v>1635</v>
      </c>
      <c r="F10" s="9">
        <f t="shared" si="0"/>
        <v>1807</v>
      </c>
      <c r="G10" s="9">
        <f t="shared" si="0"/>
        <v>1492</v>
      </c>
      <c r="H10" s="9">
        <f t="shared" si="0"/>
        <v>578</v>
      </c>
      <c r="I10" s="9">
        <f t="shared" si="0"/>
        <v>731</v>
      </c>
      <c r="J10" s="9">
        <f t="shared" si="0"/>
        <v>700</v>
      </c>
      <c r="K10" s="9">
        <f t="shared" si="0"/>
        <v>713</v>
      </c>
      <c r="L10" s="9">
        <f t="shared" si="0"/>
        <v>814</v>
      </c>
      <c r="M10" s="9">
        <f t="shared" si="0"/>
        <v>727</v>
      </c>
      <c r="N10" s="9">
        <f t="shared" si="0"/>
        <v>719</v>
      </c>
      <c r="O10" s="9">
        <f t="shared" si="0"/>
        <v>759</v>
      </c>
      <c r="P10" s="9">
        <f t="shared" si="0"/>
        <v>820</v>
      </c>
      <c r="Q10" s="9">
        <f t="shared" si="0"/>
        <v>801</v>
      </c>
    </row>
    <row r="11" spans="1:20" ht="23.25" customHeight="1" x14ac:dyDescent="0.2">
      <c r="A11" s="8" t="s">
        <v>11</v>
      </c>
      <c r="B11" s="9">
        <f t="shared" si="0"/>
        <v>1801</v>
      </c>
      <c r="C11" s="9">
        <f t="shared" si="0"/>
        <v>1358</v>
      </c>
      <c r="D11" s="9">
        <f t="shared" si="0"/>
        <v>1247</v>
      </c>
      <c r="E11" s="9">
        <f t="shared" si="0"/>
        <v>1380</v>
      </c>
      <c r="F11" s="9">
        <f t="shared" si="0"/>
        <v>1629</v>
      </c>
      <c r="G11" s="9">
        <f t="shared" si="0"/>
        <v>1932</v>
      </c>
      <c r="H11" s="9">
        <f t="shared" si="0"/>
        <v>739</v>
      </c>
      <c r="I11" s="9">
        <f t="shared" si="0"/>
        <v>795</v>
      </c>
      <c r="J11" s="9">
        <f t="shared" si="0"/>
        <v>864</v>
      </c>
      <c r="K11" s="9">
        <f t="shared" si="0"/>
        <v>813</v>
      </c>
      <c r="L11" s="9">
        <f t="shared" si="0"/>
        <v>819</v>
      </c>
      <c r="M11" s="9">
        <f t="shared" si="0"/>
        <v>844</v>
      </c>
      <c r="N11" s="9">
        <f t="shared" si="0"/>
        <v>822</v>
      </c>
      <c r="O11" s="9">
        <f t="shared" si="0"/>
        <v>793</v>
      </c>
      <c r="P11" s="9">
        <f t="shared" si="0"/>
        <v>786</v>
      </c>
      <c r="Q11" s="9">
        <f t="shared" si="0"/>
        <v>758</v>
      </c>
    </row>
    <row r="12" spans="1:20" ht="23.25" customHeight="1" x14ac:dyDescent="0.2">
      <c r="A12" s="8" t="s">
        <v>12</v>
      </c>
      <c r="B12" s="9">
        <f t="shared" si="0"/>
        <v>1556</v>
      </c>
      <c r="C12" s="9">
        <f t="shared" si="0"/>
        <v>1863</v>
      </c>
      <c r="D12" s="9">
        <f t="shared" si="0"/>
        <v>1454</v>
      </c>
      <c r="E12" s="9">
        <f t="shared" si="0"/>
        <v>1249</v>
      </c>
      <c r="F12" s="9">
        <f t="shared" si="0"/>
        <v>1341</v>
      </c>
      <c r="G12" s="9">
        <f t="shared" si="0"/>
        <v>1587</v>
      </c>
      <c r="H12" s="9">
        <f t="shared" si="0"/>
        <v>915</v>
      </c>
      <c r="I12" s="9">
        <f t="shared" si="0"/>
        <v>863</v>
      </c>
      <c r="J12" s="9">
        <f t="shared" si="0"/>
        <v>825</v>
      </c>
      <c r="K12" s="9">
        <f t="shared" si="0"/>
        <v>860</v>
      </c>
      <c r="L12" s="9">
        <f t="shared" si="0"/>
        <v>863</v>
      </c>
      <c r="M12" s="9">
        <f t="shared" si="0"/>
        <v>836</v>
      </c>
      <c r="N12" s="9">
        <f t="shared" si="0"/>
        <v>834</v>
      </c>
      <c r="O12" s="9">
        <f t="shared" si="0"/>
        <v>864</v>
      </c>
      <c r="P12" s="9">
        <f t="shared" si="0"/>
        <v>816</v>
      </c>
      <c r="Q12" s="9">
        <f t="shared" si="0"/>
        <v>812</v>
      </c>
    </row>
    <row r="13" spans="1:20" ht="23.25" customHeight="1" x14ac:dyDescent="0.2">
      <c r="A13" s="8" t="s">
        <v>13</v>
      </c>
      <c r="B13" s="9">
        <f t="shared" si="0"/>
        <v>1381</v>
      </c>
      <c r="C13" s="9">
        <f t="shared" si="0"/>
        <v>1603</v>
      </c>
      <c r="D13" s="9">
        <f t="shared" si="0"/>
        <v>1980</v>
      </c>
      <c r="E13" s="9">
        <f t="shared" si="0"/>
        <v>1442</v>
      </c>
      <c r="F13" s="9">
        <f t="shared" si="0"/>
        <v>1216</v>
      </c>
      <c r="G13" s="9">
        <f t="shared" si="0"/>
        <v>1352</v>
      </c>
      <c r="H13" s="9">
        <f t="shared" si="0"/>
        <v>769</v>
      </c>
      <c r="I13" s="9">
        <f t="shared" si="0"/>
        <v>1020</v>
      </c>
      <c r="J13" s="9">
        <f t="shared" si="0"/>
        <v>994</v>
      </c>
      <c r="K13" s="9">
        <f t="shared" si="0"/>
        <v>963</v>
      </c>
      <c r="L13" s="9">
        <f t="shared" si="0"/>
        <v>940</v>
      </c>
      <c r="M13" s="9">
        <f t="shared" si="0"/>
        <v>906</v>
      </c>
      <c r="N13" s="9">
        <f t="shared" si="0"/>
        <v>881</v>
      </c>
      <c r="O13" s="9">
        <f t="shared" si="0"/>
        <v>857</v>
      </c>
      <c r="P13" s="9">
        <f t="shared" si="0"/>
        <v>842</v>
      </c>
      <c r="Q13" s="9">
        <f t="shared" si="0"/>
        <v>832</v>
      </c>
    </row>
    <row r="14" spans="1:20" ht="23.25" customHeight="1" x14ac:dyDescent="0.2">
      <c r="A14" s="8" t="s">
        <v>14</v>
      </c>
      <c r="B14" s="9">
        <f t="shared" si="0"/>
        <v>1236</v>
      </c>
      <c r="C14" s="9">
        <f t="shared" si="0"/>
        <v>1428</v>
      </c>
      <c r="D14" s="9">
        <f t="shared" si="0"/>
        <v>1661</v>
      </c>
      <c r="E14" s="9">
        <f t="shared" si="0"/>
        <v>1976</v>
      </c>
      <c r="F14" s="9">
        <f t="shared" si="0"/>
        <v>1474</v>
      </c>
      <c r="G14" s="9">
        <f t="shared" si="0"/>
        <v>1228</v>
      </c>
      <c r="H14" s="9">
        <f t="shared" si="0"/>
        <v>643</v>
      </c>
      <c r="I14" s="9">
        <f t="shared" si="0"/>
        <v>847</v>
      </c>
      <c r="J14" s="9">
        <f t="shared" si="0"/>
        <v>918</v>
      </c>
      <c r="K14" s="9">
        <f t="shared" si="0"/>
        <v>952</v>
      </c>
      <c r="L14" s="9">
        <f t="shared" si="0"/>
        <v>993</v>
      </c>
      <c r="M14" s="9">
        <f t="shared" si="0"/>
        <v>1012</v>
      </c>
      <c r="N14" s="9">
        <f t="shared" si="0"/>
        <v>1023</v>
      </c>
      <c r="O14" s="9">
        <f t="shared" si="0"/>
        <v>1015</v>
      </c>
      <c r="P14" s="9">
        <f t="shared" si="0"/>
        <v>981</v>
      </c>
      <c r="Q14" s="9">
        <f t="shared" si="0"/>
        <v>956</v>
      </c>
    </row>
    <row r="15" spans="1:20" ht="23.25" customHeight="1" x14ac:dyDescent="0.2">
      <c r="A15" s="8" t="s">
        <v>15</v>
      </c>
      <c r="B15" s="9">
        <f t="shared" si="0"/>
        <v>995</v>
      </c>
      <c r="C15" s="9">
        <f t="shared" si="0"/>
        <v>1252</v>
      </c>
      <c r="D15" s="9">
        <f t="shared" si="0"/>
        <v>1482</v>
      </c>
      <c r="E15" s="9">
        <f t="shared" si="0"/>
        <v>1642</v>
      </c>
      <c r="F15" s="9">
        <f t="shared" si="0"/>
        <v>1954</v>
      </c>
      <c r="G15" s="9">
        <f t="shared" si="0"/>
        <v>1491</v>
      </c>
      <c r="H15" s="9">
        <f t="shared" si="0"/>
        <v>576</v>
      </c>
      <c r="I15" s="9">
        <f t="shared" si="0"/>
        <v>659</v>
      </c>
      <c r="J15" s="9">
        <f t="shared" si="0"/>
        <v>672</v>
      </c>
      <c r="K15" s="9">
        <f t="shared" si="0"/>
        <v>703</v>
      </c>
      <c r="L15" s="9">
        <f t="shared" si="0"/>
        <v>711</v>
      </c>
      <c r="M15" s="9">
        <f t="shared" si="0"/>
        <v>774</v>
      </c>
      <c r="N15" s="9">
        <f t="shared" si="0"/>
        <v>848</v>
      </c>
      <c r="O15" s="9">
        <f t="shared" si="0"/>
        <v>924</v>
      </c>
      <c r="P15" s="9">
        <f t="shared" si="0"/>
        <v>979</v>
      </c>
      <c r="Q15" s="9">
        <f t="shared" si="0"/>
        <v>1013</v>
      </c>
    </row>
    <row r="16" spans="1:20" ht="23.25" customHeight="1" x14ac:dyDescent="0.2">
      <c r="A16" s="8" t="s">
        <v>16</v>
      </c>
      <c r="B16" s="9">
        <f t="shared" si="0"/>
        <v>817</v>
      </c>
      <c r="C16" s="9">
        <f t="shared" si="0"/>
        <v>1021</v>
      </c>
      <c r="D16" s="9">
        <f t="shared" si="0"/>
        <v>1299</v>
      </c>
      <c r="E16" s="9">
        <f t="shared" si="0"/>
        <v>1443</v>
      </c>
      <c r="F16" s="9">
        <f t="shared" si="0"/>
        <v>1597</v>
      </c>
      <c r="G16" s="9">
        <f t="shared" si="0"/>
        <v>1969</v>
      </c>
      <c r="H16" s="9">
        <f t="shared" si="0"/>
        <v>705</v>
      </c>
      <c r="I16" s="9">
        <f t="shared" si="0"/>
        <v>587</v>
      </c>
      <c r="J16" s="9">
        <f t="shared" si="0"/>
        <v>599</v>
      </c>
      <c r="K16" s="9">
        <f t="shared" si="0"/>
        <v>612</v>
      </c>
      <c r="L16" s="9">
        <f t="shared" si="0"/>
        <v>663</v>
      </c>
      <c r="M16" s="9">
        <f t="shared" si="0"/>
        <v>669</v>
      </c>
      <c r="N16" s="9">
        <f t="shared" si="0"/>
        <v>675</v>
      </c>
      <c r="O16" s="9">
        <f t="shared" si="0"/>
        <v>686</v>
      </c>
      <c r="P16" s="9">
        <f t="shared" si="0"/>
        <v>702</v>
      </c>
      <c r="Q16" s="9">
        <f t="shared" si="0"/>
        <v>715</v>
      </c>
    </row>
    <row r="17" spans="1:17" ht="23.25" customHeight="1" x14ac:dyDescent="0.2">
      <c r="A17" s="8" t="s">
        <v>17</v>
      </c>
      <c r="B17" s="9">
        <f t="shared" si="0"/>
        <v>617</v>
      </c>
      <c r="C17" s="9">
        <f t="shared" si="0"/>
        <v>826</v>
      </c>
      <c r="D17" s="9">
        <f t="shared" si="0"/>
        <v>1041</v>
      </c>
      <c r="E17" s="9">
        <f t="shared" si="0"/>
        <v>1240</v>
      </c>
      <c r="F17" s="9">
        <f t="shared" si="0"/>
        <v>1430</v>
      </c>
      <c r="G17" s="9">
        <f t="shared" si="0"/>
        <v>1568</v>
      </c>
      <c r="H17" s="9">
        <f t="shared" si="0"/>
        <v>955</v>
      </c>
      <c r="I17" s="9">
        <f t="shared" si="0"/>
        <v>704</v>
      </c>
      <c r="J17" s="9">
        <f t="shared" si="0"/>
        <v>658</v>
      </c>
      <c r="K17" s="9">
        <f t="shared" si="0"/>
        <v>644</v>
      </c>
      <c r="L17" s="9">
        <f t="shared" si="0"/>
        <v>609</v>
      </c>
      <c r="M17" s="9">
        <f t="shared" si="0"/>
        <v>592</v>
      </c>
      <c r="N17" s="9">
        <f t="shared" si="0"/>
        <v>590</v>
      </c>
      <c r="O17" s="9">
        <f t="shared" si="0"/>
        <v>589</v>
      </c>
      <c r="P17" s="9">
        <f t="shared" si="0"/>
        <v>623</v>
      </c>
      <c r="Q17" s="9">
        <f t="shared" si="0"/>
        <v>674</v>
      </c>
    </row>
    <row r="18" spans="1:17" ht="23.25" customHeight="1" x14ac:dyDescent="0.2">
      <c r="A18" s="10" t="s">
        <v>18</v>
      </c>
      <c r="B18" s="11">
        <f t="shared" si="0"/>
        <v>555</v>
      </c>
      <c r="C18" s="11">
        <f t="shared" si="0"/>
        <v>610</v>
      </c>
      <c r="D18" s="11">
        <f t="shared" si="0"/>
        <v>796</v>
      </c>
      <c r="E18" s="11">
        <f t="shared" si="0"/>
        <v>967</v>
      </c>
      <c r="F18" s="11">
        <f t="shared" si="0"/>
        <v>1157</v>
      </c>
      <c r="G18" s="11">
        <f t="shared" si="0"/>
        <v>1349</v>
      </c>
      <c r="H18" s="11">
        <f t="shared" si="0"/>
        <v>785</v>
      </c>
      <c r="I18" s="11">
        <f t="shared" si="0"/>
        <v>914</v>
      </c>
      <c r="J18" s="11">
        <f t="shared" si="0"/>
        <v>958</v>
      </c>
      <c r="K18" s="11">
        <f t="shared" si="0"/>
        <v>873</v>
      </c>
      <c r="L18" s="11">
        <f t="shared" si="0"/>
        <v>792</v>
      </c>
      <c r="M18" s="11">
        <f t="shared" si="0"/>
        <v>736</v>
      </c>
      <c r="N18" s="11">
        <f t="shared" si="0"/>
        <v>685</v>
      </c>
      <c r="O18" s="11">
        <f t="shared" si="0"/>
        <v>635</v>
      </c>
      <c r="P18" s="11">
        <f t="shared" si="0"/>
        <v>618</v>
      </c>
      <c r="Q18" s="11">
        <f t="shared" si="0"/>
        <v>592</v>
      </c>
    </row>
    <row r="19" spans="1:17" ht="23.25" customHeight="1" x14ac:dyDescent="0.2">
      <c r="A19" s="10" t="s">
        <v>19</v>
      </c>
      <c r="B19" s="11">
        <f t="shared" si="0"/>
        <v>414</v>
      </c>
      <c r="C19" s="11">
        <f t="shared" si="0"/>
        <v>528</v>
      </c>
      <c r="D19" s="11">
        <f t="shared" si="0"/>
        <v>577</v>
      </c>
      <c r="E19" s="11">
        <f t="shared" si="0"/>
        <v>715</v>
      </c>
      <c r="F19" s="11">
        <f t="shared" si="0"/>
        <v>884</v>
      </c>
      <c r="G19" s="11">
        <f t="shared" si="0"/>
        <v>1096</v>
      </c>
      <c r="H19" s="11">
        <f t="shared" si="0"/>
        <v>664</v>
      </c>
      <c r="I19" s="11">
        <f t="shared" si="0"/>
        <v>745</v>
      </c>
      <c r="J19" s="11">
        <f t="shared" si="0"/>
        <v>685</v>
      </c>
      <c r="K19" s="11">
        <f t="shared" si="0"/>
        <v>722</v>
      </c>
      <c r="L19" s="11">
        <f t="shared" si="0"/>
        <v>765</v>
      </c>
      <c r="M19" s="11">
        <f t="shared" si="0"/>
        <v>796</v>
      </c>
      <c r="N19" s="11">
        <f t="shared" si="0"/>
        <v>849</v>
      </c>
      <c r="O19" s="11">
        <f t="shared" si="0"/>
        <v>895</v>
      </c>
      <c r="P19" s="11">
        <f t="shared" si="0"/>
        <v>825</v>
      </c>
      <c r="Q19" s="11">
        <f t="shared" si="0"/>
        <v>760</v>
      </c>
    </row>
    <row r="20" spans="1:17" ht="23.25" customHeight="1" x14ac:dyDescent="0.2">
      <c r="A20" s="10" t="s">
        <v>20</v>
      </c>
      <c r="B20" s="11">
        <f t="shared" si="0"/>
        <v>226</v>
      </c>
      <c r="C20" s="11">
        <f t="shared" si="0"/>
        <v>321</v>
      </c>
      <c r="D20" s="11">
        <f t="shared" si="0"/>
        <v>453</v>
      </c>
      <c r="E20" s="11">
        <f t="shared" si="0"/>
        <v>505</v>
      </c>
      <c r="F20" s="11">
        <f t="shared" si="0"/>
        <v>619</v>
      </c>
      <c r="G20" s="11">
        <f t="shared" si="0"/>
        <v>776</v>
      </c>
      <c r="H20" s="11">
        <f t="shared" si="0"/>
        <v>537</v>
      </c>
      <c r="I20" s="11">
        <f t="shared" si="0"/>
        <v>605</v>
      </c>
      <c r="J20" s="11">
        <f t="shared" si="0"/>
        <v>614</v>
      </c>
      <c r="K20" s="11">
        <f t="shared" si="0"/>
        <v>652</v>
      </c>
      <c r="L20" s="11">
        <f t="shared" si="0"/>
        <v>687</v>
      </c>
      <c r="M20" s="11">
        <f t="shared" si="0"/>
        <v>712</v>
      </c>
      <c r="N20" s="11">
        <f t="shared" si="0"/>
        <v>673</v>
      </c>
      <c r="O20" s="11">
        <f t="shared" si="0"/>
        <v>615</v>
      </c>
      <c r="P20" s="11">
        <f t="shared" si="0"/>
        <v>653</v>
      </c>
      <c r="Q20" s="11">
        <f t="shared" ref="Q20:Y20" si="1">Q99+Q145</f>
        <v>691</v>
      </c>
    </row>
    <row r="21" spans="1:17" ht="23.25" customHeight="1" x14ac:dyDescent="0.2">
      <c r="A21" s="10" t="s">
        <v>21</v>
      </c>
      <c r="B21" s="11">
        <f t="shared" ref="B21:Q25" si="2">B100+B146</f>
        <v>94</v>
      </c>
      <c r="C21" s="11">
        <f t="shared" si="2"/>
        <v>156</v>
      </c>
      <c r="D21" s="11">
        <f t="shared" si="2"/>
        <v>249</v>
      </c>
      <c r="E21" s="11">
        <f t="shared" si="2"/>
        <v>334</v>
      </c>
      <c r="F21" s="11">
        <f t="shared" si="2"/>
        <v>394</v>
      </c>
      <c r="G21" s="11">
        <f t="shared" si="2"/>
        <v>508</v>
      </c>
      <c r="H21" s="11">
        <f t="shared" si="2"/>
        <v>388</v>
      </c>
      <c r="I21" s="11">
        <f t="shared" si="2"/>
        <v>440</v>
      </c>
      <c r="J21" s="11">
        <f t="shared" si="2"/>
        <v>473</v>
      </c>
      <c r="K21" s="11">
        <f t="shared" si="2"/>
        <v>487</v>
      </c>
      <c r="L21" s="11">
        <f t="shared" si="2"/>
        <v>476</v>
      </c>
      <c r="M21" s="11">
        <f t="shared" si="2"/>
        <v>474</v>
      </c>
      <c r="N21" s="11">
        <f t="shared" si="2"/>
        <v>496</v>
      </c>
      <c r="O21" s="11">
        <f t="shared" si="2"/>
        <v>499</v>
      </c>
      <c r="P21" s="11">
        <f t="shared" si="2"/>
        <v>538</v>
      </c>
      <c r="Q21" s="11">
        <f t="shared" si="2"/>
        <v>567</v>
      </c>
    </row>
    <row r="22" spans="1:17" ht="23.25" customHeight="1" x14ac:dyDescent="0.2">
      <c r="A22" s="10" t="s">
        <v>22</v>
      </c>
      <c r="B22" s="11">
        <f t="shared" si="2"/>
        <v>41</v>
      </c>
      <c r="C22" s="11">
        <f t="shared" si="2"/>
        <v>47</v>
      </c>
      <c r="D22" s="11">
        <f t="shared" si="2"/>
        <v>85</v>
      </c>
      <c r="E22" s="11">
        <f t="shared" si="2"/>
        <v>142</v>
      </c>
      <c r="F22" s="11">
        <f t="shared" si="2"/>
        <v>213</v>
      </c>
      <c r="G22" s="11">
        <f t="shared" si="2"/>
        <v>275</v>
      </c>
      <c r="H22" s="11">
        <f t="shared" si="2"/>
        <v>231</v>
      </c>
      <c r="I22" s="11">
        <f t="shared" si="2"/>
        <v>266</v>
      </c>
      <c r="J22" s="11">
        <f t="shared" si="2"/>
        <v>279</v>
      </c>
      <c r="K22" s="11">
        <f t="shared" si="2"/>
        <v>282</v>
      </c>
      <c r="L22" s="11">
        <f t="shared" si="2"/>
        <v>298</v>
      </c>
      <c r="M22" s="11">
        <f t="shared" si="2"/>
        <v>322</v>
      </c>
      <c r="N22" s="11">
        <f t="shared" si="2"/>
        <v>341</v>
      </c>
      <c r="O22" s="11">
        <f t="shared" si="2"/>
        <v>377</v>
      </c>
      <c r="P22" s="11">
        <f t="shared" si="2"/>
        <v>379</v>
      </c>
      <c r="Q22" s="11">
        <f t="shared" si="2"/>
        <v>360</v>
      </c>
    </row>
    <row r="23" spans="1:17" ht="23.25" customHeight="1" x14ac:dyDescent="0.2">
      <c r="A23" s="10" t="s">
        <v>23</v>
      </c>
      <c r="B23" s="11">
        <f t="shared" si="2"/>
        <v>3</v>
      </c>
      <c r="C23" s="11">
        <f t="shared" si="2"/>
        <v>18</v>
      </c>
      <c r="D23" s="11">
        <f t="shared" si="2"/>
        <v>16</v>
      </c>
      <c r="E23" s="11">
        <f t="shared" si="2"/>
        <v>36</v>
      </c>
      <c r="F23" s="11">
        <f t="shared" si="2"/>
        <v>75</v>
      </c>
      <c r="G23" s="11">
        <f t="shared" si="2"/>
        <v>121</v>
      </c>
      <c r="H23" s="11">
        <f t="shared" si="2"/>
        <v>89</v>
      </c>
      <c r="I23" s="11">
        <f t="shared" si="2"/>
        <v>140</v>
      </c>
      <c r="J23" s="11">
        <f t="shared" si="2"/>
        <v>143</v>
      </c>
      <c r="K23" s="11">
        <f t="shared" si="2"/>
        <v>142</v>
      </c>
      <c r="L23" s="11">
        <f t="shared" si="2"/>
        <v>143</v>
      </c>
      <c r="M23" s="11">
        <f t="shared" si="2"/>
        <v>154</v>
      </c>
      <c r="N23" s="11">
        <f t="shared" si="2"/>
        <v>150</v>
      </c>
      <c r="O23" s="11">
        <f t="shared" si="2"/>
        <v>160</v>
      </c>
      <c r="P23" s="11">
        <f t="shared" si="2"/>
        <v>163</v>
      </c>
      <c r="Q23" s="11">
        <f t="shared" si="2"/>
        <v>175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1</v>
      </c>
      <c r="D24" s="11">
        <f t="shared" si="2"/>
        <v>4</v>
      </c>
      <c r="E24" s="11">
        <f t="shared" si="2"/>
        <v>5</v>
      </c>
      <c r="F24" s="11">
        <f t="shared" si="2"/>
        <v>8</v>
      </c>
      <c r="G24" s="11">
        <f t="shared" si="2"/>
        <v>23</v>
      </c>
      <c r="H24" s="11">
        <f t="shared" si="2"/>
        <v>33</v>
      </c>
      <c r="I24" s="11">
        <f t="shared" si="2"/>
        <v>32</v>
      </c>
      <c r="J24" s="11">
        <f t="shared" si="2"/>
        <v>29</v>
      </c>
      <c r="K24" s="11">
        <f t="shared" si="2"/>
        <v>44</v>
      </c>
      <c r="L24" s="11">
        <f t="shared" si="2"/>
        <v>49</v>
      </c>
      <c r="M24" s="11">
        <f t="shared" si="2"/>
        <v>54</v>
      </c>
      <c r="N24" s="11">
        <f t="shared" si="2"/>
        <v>56</v>
      </c>
      <c r="O24" s="11">
        <f t="shared" si="2"/>
        <v>57</v>
      </c>
      <c r="P24" s="11">
        <f t="shared" si="2"/>
        <v>62</v>
      </c>
      <c r="Q24" s="11">
        <f t="shared" si="2"/>
        <v>51</v>
      </c>
    </row>
    <row r="25" spans="1:17" ht="23.25" customHeight="1" x14ac:dyDescent="0.2">
      <c r="A25" s="10" t="s">
        <v>25</v>
      </c>
      <c r="B25" s="11">
        <f t="shared" si="2"/>
        <v>1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1</v>
      </c>
      <c r="H25" s="11">
        <f t="shared" si="2"/>
        <v>4</v>
      </c>
      <c r="I25" s="11">
        <f t="shared" si="2"/>
        <v>4</v>
      </c>
      <c r="J25" s="11">
        <f t="shared" si="2"/>
        <v>3</v>
      </c>
      <c r="K25" s="11">
        <f t="shared" si="2"/>
        <v>3</v>
      </c>
      <c r="L25" s="11">
        <f t="shared" si="2"/>
        <v>7</v>
      </c>
      <c r="M25" s="11">
        <f t="shared" si="2"/>
        <v>6</v>
      </c>
      <c r="N25" s="11">
        <f t="shared" si="2"/>
        <v>7</v>
      </c>
      <c r="O25" s="11">
        <f t="shared" si="2"/>
        <v>7</v>
      </c>
      <c r="P25" s="11">
        <f t="shared" si="2"/>
        <v>11</v>
      </c>
      <c r="Q25" s="11">
        <f t="shared" si="2"/>
        <v>12</v>
      </c>
    </row>
    <row r="26" spans="1:17" ht="23.25" customHeight="1" x14ac:dyDescent="0.2">
      <c r="A26" s="12" t="s">
        <v>26</v>
      </c>
      <c r="B26" s="13">
        <f>SUM(B5:B25)</f>
        <v>17390</v>
      </c>
      <c r="C26" s="13">
        <f t="shared" ref="C26:Q26" si="3">SUM(C5:C25)</f>
        <v>18721</v>
      </c>
      <c r="D26" s="13">
        <f t="shared" si="3"/>
        <v>20477</v>
      </c>
      <c r="E26" s="13">
        <f t="shared" si="3"/>
        <v>21006</v>
      </c>
      <c r="F26" s="13">
        <f t="shared" si="3"/>
        <v>21287</v>
      </c>
      <c r="G26" s="13">
        <f t="shared" si="3"/>
        <v>22013</v>
      </c>
      <c r="H26" s="13">
        <f t="shared" si="3"/>
        <v>10916</v>
      </c>
      <c r="I26" s="13">
        <f t="shared" si="3"/>
        <v>11967</v>
      </c>
      <c r="J26" s="13">
        <f t="shared" si="3"/>
        <v>12070</v>
      </c>
      <c r="K26" s="13">
        <f t="shared" si="3"/>
        <v>12157</v>
      </c>
      <c r="L26" s="13">
        <f t="shared" si="3"/>
        <v>12367</v>
      </c>
      <c r="M26" s="13">
        <f t="shared" si="3"/>
        <v>12365</v>
      </c>
      <c r="N26" s="13">
        <f t="shared" si="3"/>
        <v>12461</v>
      </c>
      <c r="O26" s="13">
        <f t="shared" si="3"/>
        <v>12550</v>
      </c>
      <c r="P26" s="13">
        <f t="shared" si="3"/>
        <v>12619</v>
      </c>
      <c r="Q26" s="13">
        <f t="shared" si="3"/>
        <v>12563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4313</v>
      </c>
      <c r="C31" s="18">
        <f t="shared" ref="C31:Q31" si="4">SUM(C5:C7)</f>
        <v>4042</v>
      </c>
      <c r="D31" s="18">
        <f t="shared" si="4"/>
        <v>3638</v>
      </c>
      <c r="E31" s="18">
        <f t="shared" si="4"/>
        <v>3277</v>
      </c>
      <c r="F31" s="18">
        <f t="shared" si="4"/>
        <v>3049</v>
      </c>
      <c r="G31" s="18">
        <f t="shared" si="4"/>
        <v>3017</v>
      </c>
      <c r="H31" s="18">
        <f t="shared" si="4"/>
        <v>1393</v>
      </c>
      <c r="I31" s="18">
        <f t="shared" si="4"/>
        <v>1599</v>
      </c>
      <c r="J31" s="18">
        <f t="shared" si="4"/>
        <v>1615</v>
      </c>
      <c r="K31" s="18">
        <f t="shared" si="4"/>
        <v>1611</v>
      </c>
      <c r="L31" s="18">
        <f t="shared" si="4"/>
        <v>1645</v>
      </c>
      <c r="M31" s="18">
        <f t="shared" si="4"/>
        <v>1686</v>
      </c>
      <c r="N31" s="18">
        <f t="shared" si="4"/>
        <v>1702</v>
      </c>
      <c r="O31" s="18">
        <f t="shared" si="4"/>
        <v>1713</v>
      </c>
      <c r="P31" s="18">
        <f t="shared" si="4"/>
        <v>1714</v>
      </c>
      <c r="Q31" s="18">
        <f t="shared" si="4"/>
        <v>1673</v>
      </c>
    </row>
    <row r="32" spans="1:17" ht="23.25" customHeight="1" x14ac:dyDescent="0.2">
      <c r="A32" s="8" t="s">
        <v>32</v>
      </c>
      <c r="B32" s="19">
        <f>SUM(B8:B17)</f>
        <v>11742</v>
      </c>
      <c r="C32" s="19">
        <f t="shared" ref="C32:Q32" si="5">SUM(C8:C17)</f>
        <v>12998</v>
      </c>
      <c r="D32" s="19">
        <f t="shared" si="5"/>
        <v>14659</v>
      </c>
      <c r="E32" s="19">
        <f t="shared" si="5"/>
        <v>15025</v>
      </c>
      <c r="F32" s="19">
        <f t="shared" si="5"/>
        <v>14887</v>
      </c>
      <c r="G32" s="19">
        <f t="shared" si="5"/>
        <v>14847</v>
      </c>
      <c r="H32" s="19">
        <f t="shared" si="5"/>
        <v>6792</v>
      </c>
      <c r="I32" s="19">
        <f t="shared" si="5"/>
        <v>7222</v>
      </c>
      <c r="J32" s="19">
        <f t="shared" si="5"/>
        <v>7271</v>
      </c>
      <c r="K32" s="19">
        <f t="shared" si="5"/>
        <v>7341</v>
      </c>
      <c r="L32" s="19">
        <f t="shared" si="5"/>
        <v>7505</v>
      </c>
      <c r="M32" s="19">
        <f t="shared" si="5"/>
        <v>7425</v>
      </c>
      <c r="N32" s="19">
        <f t="shared" si="5"/>
        <v>7502</v>
      </c>
      <c r="O32" s="19">
        <f t="shared" si="5"/>
        <v>7592</v>
      </c>
      <c r="P32" s="19">
        <f t="shared" si="5"/>
        <v>7656</v>
      </c>
      <c r="Q32" s="19">
        <f t="shared" si="5"/>
        <v>7682</v>
      </c>
    </row>
    <row r="33" spans="1:21" ht="23.25" customHeight="1" x14ac:dyDescent="0.2">
      <c r="A33" s="10" t="s">
        <v>33</v>
      </c>
      <c r="B33" s="20">
        <f>SUM(B18:B25)</f>
        <v>1335</v>
      </c>
      <c r="C33" s="20">
        <f t="shared" ref="C33:Q33" si="6">SUM(C18:C25)</f>
        <v>1681</v>
      </c>
      <c r="D33" s="20">
        <f t="shared" si="6"/>
        <v>2180</v>
      </c>
      <c r="E33" s="20">
        <f t="shared" si="6"/>
        <v>2704</v>
      </c>
      <c r="F33" s="20">
        <f t="shared" si="6"/>
        <v>3351</v>
      </c>
      <c r="G33" s="20">
        <f t="shared" si="6"/>
        <v>4149</v>
      </c>
      <c r="H33" s="20">
        <f t="shared" si="6"/>
        <v>2731</v>
      </c>
      <c r="I33" s="20">
        <f t="shared" si="6"/>
        <v>3146</v>
      </c>
      <c r="J33" s="20">
        <f t="shared" si="6"/>
        <v>3184</v>
      </c>
      <c r="K33" s="20">
        <f t="shared" si="6"/>
        <v>3205</v>
      </c>
      <c r="L33" s="20">
        <f t="shared" si="6"/>
        <v>3217</v>
      </c>
      <c r="M33" s="20">
        <f t="shared" si="6"/>
        <v>3254</v>
      </c>
      <c r="N33" s="20">
        <f t="shared" si="6"/>
        <v>3257</v>
      </c>
      <c r="O33" s="20">
        <f t="shared" si="6"/>
        <v>3245</v>
      </c>
      <c r="P33" s="20">
        <f t="shared" si="6"/>
        <v>3249</v>
      </c>
      <c r="Q33" s="20">
        <f t="shared" si="6"/>
        <v>3208</v>
      </c>
    </row>
    <row r="34" spans="1:21" ht="23.25" customHeight="1" x14ac:dyDescent="0.2">
      <c r="A34" s="12" t="s">
        <v>34</v>
      </c>
      <c r="B34" s="21">
        <f>SUM(B31:B33)</f>
        <v>17390</v>
      </c>
      <c r="C34" s="21">
        <f t="shared" ref="C34:Q34" si="7">SUM(C31:C33)</f>
        <v>18721</v>
      </c>
      <c r="D34" s="21">
        <f t="shared" si="7"/>
        <v>20477</v>
      </c>
      <c r="E34" s="21">
        <f t="shared" si="7"/>
        <v>21006</v>
      </c>
      <c r="F34" s="21">
        <f t="shared" si="7"/>
        <v>21287</v>
      </c>
      <c r="G34" s="21">
        <f t="shared" si="7"/>
        <v>22013</v>
      </c>
      <c r="H34" s="21">
        <f t="shared" si="7"/>
        <v>10916</v>
      </c>
      <c r="I34" s="21">
        <f t="shared" si="7"/>
        <v>11967</v>
      </c>
      <c r="J34" s="21">
        <f t="shared" si="7"/>
        <v>12070</v>
      </c>
      <c r="K34" s="21">
        <f t="shared" si="7"/>
        <v>12157</v>
      </c>
      <c r="L34" s="21">
        <f t="shared" si="7"/>
        <v>12367</v>
      </c>
      <c r="M34" s="21">
        <f t="shared" si="7"/>
        <v>12365</v>
      </c>
      <c r="N34" s="21">
        <f t="shared" si="7"/>
        <v>12461</v>
      </c>
      <c r="O34" s="21">
        <f t="shared" si="7"/>
        <v>12550</v>
      </c>
      <c r="P34" s="21">
        <f t="shared" si="7"/>
        <v>12619</v>
      </c>
      <c r="Q34" s="21">
        <f t="shared" si="7"/>
        <v>12563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24.8</v>
      </c>
      <c r="C39" s="27">
        <f t="shared" ref="C39:Q39" si="8">ROUND(C31/C34*100,1)</f>
        <v>21.6</v>
      </c>
      <c r="D39" s="27">
        <f t="shared" si="8"/>
        <v>17.8</v>
      </c>
      <c r="E39" s="27">
        <f t="shared" si="8"/>
        <v>15.6</v>
      </c>
      <c r="F39" s="27">
        <f t="shared" si="8"/>
        <v>14.3</v>
      </c>
      <c r="G39" s="27">
        <f t="shared" si="8"/>
        <v>13.7</v>
      </c>
      <c r="H39" s="27">
        <f t="shared" si="8"/>
        <v>12.8</v>
      </c>
      <c r="I39" s="27">
        <f t="shared" si="8"/>
        <v>13.4</v>
      </c>
      <c r="J39" s="27">
        <f t="shared" si="8"/>
        <v>13.4</v>
      </c>
      <c r="K39" s="27">
        <f t="shared" si="8"/>
        <v>13.3</v>
      </c>
      <c r="L39" s="27">
        <f t="shared" si="8"/>
        <v>13.3</v>
      </c>
      <c r="M39" s="27">
        <f t="shared" si="8"/>
        <v>13.6</v>
      </c>
      <c r="N39" s="27">
        <f t="shared" si="8"/>
        <v>13.7</v>
      </c>
      <c r="O39" s="27">
        <f t="shared" si="8"/>
        <v>13.6</v>
      </c>
      <c r="P39" s="27">
        <f t="shared" si="8"/>
        <v>13.6</v>
      </c>
      <c r="Q39" s="27">
        <f t="shared" si="8"/>
        <v>13.3</v>
      </c>
    </row>
    <row r="40" spans="1:21" ht="23.25" customHeight="1" x14ac:dyDescent="0.2">
      <c r="A40" s="8" t="s">
        <v>32</v>
      </c>
      <c r="B40" s="28">
        <f>ROUND(B32/B34*100,1)</f>
        <v>67.5</v>
      </c>
      <c r="C40" s="28">
        <f t="shared" ref="C40:Q40" si="9">ROUND(C32/C34*100,1)</f>
        <v>69.400000000000006</v>
      </c>
      <c r="D40" s="28">
        <f t="shared" si="9"/>
        <v>71.599999999999994</v>
      </c>
      <c r="E40" s="28">
        <f t="shared" si="9"/>
        <v>71.5</v>
      </c>
      <c r="F40" s="28">
        <f t="shared" si="9"/>
        <v>69.900000000000006</v>
      </c>
      <c r="G40" s="28">
        <f t="shared" si="9"/>
        <v>67.400000000000006</v>
      </c>
      <c r="H40" s="28">
        <f t="shared" si="9"/>
        <v>62.2</v>
      </c>
      <c r="I40" s="28">
        <f t="shared" si="9"/>
        <v>60.3</v>
      </c>
      <c r="J40" s="28">
        <f t="shared" si="9"/>
        <v>60.2</v>
      </c>
      <c r="K40" s="28">
        <f t="shared" si="9"/>
        <v>60.4</v>
      </c>
      <c r="L40" s="28">
        <f t="shared" si="9"/>
        <v>60.7</v>
      </c>
      <c r="M40" s="28">
        <f t="shared" si="9"/>
        <v>60</v>
      </c>
      <c r="N40" s="28">
        <f t="shared" si="9"/>
        <v>60.2</v>
      </c>
      <c r="O40" s="28">
        <f t="shared" si="9"/>
        <v>60.5</v>
      </c>
      <c r="P40" s="28">
        <f t="shared" si="9"/>
        <v>60.7</v>
      </c>
      <c r="Q40" s="28">
        <f t="shared" si="9"/>
        <v>61.1</v>
      </c>
    </row>
    <row r="41" spans="1:21" ht="23.25" customHeight="1" x14ac:dyDescent="0.2">
      <c r="A41" s="10" t="s">
        <v>33</v>
      </c>
      <c r="B41" s="29">
        <f>ROUND(B33/B34*100,1)</f>
        <v>7.7</v>
      </c>
      <c r="C41" s="29">
        <f t="shared" ref="C41:Q41" si="10">ROUND(C33/C34*100,1)</f>
        <v>9</v>
      </c>
      <c r="D41" s="29">
        <f t="shared" si="10"/>
        <v>10.6</v>
      </c>
      <c r="E41" s="29">
        <f t="shared" si="10"/>
        <v>12.9</v>
      </c>
      <c r="F41" s="29">
        <f t="shared" si="10"/>
        <v>15.7</v>
      </c>
      <c r="G41" s="29">
        <f t="shared" si="10"/>
        <v>18.8</v>
      </c>
      <c r="H41" s="29">
        <f t="shared" si="10"/>
        <v>25</v>
      </c>
      <c r="I41" s="29">
        <f t="shared" si="10"/>
        <v>26.3</v>
      </c>
      <c r="J41" s="29">
        <f t="shared" si="10"/>
        <v>26.4</v>
      </c>
      <c r="K41" s="29">
        <f t="shared" si="10"/>
        <v>26.4</v>
      </c>
      <c r="L41" s="29">
        <f t="shared" si="10"/>
        <v>26</v>
      </c>
      <c r="M41" s="29">
        <f t="shared" si="10"/>
        <v>26.3</v>
      </c>
      <c r="N41" s="29">
        <f t="shared" si="10"/>
        <v>26.1</v>
      </c>
      <c r="O41" s="29">
        <f t="shared" si="10"/>
        <v>25.9</v>
      </c>
      <c r="P41" s="29">
        <f t="shared" si="10"/>
        <v>25.7</v>
      </c>
      <c r="Q41" s="29">
        <f t="shared" si="10"/>
        <v>25.5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141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645</v>
      </c>
      <c r="C84" s="7">
        <v>556</v>
      </c>
      <c r="D84" s="7">
        <v>541</v>
      </c>
      <c r="E84" s="7">
        <v>525</v>
      </c>
      <c r="F84" s="7">
        <v>536</v>
      </c>
      <c r="G84" s="7">
        <v>564</v>
      </c>
      <c r="H84" s="7">
        <v>234</v>
      </c>
      <c r="I84" s="7">
        <v>293</v>
      </c>
      <c r="J84" s="7">
        <v>316</v>
      </c>
      <c r="K84" s="7">
        <v>324</v>
      </c>
      <c r="L84" s="7">
        <v>328</v>
      </c>
      <c r="M84" s="7">
        <v>350</v>
      </c>
      <c r="N84" s="18">
        <v>338</v>
      </c>
      <c r="O84" s="18">
        <v>327</v>
      </c>
      <c r="P84" s="18">
        <v>313</v>
      </c>
      <c r="Q84" s="18">
        <v>296</v>
      </c>
    </row>
    <row r="85" spans="1:20" ht="21.75" customHeight="1" x14ac:dyDescent="0.2">
      <c r="A85" s="6" t="s">
        <v>6</v>
      </c>
      <c r="B85" s="7">
        <v>815</v>
      </c>
      <c r="C85" s="7">
        <v>665</v>
      </c>
      <c r="D85" s="7">
        <v>555</v>
      </c>
      <c r="E85" s="7">
        <v>518</v>
      </c>
      <c r="F85" s="7">
        <v>474</v>
      </c>
      <c r="G85" s="7">
        <v>501</v>
      </c>
      <c r="H85" s="7">
        <v>236</v>
      </c>
      <c r="I85" s="7">
        <v>243</v>
      </c>
      <c r="J85" s="7">
        <v>236</v>
      </c>
      <c r="K85" s="7">
        <v>240</v>
      </c>
      <c r="L85" s="7">
        <v>247</v>
      </c>
      <c r="M85" s="7">
        <v>255</v>
      </c>
      <c r="N85" s="18">
        <v>261</v>
      </c>
      <c r="O85" s="18">
        <v>277</v>
      </c>
      <c r="P85" s="18">
        <v>273</v>
      </c>
      <c r="Q85" s="18">
        <v>279</v>
      </c>
    </row>
    <row r="86" spans="1:20" ht="21.75" customHeight="1" x14ac:dyDescent="0.2">
      <c r="A86" s="6" t="s">
        <v>7</v>
      </c>
      <c r="B86" s="7">
        <v>750</v>
      </c>
      <c r="C86" s="7">
        <v>815</v>
      </c>
      <c r="D86" s="7">
        <v>684</v>
      </c>
      <c r="E86" s="7">
        <v>547</v>
      </c>
      <c r="F86" s="7">
        <v>523</v>
      </c>
      <c r="G86" s="7">
        <v>452</v>
      </c>
      <c r="H86" s="7">
        <v>236</v>
      </c>
      <c r="I86" s="7">
        <v>252</v>
      </c>
      <c r="J86" s="7">
        <v>248</v>
      </c>
      <c r="K86" s="7">
        <v>243</v>
      </c>
      <c r="L86" s="7">
        <v>249</v>
      </c>
      <c r="M86" s="7">
        <v>247</v>
      </c>
      <c r="N86" s="18">
        <v>236</v>
      </c>
      <c r="O86" s="18">
        <v>235</v>
      </c>
      <c r="P86" s="18">
        <v>247</v>
      </c>
      <c r="Q86" s="18">
        <v>247</v>
      </c>
    </row>
    <row r="87" spans="1:20" ht="21.75" customHeight="1" x14ac:dyDescent="0.2">
      <c r="A87" s="8" t="s">
        <v>8</v>
      </c>
      <c r="B87" s="9">
        <v>622</v>
      </c>
      <c r="C87" s="9">
        <v>761</v>
      </c>
      <c r="D87" s="9">
        <v>823</v>
      </c>
      <c r="E87" s="9">
        <v>688</v>
      </c>
      <c r="F87" s="9">
        <v>563</v>
      </c>
      <c r="G87" s="9">
        <v>538</v>
      </c>
      <c r="H87" s="9">
        <v>218</v>
      </c>
      <c r="I87" s="9">
        <v>268</v>
      </c>
      <c r="J87" s="9">
        <v>273</v>
      </c>
      <c r="K87" s="9">
        <v>276</v>
      </c>
      <c r="L87" s="9">
        <v>270</v>
      </c>
      <c r="M87" s="9">
        <v>261</v>
      </c>
      <c r="N87" s="19">
        <v>258</v>
      </c>
      <c r="O87" s="19">
        <v>250</v>
      </c>
      <c r="P87" s="19">
        <v>249</v>
      </c>
      <c r="Q87" s="19">
        <v>254</v>
      </c>
    </row>
    <row r="88" spans="1:20" ht="21.75" customHeight="1" x14ac:dyDescent="0.2">
      <c r="A88" s="8" t="s">
        <v>9</v>
      </c>
      <c r="B88" s="9">
        <v>401</v>
      </c>
      <c r="C88" s="9">
        <v>543</v>
      </c>
      <c r="D88" s="9">
        <v>711</v>
      </c>
      <c r="E88" s="9">
        <v>833</v>
      </c>
      <c r="F88" s="9">
        <v>638</v>
      </c>
      <c r="G88" s="9">
        <v>559</v>
      </c>
      <c r="H88" s="9">
        <v>238</v>
      </c>
      <c r="I88" s="9">
        <v>255</v>
      </c>
      <c r="J88" s="9">
        <v>263</v>
      </c>
      <c r="K88" s="9">
        <v>280</v>
      </c>
      <c r="L88" s="9">
        <v>322</v>
      </c>
      <c r="M88" s="9">
        <v>284</v>
      </c>
      <c r="N88" s="19">
        <v>326</v>
      </c>
      <c r="O88" s="19">
        <v>323</v>
      </c>
      <c r="P88" s="19">
        <v>330</v>
      </c>
      <c r="Q88" s="19">
        <v>329</v>
      </c>
    </row>
    <row r="89" spans="1:20" ht="21.75" customHeight="1" x14ac:dyDescent="0.2">
      <c r="A89" s="8" t="s">
        <v>10</v>
      </c>
      <c r="B89" s="9">
        <v>586</v>
      </c>
      <c r="C89" s="9">
        <v>516</v>
      </c>
      <c r="D89" s="9">
        <v>717</v>
      </c>
      <c r="E89" s="9">
        <v>851</v>
      </c>
      <c r="F89" s="9">
        <v>929</v>
      </c>
      <c r="G89" s="9">
        <v>783</v>
      </c>
      <c r="H89" s="9">
        <v>284</v>
      </c>
      <c r="I89" s="9">
        <v>371</v>
      </c>
      <c r="J89" s="9">
        <v>347</v>
      </c>
      <c r="K89" s="9">
        <v>372</v>
      </c>
      <c r="L89" s="9">
        <v>438</v>
      </c>
      <c r="M89" s="9">
        <v>371</v>
      </c>
      <c r="N89" s="19">
        <v>360</v>
      </c>
      <c r="O89" s="19">
        <v>394</v>
      </c>
      <c r="P89" s="19">
        <v>436</v>
      </c>
      <c r="Q89" s="19">
        <v>432</v>
      </c>
    </row>
    <row r="90" spans="1:20" ht="21.75" customHeight="1" x14ac:dyDescent="0.2">
      <c r="A90" s="8" t="s">
        <v>11</v>
      </c>
      <c r="B90" s="9">
        <v>878</v>
      </c>
      <c r="C90" s="9">
        <v>680</v>
      </c>
      <c r="D90" s="9">
        <v>623</v>
      </c>
      <c r="E90" s="9">
        <v>713</v>
      </c>
      <c r="F90" s="9">
        <v>860</v>
      </c>
      <c r="G90" s="9">
        <v>983</v>
      </c>
      <c r="H90" s="9">
        <v>388</v>
      </c>
      <c r="I90" s="9">
        <v>413</v>
      </c>
      <c r="J90" s="9">
        <v>442</v>
      </c>
      <c r="K90" s="9">
        <v>410</v>
      </c>
      <c r="L90" s="9">
        <v>419</v>
      </c>
      <c r="M90" s="9">
        <v>436</v>
      </c>
      <c r="N90" s="19">
        <v>417</v>
      </c>
      <c r="O90" s="19">
        <v>413</v>
      </c>
      <c r="P90" s="19">
        <v>419</v>
      </c>
      <c r="Q90" s="19">
        <v>399</v>
      </c>
    </row>
    <row r="91" spans="1:20" ht="21.75" customHeight="1" x14ac:dyDescent="0.2">
      <c r="A91" s="8" t="s">
        <v>12</v>
      </c>
      <c r="B91" s="9">
        <v>773</v>
      </c>
      <c r="C91" s="9">
        <v>898</v>
      </c>
      <c r="D91" s="9">
        <v>749</v>
      </c>
      <c r="E91" s="9">
        <v>632</v>
      </c>
      <c r="F91" s="9">
        <v>694</v>
      </c>
      <c r="G91" s="9">
        <v>815</v>
      </c>
      <c r="H91" s="9">
        <v>451</v>
      </c>
      <c r="I91" s="9">
        <v>455</v>
      </c>
      <c r="J91" s="9">
        <v>437</v>
      </c>
      <c r="K91" s="9">
        <v>453</v>
      </c>
      <c r="L91" s="9">
        <v>450</v>
      </c>
      <c r="M91" s="9">
        <v>421</v>
      </c>
      <c r="N91" s="19">
        <v>429</v>
      </c>
      <c r="O91" s="19">
        <v>446</v>
      </c>
      <c r="P91" s="19">
        <v>411</v>
      </c>
      <c r="Q91" s="19">
        <v>414</v>
      </c>
    </row>
    <row r="92" spans="1:20" ht="21.75" customHeight="1" x14ac:dyDescent="0.2">
      <c r="A92" s="8" t="s">
        <v>13</v>
      </c>
      <c r="B92" s="9">
        <v>686</v>
      </c>
      <c r="C92" s="9">
        <v>785</v>
      </c>
      <c r="D92" s="9">
        <v>954</v>
      </c>
      <c r="E92" s="9">
        <v>745</v>
      </c>
      <c r="F92" s="9">
        <v>604</v>
      </c>
      <c r="G92" s="9">
        <v>711</v>
      </c>
      <c r="H92" s="9">
        <v>421</v>
      </c>
      <c r="I92" s="9">
        <v>520</v>
      </c>
      <c r="J92" s="9">
        <v>509</v>
      </c>
      <c r="K92" s="9">
        <v>495</v>
      </c>
      <c r="L92" s="9">
        <v>504</v>
      </c>
      <c r="M92" s="9">
        <v>481</v>
      </c>
      <c r="N92" s="19">
        <v>470</v>
      </c>
      <c r="O92" s="19">
        <v>453</v>
      </c>
      <c r="P92" s="19">
        <v>442</v>
      </c>
      <c r="Q92" s="19">
        <v>425</v>
      </c>
    </row>
    <row r="93" spans="1:20" ht="21.75" customHeight="1" x14ac:dyDescent="0.2">
      <c r="A93" s="8" t="s">
        <v>14</v>
      </c>
      <c r="B93" s="9">
        <v>633</v>
      </c>
      <c r="C93" s="9">
        <v>708</v>
      </c>
      <c r="D93" s="9">
        <v>812</v>
      </c>
      <c r="E93" s="9">
        <v>953</v>
      </c>
      <c r="F93" s="9">
        <v>766</v>
      </c>
      <c r="G93" s="9">
        <v>602</v>
      </c>
      <c r="H93" s="9">
        <v>345</v>
      </c>
      <c r="I93" s="9">
        <v>457</v>
      </c>
      <c r="J93" s="9">
        <v>480</v>
      </c>
      <c r="K93" s="9">
        <v>492</v>
      </c>
      <c r="L93" s="9">
        <v>520</v>
      </c>
      <c r="M93" s="9">
        <v>523</v>
      </c>
      <c r="N93" s="19">
        <v>507</v>
      </c>
      <c r="O93" s="19">
        <v>521</v>
      </c>
      <c r="P93" s="19">
        <v>508</v>
      </c>
      <c r="Q93" s="19">
        <v>517</v>
      </c>
    </row>
    <row r="94" spans="1:20" ht="21.75" customHeight="1" x14ac:dyDescent="0.2">
      <c r="A94" s="8" t="s">
        <v>15</v>
      </c>
      <c r="B94" s="9">
        <v>459</v>
      </c>
      <c r="C94" s="9">
        <v>634</v>
      </c>
      <c r="D94" s="9">
        <v>719</v>
      </c>
      <c r="E94" s="9">
        <v>798</v>
      </c>
      <c r="F94" s="9">
        <v>942</v>
      </c>
      <c r="G94" s="9">
        <v>770</v>
      </c>
      <c r="H94" s="9">
        <v>282</v>
      </c>
      <c r="I94" s="9">
        <v>341</v>
      </c>
      <c r="J94" s="9">
        <v>355</v>
      </c>
      <c r="K94" s="9">
        <v>369</v>
      </c>
      <c r="L94" s="9">
        <v>361</v>
      </c>
      <c r="M94" s="9">
        <v>394</v>
      </c>
      <c r="N94" s="19">
        <v>446</v>
      </c>
      <c r="O94" s="19">
        <v>472</v>
      </c>
      <c r="P94" s="19">
        <v>501</v>
      </c>
      <c r="Q94" s="19">
        <v>510</v>
      </c>
    </row>
    <row r="95" spans="1:20" ht="21.75" customHeight="1" x14ac:dyDescent="0.2">
      <c r="A95" s="8" t="s">
        <v>16</v>
      </c>
      <c r="B95" s="9">
        <v>375</v>
      </c>
      <c r="C95" s="9">
        <v>467</v>
      </c>
      <c r="D95" s="9">
        <v>648</v>
      </c>
      <c r="E95" s="9">
        <v>698</v>
      </c>
      <c r="F95" s="9">
        <v>779</v>
      </c>
      <c r="G95" s="9">
        <v>952</v>
      </c>
      <c r="H95" s="9">
        <v>360</v>
      </c>
      <c r="I95" s="9">
        <v>281</v>
      </c>
      <c r="J95" s="9">
        <v>281</v>
      </c>
      <c r="K95" s="9">
        <v>284</v>
      </c>
      <c r="L95" s="9">
        <v>326</v>
      </c>
      <c r="M95" s="9">
        <v>333</v>
      </c>
      <c r="N95" s="19">
        <v>340</v>
      </c>
      <c r="O95" s="19">
        <v>351</v>
      </c>
      <c r="P95" s="19">
        <v>362</v>
      </c>
      <c r="Q95" s="19">
        <v>358</v>
      </c>
    </row>
    <row r="96" spans="1:20" ht="21.75" customHeight="1" x14ac:dyDescent="0.2">
      <c r="A96" s="8" t="s">
        <v>17</v>
      </c>
      <c r="B96" s="9">
        <v>248</v>
      </c>
      <c r="C96" s="9">
        <v>379</v>
      </c>
      <c r="D96" s="9">
        <v>480</v>
      </c>
      <c r="E96" s="9">
        <v>606</v>
      </c>
      <c r="F96" s="9">
        <v>686</v>
      </c>
      <c r="G96" s="9">
        <v>755</v>
      </c>
      <c r="H96" s="9">
        <v>455</v>
      </c>
      <c r="I96" s="9">
        <v>350</v>
      </c>
      <c r="J96" s="9">
        <v>335</v>
      </c>
      <c r="K96" s="9">
        <v>334</v>
      </c>
      <c r="L96" s="9">
        <v>311</v>
      </c>
      <c r="M96" s="9">
        <v>287</v>
      </c>
      <c r="N96" s="19">
        <v>285</v>
      </c>
      <c r="O96" s="19">
        <v>283</v>
      </c>
      <c r="P96" s="19">
        <v>294</v>
      </c>
      <c r="Q96" s="19">
        <v>331</v>
      </c>
    </row>
    <row r="97" spans="1:17" ht="21.75" customHeight="1" x14ac:dyDescent="0.2">
      <c r="A97" s="10" t="s">
        <v>18</v>
      </c>
      <c r="B97" s="11">
        <v>244</v>
      </c>
      <c r="C97" s="11">
        <v>243</v>
      </c>
      <c r="D97" s="11">
        <v>354</v>
      </c>
      <c r="E97" s="11">
        <v>433</v>
      </c>
      <c r="F97" s="11">
        <v>546</v>
      </c>
      <c r="G97" s="11">
        <v>631</v>
      </c>
      <c r="H97" s="11">
        <v>359</v>
      </c>
      <c r="I97" s="11">
        <v>427</v>
      </c>
      <c r="J97" s="11">
        <v>445</v>
      </c>
      <c r="K97" s="11">
        <v>414</v>
      </c>
      <c r="L97" s="11">
        <v>377</v>
      </c>
      <c r="M97" s="11">
        <v>350</v>
      </c>
      <c r="N97" s="20">
        <v>336</v>
      </c>
      <c r="O97" s="20">
        <v>321</v>
      </c>
      <c r="P97" s="20">
        <v>312</v>
      </c>
      <c r="Q97" s="20">
        <v>291</v>
      </c>
    </row>
    <row r="98" spans="1:17" ht="21.75" customHeight="1" x14ac:dyDescent="0.2">
      <c r="A98" s="10" t="s">
        <v>19</v>
      </c>
      <c r="B98" s="11">
        <v>186</v>
      </c>
      <c r="C98" s="11">
        <v>223</v>
      </c>
      <c r="D98" s="11">
        <v>221</v>
      </c>
      <c r="E98" s="11">
        <v>300</v>
      </c>
      <c r="F98" s="11">
        <v>392</v>
      </c>
      <c r="G98" s="11">
        <v>488</v>
      </c>
      <c r="H98" s="11">
        <v>297</v>
      </c>
      <c r="I98" s="11">
        <v>334</v>
      </c>
      <c r="J98" s="11">
        <v>304</v>
      </c>
      <c r="K98" s="11">
        <v>316</v>
      </c>
      <c r="L98" s="11">
        <v>343</v>
      </c>
      <c r="M98" s="11">
        <v>366</v>
      </c>
      <c r="N98" s="20">
        <v>384</v>
      </c>
      <c r="O98" s="20">
        <v>404</v>
      </c>
      <c r="P98" s="20">
        <v>384</v>
      </c>
      <c r="Q98" s="20">
        <v>355</v>
      </c>
    </row>
    <row r="99" spans="1:17" ht="21.75" customHeight="1" x14ac:dyDescent="0.2">
      <c r="A99" s="10" t="s">
        <v>20</v>
      </c>
      <c r="B99" s="11">
        <v>93</v>
      </c>
      <c r="C99" s="11">
        <v>132</v>
      </c>
      <c r="D99" s="11">
        <v>177</v>
      </c>
      <c r="E99" s="11">
        <v>182</v>
      </c>
      <c r="F99" s="11">
        <v>249</v>
      </c>
      <c r="G99" s="11">
        <v>317</v>
      </c>
      <c r="H99" s="11">
        <v>232</v>
      </c>
      <c r="I99" s="11">
        <v>260</v>
      </c>
      <c r="J99" s="11">
        <v>269</v>
      </c>
      <c r="K99" s="11">
        <v>279</v>
      </c>
      <c r="L99" s="11">
        <v>292</v>
      </c>
      <c r="M99" s="11">
        <v>308</v>
      </c>
      <c r="N99" s="20">
        <v>297</v>
      </c>
      <c r="O99" s="20">
        <v>263</v>
      </c>
      <c r="P99" s="20">
        <v>280</v>
      </c>
      <c r="Q99" s="20">
        <v>289</v>
      </c>
    </row>
    <row r="100" spans="1:17" ht="21.75" customHeight="1" x14ac:dyDescent="0.2">
      <c r="A100" s="10" t="s">
        <v>21</v>
      </c>
      <c r="B100" s="11">
        <v>39</v>
      </c>
      <c r="C100" s="11">
        <v>48</v>
      </c>
      <c r="D100" s="11">
        <v>99</v>
      </c>
      <c r="E100" s="11">
        <v>115</v>
      </c>
      <c r="F100" s="11">
        <v>129</v>
      </c>
      <c r="G100" s="11">
        <v>190</v>
      </c>
      <c r="H100" s="11">
        <v>136</v>
      </c>
      <c r="I100" s="11">
        <v>171</v>
      </c>
      <c r="J100" s="11">
        <v>186</v>
      </c>
      <c r="K100" s="11">
        <v>195</v>
      </c>
      <c r="L100" s="11">
        <v>208</v>
      </c>
      <c r="M100" s="11">
        <v>202</v>
      </c>
      <c r="N100" s="20">
        <v>208</v>
      </c>
      <c r="O100" s="20">
        <v>210</v>
      </c>
      <c r="P100" s="20">
        <v>208</v>
      </c>
      <c r="Q100" s="20">
        <v>216</v>
      </c>
    </row>
    <row r="101" spans="1:17" ht="21.75" customHeight="1" x14ac:dyDescent="0.2">
      <c r="A101" s="10" t="s">
        <v>22</v>
      </c>
      <c r="B101" s="11">
        <v>15</v>
      </c>
      <c r="C101" s="11">
        <v>21</v>
      </c>
      <c r="D101" s="11">
        <v>19</v>
      </c>
      <c r="E101" s="11">
        <v>49</v>
      </c>
      <c r="F101" s="11">
        <v>69</v>
      </c>
      <c r="G101" s="11">
        <v>76</v>
      </c>
      <c r="H101" s="11">
        <v>75</v>
      </c>
      <c r="I101" s="11">
        <v>71</v>
      </c>
      <c r="J101" s="11">
        <v>73</v>
      </c>
      <c r="K101" s="11">
        <v>82</v>
      </c>
      <c r="L101" s="11">
        <v>87</v>
      </c>
      <c r="M101" s="11">
        <v>106</v>
      </c>
      <c r="N101" s="20">
        <v>125</v>
      </c>
      <c r="O101" s="20">
        <v>141</v>
      </c>
      <c r="P101" s="20">
        <v>139</v>
      </c>
      <c r="Q101" s="20">
        <v>139</v>
      </c>
    </row>
    <row r="102" spans="1:17" ht="21.75" customHeight="1" x14ac:dyDescent="0.2">
      <c r="A102" s="10" t="s">
        <v>23</v>
      </c>
      <c r="B102" s="11">
        <v>1</v>
      </c>
      <c r="C102" s="11">
        <v>5</v>
      </c>
      <c r="D102" s="11">
        <v>5</v>
      </c>
      <c r="E102" s="11">
        <v>7</v>
      </c>
      <c r="F102" s="11">
        <v>19</v>
      </c>
      <c r="G102" s="11">
        <v>27</v>
      </c>
      <c r="H102" s="11">
        <v>21</v>
      </c>
      <c r="I102" s="11">
        <v>34</v>
      </c>
      <c r="J102" s="11">
        <v>36</v>
      </c>
      <c r="K102" s="11">
        <v>35</v>
      </c>
      <c r="L102" s="11">
        <v>32</v>
      </c>
      <c r="M102" s="11">
        <v>30</v>
      </c>
      <c r="N102" s="20">
        <v>27</v>
      </c>
      <c r="O102" s="20">
        <v>30</v>
      </c>
      <c r="P102" s="20">
        <v>38</v>
      </c>
      <c r="Q102" s="20">
        <v>41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1</v>
      </c>
      <c r="G103" s="11">
        <v>4</v>
      </c>
      <c r="H103" s="11">
        <v>5</v>
      </c>
      <c r="I103" s="11">
        <v>5</v>
      </c>
      <c r="J103" s="11">
        <v>8</v>
      </c>
      <c r="K103" s="11">
        <v>12</v>
      </c>
      <c r="L103" s="11">
        <v>11</v>
      </c>
      <c r="M103" s="11">
        <v>12</v>
      </c>
      <c r="N103" s="20">
        <v>11</v>
      </c>
      <c r="O103" s="20">
        <v>11</v>
      </c>
      <c r="P103" s="20">
        <v>12</v>
      </c>
      <c r="Q103" s="20">
        <v>6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  <c r="J104" s="11">
        <v>0</v>
      </c>
      <c r="K104" s="11">
        <v>0</v>
      </c>
      <c r="L104" s="11">
        <v>2</v>
      </c>
      <c r="M104" s="11">
        <v>1</v>
      </c>
      <c r="N104" s="20">
        <v>1</v>
      </c>
      <c r="O104" s="20">
        <v>2</v>
      </c>
      <c r="P104" s="20">
        <v>2</v>
      </c>
      <c r="Q104" s="20">
        <v>4</v>
      </c>
    </row>
    <row r="105" spans="1:17" ht="21.75" customHeight="1" x14ac:dyDescent="0.2">
      <c r="A105" s="12" t="s">
        <v>41</v>
      </c>
      <c r="B105" s="13">
        <f t="shared" ref="B105:N105" si="11">SUM(B84:B104)</f>
        <v>8449</v>
      </c>
      <c r="C105" s="13">
        <f t="shared" si="11"/>
        <v>9079</v>
      </c>
      <c r="D105" s="13">
        <f t="shared" si="11"/>
        <v>9891</v>
      </c>
      <c r="E105" s="13">
        <f t="shared" si="11"/>
        <v>10193</v>
      </c>
      <c r="F105" s="13">
        <f t="shared" si="11"/>
        <v>10399</v>
      </c>
      <c r="G105" s="13">
        <f t="shared" si="11"/>
        <v>10718</v>
      </c>
      <c r="H105" s="13">
        <f t="shared" si="11"/>
        <v>5274</v>
      </c>
      <c r="I105" s="13">
        <f t="shared" si="11"/>
        <v>5801</v>
      </c>
      <c r="J105" s="13">
        <f t="shared" si="11"/>
        <v>5843</v>
      </c>
      <c r="K105" s="13">
        <f t="shared" si="11"/>
        <v>5905</v>
      </c>
      <c r="L105" s="13">
        <f t="shared" si="11"/>
        <v>6097</v>
      </c>
      <c r="M105" s="13">
        <f t="shared" si="11"/>
        <v>6018</v>
      </c>
      <c r="N105" s="13">
        <f t="shared" si="11"/>
        <v>6062</v>
      </c>
      <c r="O105" s="13">
        <f>SUM(O84:O104)</f>
        <v>6127</v>
      </c>
      <c r="P105" s="13">
        <f>SUM(P84:P104)</f>
        <v>6160</v>
      </c>
      <c r="Q105" s="13">
        <f>SUM(Q84:Q104)</f>
        <v>6132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2210</v>
      </c>
      <c r="C110" s="7">
        <f>SUM(C84:C86)</f>
        <v>2036</v>
      </c>
      <c r="D110" s="7">
        <f>SUM(D84:D86)</f>
        <v>1780</v>
      </c>
      <c r="E110" s="7">
        <f>SUM(E84:E86)</f>
        <v>1590</v>
      </c>
      <c r="F110" s="7">
        <f t="shared" ref="F110:P110" si="12">SUM(F84:F86)</f>
        <v>1533</v>
      </c>
      <c r="G110" s="7">
        <f t="shared" si="12"/>
        <v>1517</v>
      </c>
      <c r="H110" s="7">
        <f t="shared" si="12"/>
        <v>706</v>
      </c>
      <c r="I110" s="7">
        <f t="shared" si="12"/>
        <v>788</v>
      </c>
      <c r="J110" s="7">
        <f t="shared" si="12"/>
        <v>800</v>
      </c>
      <c r="K110" s="7">
        <f t="shared" si="12"/>
        <v>807</v>
      </c>
      <c r="L110" s="7">
        <f t="shared" si="12"/>
        <v>824</v>
      </c>
      <c r="M110" s="7">
        <f t="shared" si="12"/>
        <v>852</v>
      </c>
      <c r="N110" s="7">
        <f t="shared" si="12"/>
        <v>835</v>
      </c>
      <c r="O110" s="7">
        <f t="shared" si="12"/>
        <v>839</v>
      </c>
      <c r="P110" s="7">
        <f t="shared" si="12"/>
        <v>833</v>
      </c>
      <c r="Q110" s="7">
        <v>822</v>
      </c>
    </row>
    <row r="111" spans="1:17" ht="21.75" customHeight="1" x14ac:dyDescent="0.2">
      <c r="A111" s="8" t="s">
        <v>32</v>
      </c>
      <c r="B111" s="9">
        <f>SUM(B87:B96)</f>
        <v>5661</v>
      </c>
      <c r="C111" s="9">
        <f>SUM(C87:C96)</f>
        <v>6371</v>
      </c>
      <c r="D111" s="9">
        <f>SUM(D87:D96)</f>
        <v>7236</v>
      </c>
      <c r="E111" s="9">
        <f>SUM(E87:E96)</f>
        <v>7517</v>
      </c>
      <c r="F111" s="9">
        <f t="shared" ref="F111:P111" si="13">SUM(F87:F96)</f>
        <v>7461</v>
      </c>
      <c r="G111" s="9">
        <f t="shared" si="13"/>
        <v>7468</v>
      </c>
      <c r="H111" s="9">
        <f t="shared" si="13"/>
        <v>3442</v>
      </c>
      <c r="I111" s="9">
        <f t="shared" si="13"/>
        <v>3711</v>
      </c>
      <c r="J111" s="9">
        <f t="shared" si="13"/>
        <v>3722</v>
      </c>
      <c r="K111" s="9">
        <f t="shared" si="13"/>
        <v>3765</v>
      </c>
      <c r="L111" s="9">
        <f t="shared" si="13"/>
        <v>3921</v>
      </c>
      <c r="M111" s="9">
        <f t="shared" si="13"/>
        <v>3791</v>
      </c>
      <c r="N111" s="9">
        <f t="shared" si="13"/>
        <v>3838</v>
      </c>
      <c r="O111" s="9">
        <f t="shared" si="13"/>
        <v>3906</v>
      </c>
      <c r="P111" s="9">
        <f t="shared" si="13"/>
        <v>3952</v>
      </c>
      <c r="Q111" s="9">
        <v>3969</v>
      </c>
    </row>
    <row r="112" spans="1:17" ht="21.75" customHeight="1" x14ac:dyDescent="0.2">
      <c r="A112" s="10" t="s">
        <v>33</v>
      </c>
      <c r="B112" s="11">
        <f>SUM(B97:B104)</f>
        <v>578</v>
      </c>
      <c r="C112" s="11">
        <f>SUM(C97:C104)</f>
        <v>672</v>
      </c>
      <c r="D112" s="11">
        <f>SUM(D97:D104)</f>
        <v>875</v>
      </c>
      <c r="E112" s="11">
        <f>SUM(E97:E104)</f>
        <v>1086</v>
      </c>
      <c r="F112" s="11">
        <f t="shared" ref="F112:P112" si="14">SUM(F97:F104)</f>
        <v>1405</v>
      </c>
      <c r="G112" s="11">
        <f t="shared" si="14"/>
        <v>1733</v>
      </c>
      <c r="H112" s="11">
        <f t="shared" si="14"/>
        <v>1126</v>
      </c>
      <c r="I112" s="11">
        <f t="shared" si="14"/>
        <v>1302</v>
      </c>
      <c r="J112" s="11">
        <f t="shared" si="14"/>
        <v>1321</v>
      </c>
      <c r="K112" s="11">
        <f t="shared" si="14"/>
        <v>1333</v>
      </c>
      <c r="L112" s="11">
        <f t="shared" si="14"/>
        <v>1352</v>
      </c>
      <c r="M112" s="11">
        <f t="shared" si="14"/>
        <v>1375</v>
      </c>
      <c r="N112" s="11">
        <f t="shared" si="14"/>
        <v>1389</v>
      </c>
      <c r="O112" s="11">
        <f t="shared" si="14"/>
        <v>1382</v>
      </c>
      <c r="P112" s="11">
        <f t="shared" si="14"/>
        <v>1375</v>
      </c>
      <c r="Q112" s="11">
        <v>1341</v>
      </c>
    </row>
    <row r="113" spans="1:17" ht="21.75" customHeight="1" x14ac:dyDescent="0.2">
      <c r="A113" s="12" t="s">
        <v>34</v>
      </c>
      <c r="B113" s="13">
        <f t="shared" ref="B113:N113" si="15">SUM(B110:B112)</f>
        <v>8449</v>
      </c>
      <c r="C113" s="13">
        <f t="shared" si="15"/>
        <v>9079</v>
      </c>
      <c r="D113" s="13">
        <f t="shared" si="15"/>
        <v>9891</v>
      </c>
      <c r="E113" s="13">
        <f t="shared" si="15"/>
        <v>10193</v>
      </c>
      <c r="F113" s="13">
        <f t="shared" si="15"/>
        <v>10399</v>
      </c>
      <c r="G113" s="13">
        <f t="shared" si="15"/>
        <v>10718</v>
      </c>
      <c r="H113" s="13">
        <f t="shared" si="15"/>
        <v>5274</v>
      </c>
      <c r="I113" s="13">
        <f t="shared" si="15"/>
        <v>5801</v>
      </c>
      <c r="J113" s="13">
        <f t="shared" si="15"/>
        <v>5843</v>
      </c>
      <c r="K113" s="13">
        <f t="shared" si="15"/>
        <v>5905</v>
      </c>
      <c r="L113" s="13">
        <f t="shared" si="15"/>
        <v>6097</v>
      </c>
      <c r="M113" s="13">
        <f t="shared" si="15"/>
        <v>6018</v>
      </c>
      <c r="N113" s="13">
        <f t="shared" si="15"/>
        <v>6062</v>
      </c>
      <c r="O113" s="13">
        <f>SUM(O110:O112)</f>
        <v>6127</v>
      </c>
      <c r="P113" s="13">
        <f>SUM(P110:P112)</f>
        <v>6160</v>
      </c>
      <c r="Q113" s="13">
        <f>SUM(Q110:Q112)</f>
        <v>6132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26.2</v>
      </c>
      <c r="C118" s="45">
        <f t="shared" si="16"/>
        <v>22.4</v>
      </c>
      <c r="D118" s="45">
        <f t="shared" si="16"/>
        <v>18</v>
      </c>
      <c r="E118" s="45">
        <f t="shared" si="16"/>
        <v>15.6</v>
      </c>
      <c r="F118" s="45">
        <f t="shared" si="16"/>
        <v>14.7</v>
      </c>
      <c r="G118" s="45">
        <f t="shared" si="16"/>
        <v>14.2</v>
      </c>
      <c r="H118" s="45">
        <f t="shared" si="16"/>
        <v>13.4</v>
      </c>
      <c r="I118" s="45">
        <f t="shared" si="16"/>
        <v>13.6</v>
      </c>
      <c r="J118" s="45">
        <f t="shared" si="16"/>
        <v>13.7</v>
      </c>
      <c r="K118" s="45">
        <f t="shared" si="16"/>
        <v>13.7</v>
      </c>
      <c r="L118" s="45">
        <f t="shared" si="16"/>
        <v>13.5</v>
      </c>
      <c r="M118" s="45">
        <f t="shared" si="16"/>
        <v>14.2</v>
      </c>
      <c r="N118" s="45">
        <f t="shared" si="16"/>
        <v>13.8</v>
      </c>
      <c r="O118" s="45">
        <f t="shared" si="16"/>
        <v>13.7</v>
      </c>
      <c r="P118" s="45">
        <f t="shared" si="16"/>
        <v>13.5</v>
      </c>
      <c r="Q118" s="45">
        <f t="shared" si="16"/>
        <v>13.4</v>
      </c>
    </row>
    <row r="119" spans="1:17" ht="21.75" customHeight="1" x14ac:dyDescent="0.2">
      <c r="A119" s="8" t="s">
        <v>32</v>
      </c>
      <c r="B119" s="46">
        <f>ROUND(B111/B113*100,1)</f>
        <v>67</v>
      </c>
      <c r="C119" s="46">
        <f>ROUND(C111/C113*100,1)</f>
        <v>70.2</v>
      </c>
      <c r="D119" s="46">
        <f>ROUND(D111/D113*100,1)</f>
        <v>73.2</v>
      </c>
      <c r="E119" s="46">
        <f>ROUND(E111/E113*100,1)</f>
        <v>73.7</v>
      </c>
      <c r="F119" s="46">
        <f t="shared" ref="F119:Q119" si="17">ROUND(F111/F113*100,1)</f>
        <v>71.7</v>
      </c>
      <c r="G119" s="46">
        <f t="shared" si="17"/>
        <v>69.7</v>
      </c>
      <c r="H119" s="46">
        <f t="shared" si="17"/>
        <v>65.3</v>
      </c>
      <c r="I119" s="46">
        <f t="shared" si="17"/>
        <v>64</v>
      </c>
      <c r="J119" s="46">
        <f t="shared" si="17"/>
        <v>63.7</v>
      </c>
      <c r="K119" s="46">
        <f t="shared" si="17"/>
        <v>63.8</v>
      </c>
      <c r="L119" s="46">
        <f t="shared" si="17"/>
        <v>64.3</v>
      </c>
      <c r="M119" s="46">
        <f t="shared" si="17"/>
        <v>63</v>
      </c>
      <c r="N119" s="46">
        <f t="shared" si="17"/>
        <v>63.3</v>
      </c>
      <c r="O119" s="46">
        <f t="shared" si="17"/>
        <v>63.8</v>
      </c>
      <c r="P119" s="46">
        <f t="shared" si="17"/>
        <v>64.2</v>
      </c>
      <c r="Q119" s="46">
        <f t="shared" si="17"/>
        <v>64.7</v>
      </c>
    </row>
    <row r="120" spans="1:17" ht="21.75" customHeight="1" x14ac:dyDescent="0.2">
      <c r="A120" s="10" t="s">
        <v>33</v>
      </c>
      <c r="B120" s="47">
        <f>ROUND(B112/B113*100,1)</f>
        <v>6.8</v>
      </c>
      <c r="C120" s="47">
        <f>ROUND(C112/C113*100,1)</f>
        <v>7.4</v>
      </c>
      <c r="D120" s="47">
        <f>ROUND(D112/D113*100,1)</f>
        <v>8.8000000000000007</v>
      </c>
      <c r="E120" s="47">
        <f>ROUND(E112/E113*100,1)</f>
        <v>10.7</v>
      </c>
      <c r="F120" s="47">
        <f t="shared" ref="F120:Q120" si="18">ROUND(F112/F113*100,1)</f>
        <v>13.5</v>
      </c>
      <c r="G120" s="47">
        <f t="shared" si="18"/>
        <v>16.2</v>
      </c>
      <c r="H120" s="47">
        <f t="shared" si="18"/>
        <v>21.4</v>
      </c>
      <c r="I120" s="47">
        <f t="shared" si="18"/>
        <v>22.4</v>
      </c>
      <c r="J120" s="47">
        <f t="shared" si="18"/>
        <v>22.6</v>
      </c>
      <c r="K120" s="47">
        <f t="shared" si="18"/>
        <v>22.6</v>
      </c>
      <c r="L120" s="47">
        <f t="shared" si="18"/>
        <v>22.2</v>
      </c>
      <c r="M120" s="47">
        <f t="shared" si="18"/>
        <v>22.8</v>
      </c>
      <c r="N120" s="47">
        <f t="shared" si="18"/>
        <v>22.9</v>
      </c>
      <c r="O120" s="47">
        <f t="shared" si="18"/>
        <v>22.6</v>
      </c>
      <c r="P120" s="47">
        <f t="shared" si="18"/>
        <v>22.3</v>
      </c>
      <c r="Q120" s="47">
        <f t="shared" si="18"/>
        <v>21.9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142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663</v>
      </c>
      <c r="C130" s="7">
        <v>565</v>
      </c>
      <c r="D130" s="7">
        <v>573</v>
      </c>
      <c r="E130" s="7">
        <v>554</v>
      </c>
      <c r="F130" s="7">
        <v>507</v>
      </c>
      <c r="G130" s="7">
        <v>549</v>
      </c>
      <c r="H130" s="7">
        <v>252</v>
      </c>
      <c r="I130" s="7">
        <v>315</v>
      </c>
      <c r="J130" s="7">
        <v>321</v>
      </c>
      <c r="K130" s="7">
        <v>305</v>
      </c>
      <c r="L130" s="7">
        <v>306</v>
      </c>
      <c r="M130" s="7">
        <v>295</v>
      </c>
      <c r="N130" s="18">
        <v>310</v>
      </c>
      <c r="O130" s="18">
        <v>300</v>
      </c>
      <c r="P130" s="18">
        <v>321</v>
      </c>
      <c r="Q130" s="18">
        <v>277</v>
      </c>
    </row>
    <row r="131" spans="1:17" ht="21.75" customHeight="1" x14ac:dyDescent="0.2">
      <c r="A131" s="6" t="s">
        <v>6</v>
      </c>
      <c r="B131" s="7">
        <v>749</v>
      </c>
      <c r="C131" s="7">
        <v>649</v>
      </c>
      <c r="D131" s="7">
        <v>599</v>
      </c>
      <c r="E131" s="7">
        <v>550</v>
      </c>
      <c r="F131" s="7">
        <v>482</v>
      </c>
      <c r="G131" s="7">
        <v>478</v>
      </c>
      <c r="H131" s="7">
        <v>226</v>
      </c>
      <c r="I131" s="7">
        <v>255</v>
      </c>
      <c r="J131" s="7">
        <v>254</v>
      </c>
      <c r="K131" s="7">
        <v>274</v>
      </c>
      <c r="L131" s="7">
        <v>283</v>
      </c>
      <c r="M131" s="7">
        <v>283</v>
      </c>
      <c r="N131" s="18">
        <v>295</v>
      </c>
      <c r="O131" s="18">
        <v>314</v>
      </c>
      <c r="P131" s="18">
        <v>283</v>
      </c>
      <c r="Q131" s="18">
        <v>285</v>
      </c>
    </row>
    <row r="132" spans="1:17" ht="21.75" customHeight="1" x14ac:dyDescent="0.2">
      <c r="A132" s="6" t="s">
        <v>7</v>
      </c>
      <c r="B132" s="7">
        <v>691</v>
      </c>
      <c r="C132" s="7">
        <v>792</v>
      </c>
      <c r="D132" s="7">
        <v>686</v>
      </c>
      <c r="E132" s="7">
        <v>583</v>
      </c>
      <c r="F132" s="7">
        <v>527</v>
      </c>
      <c r="G132" s="7">
        <v>473</v>
      </c>
      <c r="H132" s="7">
        <v>209</v>
      </c>
      <c r="I132" s="7">
        <v>241</v>
      </c>
      <c r="J132" s="7">
        <v>240</v>
      </c>
      <c r="K132" s="7">
        <v>225</v>
      </c>
      <c r="L132" s="7">
        <v>232</v>
      </c>
      <c r="M132" s="7">
        <v>256</v>
      </c>
      <c r="N132" s="18">
        <v>262</v>
      </c>
      <c r="O132" s="18">
        <v>260</v>
      </c>
      <c r="P132" s="18">
        <v>277</v>
      </c>
      <c r="Q132" s="18">
        <v>289</v>
      </c>
    </row>
    <row r="133" spans="1:17" ht="21.75" customHeight="1" x14ac:dyDescent="0.2">
      <c r="A133" s="8" t="s">
        <v>8</v>
      </c>
      <c r="B133" s="9">
        <v>571</v>
      </c>
      <c r="C133" s="9">
        <v>673</v>
      </c>
      <c r="D133" s="9">
        <v>825</v>
      </c>
      <c r="E133" s="9">
        <v>676</v>
      </c>
      <c r="F133" s="9">
        <v>583</v>
      </c>
      <c r="G133" s="9">
        <v>538</v>
      </c>
      <c r="H133" s="9">
        <v>227</v>
      </c>
      <c r="I133" s="9">
        <v>223</v>
      </c>
      <c r="J133" s="9">
        <v>238</v>
      </c>
      <c r="K133" s="9">
        <v>239</v>
      </c>
      <c r="L133" s="9">
        <v>242</v>
      </c>
      <c r="M133" s="9">
        <v>243</v>
      </c>
      <c r="N133" s="19">
        <v>253</v>
      </c>
      <c r="O133" s="19">
        <v>242</v>
      </c>
      <c r="P133" s="19">
        <v>239</v>
      </c>
      <c r="Q133" s="19">
        <v>248</v>
      </c>
    </row>
    <row r="134" spans="1:17" ht="21.75" customHeight="1" x14ac:dyDescent="0.2">
      <c r="A134" s="8" t="s">
        <v>9</v>
      </c>
      <c r="B134" s="9">
        <v>499</v>
      </c>
      <c r="C134" s="9">
        <v>575</v>
      </c>
      <c r="D134" s="9">
        <v>729</v>
      </c>
      <c r="E134" s="9">
        <v>821</v>
      </c>
      <c r="F134" s="9">
        <v>655</v>
      </c>
      <c r="G134" s="9">
        <v>593</v>
      </c>
      <c r="H134" s="9">
        <v>229</v>
      </c>
      <c r="I134" s="9">
        <v>270</v>
      </c>
      <c r="J134" s="9">
        <v>267</v>
      </c>
      <c r="K134" s="9">
        <v>286</v>
      </c>
      <c r="L134" s="9">
        <v>259</v>
      </c>
      <c r="M134" s="9">
        <v>277</v>
      </c>
      <c r="N134" s="19">
        <v>273</v>
      </c>
      <c r="O134" s="19">
        <v>290</v>
      </c>
      <c r="P134" s="19">
        <v>289</v>
      </c>
      <c r="Q134" s="19">
        <v>290</v>
      </c>
    </row>
    <row r="135" spans="1:17" ht="21.75" customHeight="1" x14ac:dyDescent="0.2">
      <c r="A135" s="8" t="s">
        <v>10</v>
      </c>
      <c r="B135" s="9">
        <v>660</v>
      </c>
      <c r="C135" s="9">
        <v>579</v>
      </c>
      <c r="D135" s="9">
        <v>690</v>
      </c>
      <c r="E135" s="9">
        <v>784</v>
      </c>
      <c r="F135" s="9">
        <v>878</v>
      </c>
      <c r="G135" s="9">
        <v>709</v>
      </c>
      <c r="H135" s="9">
        <v>294</v>
      </c>
      <c r="I135" s="9">
        <v>360</v>
      </c>
      <c r="J135" s="9">
        <v>353</v>
      </c>
      <c r="K135" s="9">
        <v>341</v>
      </c>
      <c r="L135" s="9">
        <v>376</v>
      </c>
      <c r="M135" s="9">
        <v>356</v>
      </c>
      <c r="N135" s="19">
        <v>359</v>
      </c>
      <c r="O135" s="19">
        <v>365</v>
      </c>
      <c r="P135" s="19">
        <v>384</v>
      </c>
      <c r="Q135" s="19">
        <v>369</v>
      </c>
    </row>
    <row r="136" spans="1:17" ht="21.75" customHeight="1" x14ac:dyDescent="0.2">
      <c r="A136" s="8" t="s">
        <v>11</v>
      </c>
      <c r="B136" s="9">
        <v>923</v>
      </c>
      <c r="C136" s="9">
        <v>678</v>
      </c>
      <c r="D136" s="9">
        <v>624</v>
      </c>
      <c r="E136" s="9">
        <v>667</v>
      </c>
      <c r="F136" s="9">
        <v>769</v>
      </c>
      <c r="G136" s="9">
        <v>949</v>
      </c>
      <c r="H136" s="9">
        <v>351</v>
      </c>
      <c r="I136" s="9">
        <v>382</v>
      </c>
      <c r="J136" s="9">
        <v>422</v>
      </c>
      <c r="K136" s="9">
        <v>403</v>
      </c>
      <c r="L136" s="9">
        <v>400</v>
      </c>
      <c r="M136" s="9">
        <v>408</v>
      </c>
      <c r="N136" s="19">
        <v>405</v>
      </c>
      <c r="O136" s="19">
        <v>380</v>
      </c>
      <c r="P136" s="19">
        <v>367</v>
      </c>
      <c r="Q136" s="19">
        <v>359</v>
      </c>
    </row>
    <row r="137" spans="1:17" ht="21.75" customHeight="1" x14ac:dyDescent="0.2">
      <c r="A137" s="8" t="s">
        <v>12</v>
      </c>
      <c r="B137" s="9">
        <v>783</v>
      </c>
      <c r="C137" s="9">
        <v>965</v>
      </c>
      <c r="D137" s="9">
        <v>705</v>
      </c>
      <c r="E137" s="9">
        <v>617</v>
      </c>
      <c r="F137" s="9">
        <v>647</v>
      </c>
      <c r="G137" s="9">
        <v>772</v>
      </c>
      <c r="H137" s="9">
        <v>464</v>
      </c>
      <c r="I137" s="9">
        <v>408</v>
      </c>
      <c r="J137" s="9">
        <v>388</v>
      </c>
      <c r="K137" s="9">
        <v>407</v>
      </c>
      <c r="L137" s="9">
        <v>413</v>
      </c>
      <c r="M137" s="9">
        <v>415</v>
      </c>
      <c r="N137" s="19">
        <v>405</v>
      </c>
      <c r="O137" s="19">
        <v>418</v>
      </c>
      <c r="P137" s="19">
        <v>405</v>
      </c>
      <c r="Q137" s="19">
        <v>398</v>
      </c>
    </row>
    <row r="138" spans="1:17" ht="21.75" customHeight="1" x14ac:dyDescent="0.2">
      <c r="A138" s="8" t="s">
        <v>13</v>
      </c>
      <c r="B138" s="9">
        <v>695</v>
      </c>
      <c r="C138" s="9">
        <v>818</v>
      </c>
      <c r="D138" s="9">
        <v>1026</v>
      </c>
      <c r="E138" s="9">
        <v>697</v>
      </c>
      <c r="F138" s="9">
        <v>612</v>
      </c>
      <c r="G138" s="9">
        <v>641</v>
      </c>
      <c r="H138" s="9">
        <v>348</v>
      </c>
      <c r="I138" s="9">
        <v>500</v>
      </c>
      <c r="J138" s="9">
        <v>485</v>
      </c>
      <c r="K138" s="9">
        <v>468</v>
      </c>
      <c r="L138" s="9">
        <v>436</v>
      </c>
      <c r="M138" s="9">
        <v>425</v>
      </c>
      <c r="N138" s="19">
        <v>411</v>
      </c>
      <c r="O138" s="19">
        <v>404</v>
      </c>
      <c r="P138" s="19">
        <v>400</v>
      </c>
      <c r="Q138" s="19">
        <v>407</v>
      </c>
    </row>
    <row r="139" spans="1:17" ht="21.75" customHeight="1" x14ac:dyDescent="0.2">
      <c r="A139" s="8" t="s">
        <v>14</v>
      </c>
      <c r="B139" s="9">
        <v>603</v>
      </c>
      <c r="C139" s="9">
        <v>720</v>
      </c>
      <c r="D139" s="9">
        <v>849</v>
      </c>
      <c r="E139" s="9">
        <v>1023</v>
      </c>
      <c r="F139" s="9">
        <v>708</v>
      </c>
      <c r="G139" s="9">
        <v>626</v>
      </c>
      <c r="H139" s="9">
        <v>298</v>
      </c>
      <c r="I139" s="9">
        <v>390</v>
      </c>
      <c r="J139" s="9">
        <v>438</v>
      </c>
      <c r="K139" s="9">
        <v>460</v>
      </c>
      <c r="L139" s="9">
        <v>473</v>
      </c>
      <c r="M139" s="9">
        <v>489</v>
      </c>
      <c r="N139" s="19">
        <v>516</v>
      </c>
      <c r="O139" s="19">
        <v>494</v>
      </c>
      <c r="P139" s="19">
        <v>473</v>
      </c>
      <c r="Q139" s="19">
        <v>439</v>
      </c>
    </row>
    <row r="140" spans="1:17" ht="21.75" customHeight="1" x14ac:dyDescent="0.2">
      <c r="A140" s="8" t="s">
        <v>15</v>
      </c>
      <c r="B140" s="9">
        <v>536</v>
      </c>
      <c r="C140" s="9">
        <v>618</v>
      </c>
      <c r="D140" s="9">
        <v>763</v>
      </c>
      <c r="E140" s="9">
        <v>844</v>
      </c>
      <c r="F140" s="9">
        <v>1012</v>
      </c>
      <c r="G140" s="9">
        <v>721</v>
      </c>
      <c r="H140" s="9">
        <v>294</v>
      </c>
      <c r="I140" s="9">
        <v>318</v>
      </c>
      <c r="J140" s="9">
        <v>317</v>
      </c>
      <c r="K140" s="9">
        <v>334</v>
      </c>
      <c r="L140" s="9">
        <v>350</v>
      </c>
      <c r="M140" s="9">
        <v>380</v>
      </c>
      <c r="N140" s="19">
        <v>402</v>
      </c>
      <c r="O140" s="19">
        <v>452</v>
      </c>
      <c r="P140" s="19">
        <v>478</v>
      </c>
      <c r="Q140" s="19">
        <v>503</v>
      </c>
    </row>
    <row r="141" spans="1:17" ht="21.75" customHeight="1" x14ac:dyDescent="0.2">
      <c r="A141" s="8" t="s">
        <v>16</v>
      </c>
      <c r="B141" s="9">
        <v>442</v>
      </c>
      <c r="C141" s="9">
        <v>554</v>
      </c>
      <c r="D141" s="9">
        <v>651</v>
      </c>
      <c r="E141" s="9">
        <v>745</v>
      </c>
      <c r="F141" s="9">
        <v>818</v>
      </c>
      <c r="G141" s="9">
        <v>1017</v>
      </c>
      <c r="H141" s="9">
        <v>345</v>
      </c>
      <c r="I141" s="9">
        <v>306</v>
      </c>
      <c r="J141" s="9">
        <v>318</v>
      </c>
      <c r="K141" s="9">
        <v>328</v>
      </c>
      <c r="L141" s="9">
        <v>337</v>
      </c>
      <c r="M141" s="9">
        <v>336</v>
      </c>
      <c r="N141" s="19">
        <v>335</v>
      </c>
      <c r="O141" s="19">
        <v>335</v>
      </c>
      <c r="P141" s="19">
        <v>340</v>
      </c>
      <c r="Q141" s="19">
        <v>357</v>
      </c>
    </row>
    <row r="142" spans="1:17" ht="21.75" customHeight="1" x14ac:dyDescent="0.2">
      <c r="A142" s="8" t="s">
        <v>17</v>
      </c>
      <c r="B142" s="9">
        <v>369</v>
      </c>
      <c r="C142" s="9">
        <v>447</v>
      </c>
      <c r="D142" s="9">
        <v>561</v>
      </c>
      <c r="E142" s="9">
        <v>634</v>
      </c>
      <c r="F142" s="9">
        <v>744</v>
      </c>
      <c r="G142" s="9">
        <v>813</v>
      </c>
      <c r="H142" s="9">
        <v>500</v>
      </c>
      <c r="I142" s="9">
        <v>354</v>
      </c>
      <c r="J142" s="9">
        <v>323</v>
      </c>
      <c r="K142" s="9">
        <v>310</v>
      </c>
      <c r="L142" s="9">
        <v>298</v>
      </c>
      <c r="M142" s="9">
        <v>305</v>
      </c>
      <c r="N142" s="19">
        <v>305</v>
      </c>
      <c r="O142" s="19">
        <v>306</v>
      </c>
      <c r="P142" s="19">
        <v>329</v>
      </c>
      <c r="Q142" s="19">
        <v>343</v>
      </c>
    </row>
    <row r="143" spans="1:17" ht="21.75" customHeight="1" x14ac:dyDescent="0.2">
      <c r="A143" s="10" t="s">
        <v>18</v>
      </c>
      <c r="B143" s="11">
        <v>311</v>
      </c>
      <c r="C143" s="11">
        <v>367</v>
      </c>
      <c r="D143" s="11">
        <v>442</v>
      </c>
      <c r="E143" s="11">
        <v>534</v>
      </c>
      <c r="F143" s="11">
        <v>611</v>
      </c>
      <c r="G143" s="11">
        <v>718</v>
      </c>
      <c r="H143" s="11">
        <v>426</v>
      </c>
      <c r="I143" s="11">
        <v>487</v>
      </c>
      <c r="J143" s="11">
        <v>513</v>
      </c>
      <c r="K143" s="11">
        <v>459</v>
      </c>
      <c r="L143" s="11">
        <v>415</v>
      </c>
      <c r="M143" s="11">
        <v>386</v>
      </c>
      <c r="N143" s="20">
        <v>349</v>
      </c>
      <c r="O143" s="20">
        <v>314</v>
      </c>
      <c r="P143" s="20">
        <v>306</v>
      </c>
      <c r="Q143" s="20">
        <v>301</v>
      </c>
    </row>
    <row r="144" spans="1:17" ht="21.75" customHeight="1" x14ac:dyDescent="0.2">
      <c r="A144" s="10" t="s">
        <v>19</v>
      </c>
      <c r="B144" s="11">
        <v>228</v>
      </c>
      <c r="C144" s="11">
        <v>305</v>
      </c>
      <c r="D144" s="11">
        <v>356</v>
      </c>
      <c r="E144" s="11">
        <v>415</v>
      </c>
      <c r="F144" s="11">
        <v>492</v>
      </c>
      <c r="G144" s="11">
        <v>608</v>
      </c>
      <c r="H144" s="11">
        <v>367</v>
      </c>
      <c r="I144" s="11">
        <v>411</v>
      </c>
      <c r="J144" s="11">
        <v>381</v>
      </c>
      <c r="K144" s="11">
        <v>406</v>
      </c>
      <c r="L144" s="11">
        <v>422</v>
      </c>
      <c r="M144" s="11">
        <v>430</v>
      </c>
      <c r="N144" s="20">
        <v>465</v>
      </c>
      <c r="O144" s="20">
        <v>491</v>
      </c>
      <c r="P144" s="20">
        <v>441</v>
      </c>
      <c r="Q144" s="20">
        <v>405</v>
      </c>
    </row>
    <row r="145" spans="1:17" ht="21.75" customHeight="1" x14ac:dyDescent="0.2">
      <c r="A145" s="10" t="s">
        <v>20</v>
      </c>
      <c r="B145" s="11">
        <v>133</v>
      </c>
      <c r="C145" s="11">
        <v>189</v>
      </c>
      <c r="D145" s="11">
        <v>276</v>
      </c>
      <c r="E145" s="11">
        <v>323</v>
      </c>
      <c r="F145" s="11">
        <v>370</v>
      </c>
      <c r="G145" s="11">
        <v>459</v>
      </c>
      <c r="H145" s="11">
        <v>305</v>
      </c>
      <c r="I145" s="11">
        <v>345</v>
      </c>
      <c r="J145" s="11">
        <v>345</v>
      </c>
      <c r="K145" s="11">
        <v>373</v>
      </c>
      <c r="L145" s="11">
        <v>395</v>
      </c>
      <c r="M145" s="11">
        <v>404</v>
      </c>
      <c r="N145" s="20">
        <v>376</v>
      </c>
      <c r="O145" s="20">
        <v>352</v>
      </c>
      <c r="P145" s="20">
        <v>373</v>
      </c>
      <c r="Q145" s="20">
        <v>402</v>
      </c>
    </row>
    <row r="146" spans="1:17" ht="21.75" customHeight="1" x14ac:dyDescent="0.2">
      <c r="A146" s="10" t="s">
        <v>21</v>
      </c>
      <c r="B146" s="11">
        <v>55</v>
      </c>
      <c r="C146" s="11">
        <v>108</v>
      </c>
      <c r="D146" s="11">
        <v>150</v>
      </c>
      <c r="E146" s="11">
        <v>219</v>
      </c>
      <c r="F146" s="11">
        <v>265</v>
      </c>
      <c r="G146" s="11">
        <v>318</v>
      </c>
      <c r="H146" s="11">
        <v>252</v>
      </c>
      <c r="I146" s="11">
        <v>269</v>
      </c>
      <c r="J146" s="11">
        <v>287</v>
      </c>
      <c r="K146" s="11">
        <v>292</v>
      </c>
      <c r="L146" s="11">
        <v>268</v>
      </c>
      <c r="M146" s="11">
        <v>272</v>
      </c>
      <c r="N146" s="20">
        <v>288</v>
      </c>
      <c r="O146" s="20">
        <v>289</v>
      </c>
      <c r="P146" s="20">
        <v>330</v>
      </c>
      <c r="Q146" s="20">
        <v>351</v>
      </c>
    </row>
    <row r="147" spans="1:17" ht="21.75" customHeight="1" x14ac:dyDescent="0.2">
      <c r="A147" s="10" t="s">
        <v>22</v>
      </c>
      <c r="B147" s="11">
        <v>26</v>
      </c>
      <c r="C147" s="11">
        <v>26</v>
      </c>
      <c r="D147" s="11">
        <v>66</v>
      </c>
      <c r="E147" s="11">
        <v>93</v>
      </c>
      <c r="F147" s="11">
        <v>144</v>
      </c>
      <c r="G147" s="11">
        <v>199</v>
      </c>
      <c r="H147" s="11">
        <v>156</v>
      </c>
      <c r="I147" s="11">
        <v>195</v>
      </c>
      <c r="J147" s="11">
        <v>206</v>
      </c>
      <c r="K147" s="11">
        <v>200</v>
      </c>
      <c r="L147" s="11">
        <v>211</v>
      </c>
      <c r="M147" s="11">
        <v>216</v>
      </c>
      <c r="N147" s="20">
        <v>216</v>
      </c>
      <c r="O147" s="20">
        <v>236</v>
      </c>
      <c r="P147" s="20">
        <v>240</v>
      </c>
      <c r="Q147" s="20">
        <v>221</v>
      </c>
    </row>
    <row r="148" spans="1:17" ht="21.75" customHeight="1" x14ac:dyDescent="0.2">
      <c r="A148" s="10" t="s">
        <v>23</v>
      </c>
      <c r="B148" s="11">
        <v>2</v>
      </c>
      <c r="C148" s="11">
        <v>13</v>
      </c>
      <c r="D148" s="11">
        <v>11</v>
      </c>
      <c r="E148" s="11">
        <v>29</v>
      </c>
      <c r="F148" s="11">
        <v>56</v>
      </c>
      <c r="G148" s="11">
        <v>94</v>
      </c>
      <c r="H148" s="11">
        <v>68</v>
      </c>
      <c r="I148" s="11">
        <v>106</v>
      </c>
      <c r="J148" s="11">
        <v>107</v>
      </c>
      <c r="K148" s="11">
        <v>107</v>
      </c>
      <c r="L148" s="11">
        <v>111</v>
      </c>
      <c r="M148" s="11">
        <v>124</v>
      </c>
      <c r="N148" s="20">
        <v>123</v>
      </c>
      <c r="O148" s="20">
        <v>130</v>
      </c>
      <c r="P148" s="20">
        <v>125</v>
      </c>
      <c r="Q148" s="20">
        <v>134</v>
      </c>
    </row>
    <row r="149" spans="1:17" ht="21.75" customHeight="1" x14ac:dyDescent="0.2">
      <c r="A149" s="10" t="s">
        <v>24</v>
      </c>
      <c r="B149" s="11">
        <v>1</v>
      </c>
      <c r="C149" s="11">
        <v>1</v>
      </c>
      <c r="D149" s="11">
        <v>4</v>
      </c>
      <c r="E149" s="11">
        <v>5</v>
      </c>
      <c r="F149" s="11">
        <v>7</v>
      </c>
      <c r="G149" s="11">
        <v>19</v>
      </c>
      <c r="H149" s="11">
        <v>28</v>
      </c>
      <c r="I149" s="11">
        <v>27</v>
      </c>
      <c r="J149" s="11">
        <v>21</v>
      </c>
      <c r="K149" s="11">
        <v>32</v>
      </c>
      <c r="L149" s="11">
        <v>38</v>
      </c>
      <c r="M149" s="11">
        <v>42</v>
      </c>
      <c r="N149" s="20">
        <v>45</v>
      </c>
      <c r="O149" s="20">
        <v>46</v>
      </c>
      <c r="P149" s="20">
        <v>50</v>
      </c>
      <c r="Q149" s="20">
        <v>45</v>
      </c>
    </row>
    <row r="150" spans="1:17" ht="21.75" customHeight="1" x14ac:dyDescent="0.2">
      <c r="A150" s="10" t="s">
        <v>25</v>
      </c>
      <c r="B150" s="11">
        <v>1</v>
      </c>
      <c r="C150" s="11">
        <v>0</v>
      </c>
      <c r="D150" s="11">
        <v>0</v>
      </c>
      <c r="E150" s="11">
        <v>0</v>
      </c>
      <c r="F150" s="11">
        <v>1</v>
      </c>
      <c r="G150" s="11">
        <v>1</v>
      </c>
      <c r="H150" s="11">
        <v>3</v>
      </c>
      <c r="I150" s="11">
        <v>4</v>
      </c>
      <c r="J150" s="11">
        <v>3</v>
      </c>
      <c r="K150" s="11">
        <v>3</v>
      </c>
      <c r="L150" s="11">
        <v>5</v>
      </c>
      <c r="M150" s="11">
        <v>5</v>
      </c>
      <c r="N150" s="20">
        <v>6</v>
      </c>
      <c r="O150" s="20">
        <v>5</v>
      </c>
      <c r="P150" s="20">
        <v>9</v>
      </c>
      <c r="Q150" s="20">
        <v>8</v>
      </c>
    </row>
    <row r="151" spans="1:17" ht="21.75" customHeight="1" x14ac:dyDescent="0.2">
      <c r="A151" s="12" t="s">
        <v>44</v>
      </c>
      <c r="B151" s="13">
        <f t="shared" ref="B151:N151" si="19">SUM(B130:B150)</f>
        <v>8941</v>
      </c>
      <c r="C151" s="13">
        <f t="shared" si="19"/>
        <v>9642</v>
      </c>
      <c r="D151" s="13">
        <f t="shared" si="19"/>
        <v>10586</v>
      </c>
      <c r="E151" s="13">
        <f t="shared" si="19"/>
        <v>10813</v>
      </c>
      <c r="F151" s="13">
        <f t="shared" si="19"/>
        <v>10888</v>
      </c>
      <c r="G151" s="13">
        <f t="shared" si="19"/>
        <v>11295</v>
      </c>
      <c r="H151" s="13">
        <f t="shared" si="19"/>
        <v>5642</v>
      </c>
      <c r="I151" s="13">
        <f t="shared" si="19"/>
        <v>6166</v>
      </c>
      <c r="J151" s="13">
        <f t="shared" si="19"/>
        <v>6227</v>
      </c>
      <c r="K151" s="13">
        <f t="shared" si="19"/>
        <v>6252</v>
      </c>
      <c r="L151" s="13">
        <f t="shared" si="19"/>
        <v>6270</v>
      </c>
      <c r="M151" s="13">
        <f t="shared" si="19"/>
        <v>6347</v>
      </c>
      <c r="N151" s="13">
        <f t="shared" si="19"/>
        <v>6399</v>
      </c>
      <c r="O151" s="13">
        <f>SUM(O130:O150)</f>
        <v>6423</v>
      </c>
      <c r="P151" s="13">
        <f>SUM(P130:P150)</f>
        <v>6459</v>
      </c>
      <c r="Q151" s="13">
        <f>SUM(Q130:Q150)</f>
        <v>6431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2103</v>
      </c>
      <c r="C156" s="7">
        <f>SUM(C130:C132)</f>
        <v>2006</v>
      </c>
      <c r="D156" s="7">
        <f>SUM(D130:D132)</f>
        <v>1858</v>
      </c>
      <c r="E156" s="7">
        <f>SUM(E130:E132)</f>
        <v>1687</v>
      </c>
      <c r="F156" s="7">
        <f t="shared" ref="F156:P156" si="20">SUM(F130:F132)</f>
        <v>1516</v>
      </c>
      <c r="G156" s="7">
        <f t="shared" si="20"/>
        <v>1500</v>
      </c>
      <c r="H156" s="7">
        <f t="shared" si="20"/>
        <v>687</v>
      </c>
      <c r="I156" s="7">
        <f t="shared" si="20"/>
        <v>811</v>
      </c>
      <c r="J156" s="7">
        <f t="shared" si="20"/>
        <v>815</v>
      </c>
      <c r="K156" s="7">
        <f t="shared" si="20"/>
        <v>804</v>
      </c>
      <c r="L156" s="7">
        <f t="shared" si="20"/>
        <v>821</v>
      </c>
      <c r="M156" s="7">
        <f t="shared" si="20"/>
        <v>834</v>
      </c>
      <c r="N156" s="7">
        <f t="shared" si="20"/>
        <v>867</v>
      </c>
      <c r="O156" s="7">
        <f t="shared" si="20"/>
        <v>874</v>
      </c>
      <c r="P156" s="7">
        <f t="shared" si="20"/>
        <v>881</v>
      </c>
      <c r="Q156" s="7">
        <v>851</v>
      </c>
    </row>
    <row r="157" spans="1:17" ht="21.75" customHeight="1" x14ac:dyDescent="0.2">
      <c r="A157" s="8" t="s">
        <v>32</v>
      </c>
      <c r="B157" s="9">
        <f>SUM(B133:B142)</f>
        <v>6081</v>
      </c>
      <c r="C157" s="9">
        <f>SUM(C133:C142)</f>
        <v>6627</v>
      </c>
      <c r="D157" s="9">
        <f>SUM(D133:D142)</f>
        <v>7423</v>
      </c>
      <c r="E157" s="9">
        <f>SUM(E133:E142)</f>
        <v>7508</v>
      </c>
      <c r="F157" s="9">
        <f t="shared" ref="F157:P157" si="21">SUM(F133:F142)</f>
        <v>7426</v>
      </c>
      <c r="G157" s="9">
        <f t="shared" si="21"/>
        <v>7379</v>
      </c>
      <c r="H157" s="9">
        <f t="shared" si="21"/>
        <v>3350</v>
      </c>
      <c r="I157" s="9">
        <f t="shared" si="21"/>
        <v>3511</v>
      </c>
      <c r="J157" s="9">
        <f t="shared" si="21"/>
        <v>3549</v>
      </c>
      <c r="K157" s="9">
        <f t="shared" si="21"/>
        <v>3576</v>
      </c>
      <c r="L157" s="9">
        <f t="shared" si="21"/>
        <v>3584</v>
      </c>
      <c r="M157" s="9">
        <f t="shared" si="21"/>
        <v>3634</v>
      </c>
      <c r="N157" s="9">
        <f t="shared" si="21"/>
        <v>3664</v>
      </c>
      <c r="O157" s="9">
        <f t="shared" si="21"/>
        <v>3686</v>
      </c>
      <c r="P157" s="9">
        <f t="shared" si="21"/>
        <v>3704</v>
      </c>
      <c r="Q157" s="9">
        <v>3713</v>
      </c>
    </row>
    <row r="158" spans="1:17" ht="21.75" customHeight="1" x14ac:dyDescent="0.2">
      <c r="A158" s="10" t="s">
        <v>33</v>
      </c>
      <c r="B158" s="11">
        <f>SUM(B143:B150)</f>
        <v>757</v>
      </c>
      <c r="C158" s="11">
        <f>SUM(C143:C150)</f>
        <v>1009</v>
      </c>
      <c r="D158" s="11">
        <f>SUM(D143:D150)</f>
        <v>1305</v>
      </c>
      <c r="E158" s="11">
        <f>SUM(E143:E150)</f>
        <v>1618</v>
      </c>
      <c r="F158" s="11">
        <f t="shared" ref="F158:P158" si="22">SUM(F143:F150)</f>
        <v>1946</v>
      </c>
      <c r="G158" s="11">
        <f t="shared" si="22"/>
        <v>2416</v>
      </c>
      <c r="H158" s="11">
        <f t="shared" si="22"/>
        <v>1605</v>
      </c>
      <c r="I158" s="11">
        <f t="shared" si="22"/>
        <v>1844</v>
      </c>
      <c r="J158" s="11">
        <f t="shared" si="22"/>
        <v>1863</v>
      </c>
      <c r="K158" s="11">
        <f t="shared" si="22"/>
        <v>1872</v>
      </c>
      <c r="L158" s="11">
        <f t="shared" si="22"/>
        <v>1865</v>
      </c>
      <c r="M158" s="11">
        <f t="shared" si="22"/>
        <v>1879</v>
      </c>
      <c r="N158" s="11">
        <f t="shared" si="22"/>
        <v>1868</v>
      </c>
      <c r="O158" s="11">
        <f t="shared" si="22"/>
        <v>1863</v>
      </c>
      <c r="P158" s="11">
        <f t="shared" si="22"/>
        <v>1874</v>
      </c>
      <c r="Q158" s="11">
        <v>1867</v>
      </c>
    </row>
    <row r="159" spans="1:17" ht="21.75" customHeight="1" x14ac:dyDescent="0.2">
      <c r="A159" s="12" t="s">
        <v>34</v>
      </c>
      <c r="B159" s="13">
        <f t="shared" ref="B159:N159" si="23">SUM(B156:B158)</f>
        <v>8941</v>
      </c>
      <c r="C159" s="13">
        <f t="shared" si="23"/>
        <v>9642</v>
      </c>
      <c r="D159" s="13">
        <f t="shared" si="23"/>
        <v>10586</v>
      </c>
      <c r="E159" s="13">
        <f t="shared" si="23"/>
        <v>10813</v>
      </c>
      <c r="F159" s="13">
        <f t="shared" si="23"/>
        <v>10888</v>
      </c>
      <c r="G159" s="13">
        <f t="shared" si="23"/>
        <v>11295</v>
      </c>
      <c r="H159" s="13">
        <f t="shared" si="23"/>
        <v>5642</v>
      </c>
      <c r="I159" s="13">
        <f t="shared" si="23"/>
        <v>6166</v>
      </c>
      <c r="J159" s="13">
        <f t="shared" si="23"/>
        <v>6227</v>
      </c>
      <c r="K159" s="13">
        <f t="shared" si="23"/>
        <v>6252</v>
      </c>
      <c r="L159" s="13">
        <f t="shared" si="23"/>
        <v>6270</v>
      </c>
      <c r="M159" s="13">
        <f t="shared" si="23"/>
        <v>6347</v>
      </c>
      <c r="N159" s="13">
        <f t="shared" si="23"/>
        <v>6399</v>
      </c>
      <c r="O159" s="13">
        <f>SUM(O156:O158)</f>
        <v>6423</v>
      </c>
      <c r="P159" s="13">
        <f>SUM(P156:P158)</f>
        <v>6459</v>
      </c>
      <c r="Q159" s="13">
        <f>SUM(Q156:Q158)</f>
        <v>6431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23.5</v>
      </c>
      <c r="C164" s="45">
        <f t="shared" si="24"/>
        <v>20.8</v>
      </c>
      <c r="D164" s="45">
        <f t="shared" si="24"/>
        <v>17.600000000000001</v>
      </c>
      <c r="E164" s="45">
        <f t="shared" si="24"/>
        <v>15.6</v>
      </c>
      <c r="F164" s="45">
        <f t="shared" si="24"/>
        <v>13.9</v>
      </c>
      <c r="G164" s="45">
        <f t="shared" si="24"/>
        <v>13.3</v>
      </c>
      <c r="H164" s="45">
        <f t="shared" si="24"/>
        <v>12.2</v>
      </c>
      <c r="I164" s="45">
        <f t="shared" si="24"/>
        <v>13.2</v>
      </c>
      <c r="J164" s="45">
        <f t="shared" si="24"/>
        <v>13.1</v>
      </c>
      <c r="K164" s="45">
        <f t="shared" si="24"/>
        <v>12.9</v>
      </c>
      <c r="L164" s="45">
        <f t="shared" si="24"/>
        <v>13.1</v>
      </c>
      <c r="M164" s="45">
        <f t="shared" si="24"/>
        <v>13.1</v>
      </c>
      <c r="N164" s="45">
        <f t="shared" si="24"/>
        <v>13.5</v>
      </c>
      <c r="O164" s="45">
        <f t="shared" si="24"/>
        <v>13.6</v>
      </c>
      <c r="P164" s="45">
        <f t="shared" si="24"/>
        <v>13.6</v>
      </c>
      <c r="Q164" s="45">
        <f t="shared" si="24"/>
        <v>13.2</v>
      </c>
    </row>
    <row r="165" spans="1:20" ht="21.75" customHeight="1" x14ac:dyDescent="0.2">
      <c r="A165" s="8" t="s">
        <v>32</v>
      </c>
      <c r="B165" s="46">
        <f>ROUND(B157/B159*100,1)</f>
        <v>68</v>
      </c>
      <c r="C165" s="46">
        <f>ROUND(C157/C159*100,1)</f>
        <v>68.7</v>
      </c>
      <c r="D165" s="46">
        <f>ROUND(D157/D159*100,1)</f>
        <v>70.099999999999994</v>
      </c>
      <c r="E165" s="46">
        <f>ROUND(E157/E159*100,1)</f>
        <v>69.400000000000006</v>
      </c>
      <c r="F165" s="46">
        <f t="shared" ref="F165:Q165" si="25">ROUND(F157/F159*100,1)</f>
        <v>68.2</v>
      </c>
      <c r="G165" s="46">
        <f t="shared" si="25"/>
        <v>65.3</v>
      </c>
      <c r="H165" s="46">
        <f t="shared" si="25"/>
        <v>59.4</v>
      </c>
      <c r="I165" s="46">
        <f t="shared" si="25"/>
        <v>56.9</v>
      </c>
      <c r="J165" s="46">
        <f t="shared" si="25"/>
        <v>57</v>
      </c>
      <c r="K165" s="46">
        <f t="shared" si="25"/>
        <v>57.2</v>
      </c>
      <c r="L165" s="46">
        <f t="shared" si="25"/>
        <v>57.2</v>
      </c>
      <c r="M165" s="46">
        <f t="shared" si="25"/>
        <v>57.3</v>
      </c>
      <c r="N165" s="46">
        <f t="shared" si="25"/>
        <v>57.3</v>
      </c>
      <c r="O165" s="46">
        <f t="shared" si="25"/>
        <v>57.4</v>
      </c>
      <c r="P165" s="46">
        <f t="shared" si="25"/>
        <v>57.3</v>
      </c>
      <c r="Q165" s="46">
        <f t="shared" si="25"/>
        <v>57.7</v>
      </c>
    </row>
    <row r="166" spans="1:20" ht="21.75" customHeight="1" x14ac:dyDescent="0.2">
      <c r="A166" s="10" t="s">
        <v>33</v>
      </c>
      <c r="B166" s="47">
        <f>ROUND(B158/B159*100,1)</f>
        <v>8.5</v>
      </c>
      <c r="C166" s="47">
        <f>ROUND(C158/C159*100,1)</f>
        <v>10.5</v>
      </c>
      <c r="D166" s="47">
        <f>ROUND(D158/D159*100,1)</f>
        <v>12.3</v>
      </c>
      <c r="E166" s="47">
        <f>ROUND(E158/E159*100,1)</f>
        <v>15</v>
      </c>
      <c r="F166" s="47">
        <f t="shared" ref="F166:Q166" si="26">ROUND(F158/F159*100,1)</f>
        <v>17.899999999999999</v>
      </c>
      <c r="G166" s="47">
        <f t="shared" si="26"/>
        <v>21.4</v>
      </c>
      <c r="H166" s="47">
        <f t="shared" si="26"/>
        <v>28.4</v>
      </c>
      <c r="I166" s="47">
        <f t="shared" si="26"/>
        <v>29.9</v>
      </c>
      <c r="J166" s="47">
        <f t="shared" si="26"/>
        <v>29.9</v>
      </c>
      <c r="K166" s="47">
        <f t="shared" si="26"/>
        <v>29.9</v>
      </c>
      <c r="L166" s="47">
        <f t="shared" si="26"/>
        <v>29.7</v>
      </c>
      <c r="M166" s="47">
        <f t="shared" si="26"/>
        <v>29.6</v>
      </c>
      <c r="N166" s="47">
        <f t="shared" si="26"/>
        <v>29.2</v>
      </c>
      <c r="O166" s="47">
        <f t="shared" si="26"/>
        <v>29</v>
      </c>
      <c r="P166" s="47">
        <f t="shared" si="26"/>
        <v>29</v>
      </c>
      <c r="Q166" s="47">
        <f t="shared" si="26"/>
        <v>29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1BEF3-EC6E-435F-96E4-15C02AA2B0FA}">
  <sheetPr codeName="Sheet31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143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801</v>
      </c>
      <c r="C5" s="7">
        <f t="shared" si="0"/>
        <v>765</v>
      </c>
      <c r="D5" s="7">
        <f t="shared" si="0"/>
        <v>578</v>
      </c>
      <c r="E5" s="7">
        <f t="shared" si="0"/>
        <v>605</v>
      </c>
      <c r="F5" s="7">
        <f t="shared" si="0"/>
        <v>605</v>
      </c>
      <c r="G5" s="7">
        <f t="shared" si="0"/>
        <v>595</v>
      </c>
      <c r="H5" s="7">
        <f t="shared" si="0"/>
        <v>771</v>
      </c>
      <c r="I5" s="7">
        <f t="shared" si="0"/>
        <v>855</v>
      </c>
      <c r="J5" s="7">
        <f t="shared" si="0"/>
        <v>866</v>
      </c>
      <c r="K5" s="7">
        <f t="shared" si="0"/>
        <v>859</v>
      </c>
      <c r="L5" s="7">
        <f t="shared" si="0"/>
        <v>867</v>
      </c>
      <c r="M5" s="7">
        <f t="shared" si="0"/>
        <v>835</v>
      </c>
      <c r="N5" s="7">
        <f t="shared" si="0"/>
        <v>847</v>
      </c>
      <c r="O5" s="7">
        <f t="shared" si="0"/>
        <v>815</v>
      </c>
      <c r="P5" s="7">
        <f t="shared" si="0"/>
        <v>814</v>
      </c>
      <c r="Q5" s="7">
        <f t="shared" si="0"/>
        <v>834</v>
      </c>
    </row>
    <row r="6" spans="1:20" ht="23.25" customHeight="1" x14ac:dyDescent="0.2">
      <c r="A6" s="6" t="s">
        <v>6</v>
      </c>
      <c r="B6" s="7">
        <f t="shared" si="0"/>
        <v>1182</v>
      </c>
      <c r="C6" s="7">
        <f t="shared" si="0"/>
        <v>920</v>
      </c>
      <c r="D6" s="7">
        <f t="shared" si="0"/>
        <v>792</v>
      </c>
      <c r="E6" s="7">
        <f t="shared" si="0"/>
        <v>649</v>
      </c>
      <c r="F6" s="7">
        <f t="shared" si="0"/>
        <v>624</v>
      </c>
      <c r="G6" s="7">
        <f t="shared" si="0"/>
        <v>630</v>
      </c>
      <c r="H6" s="7">
        <f t="shared" si="0"/>
        <v>686</v>
      </c>
      <c r="I6" s="7">
        <f t="shared" si="0"/>
        <v>893</v>
      </c>
      <c r="J6" s="7">
        <f t="shared" si="0"/>
        <v>882</v>
      </c>
      <c r="K6" s="7">
        <f t="shared" si="0"/>
        <v>893</v>
      </c>
      <c r="L6" s="7">
        <f t="shared" si="0"/>
        <v>894</v>
      </c>
      <c r="M6" s="7">
        <f t="shared" si="0"/>
        <v>886</v>
      </c>
      <c r="N6" s="7">
        <f t="shared" si="0"/>
        <v>888</v>
      </c>
      <c r="O6" s="7">
        <f t="shared" si="0"/>
        <v>904</v>
      </c>
      <c r="P6" s="7">
        <f t="shared" si="0"/>
        <v>881</v>
      </c>
      <c r="Q6" s="7">
        <f t="shared" si="0"/>
        <v>873</v>
      </c>
    </row>
    <row r="7" spans="1:20" ht="23.25" customHeight="1" x14ac:dyDescent="0.2">
      <c r="A7" s="6" t="s">
        <v>7</v>
      </c>
      <c r="B7" s="7">
        <f t="shared" si="0"/>
        <v>873</v>
      </c>
      <c r="C7" s="7">
        <f t="shared" si="0"/>
        <v>1218</v>
      </c>
      <c r="D7" s="7">
        <f t="shared" si="0"/>
        <v>930</v>
      </c>
      <c r="E7" s="7">
        <f t="shared" si="0"/>
        <v>806</v>
      </c>
      <c r="F7" s="7">
        <f t="shared" si="0"/>
        <v>653</v>
      </c>
      <c r="G7" s="7">
        <f t="shared" si="0"/>
        <v>625</v>
      </c>
      <c r="H7" s="7">
        <f t="shared" si="0"/>
        <v>656</v>
      </c>
      <c r="I7" s="7">
        <f t="shared" si="0"/>
        <v>705</v>
      </c>
      <c r="J7" s="7">
        <f t="shared" si="0"/>
        <v>754</v>
      </c>
      <c r="K7" s="7">
        <f t="shared" si="0"/>
        <v>791</v>
      </c>
      <c r="L7" s="7">
        <f t="shared" si="0"/>
        <v>823</v>
      </c>
      <c r="M7" s="7">
        <f t="shared" si="0"/>
        <v>854</v>
      </c>
      <c r="N7" s="7">
        <f t="shared" si="0"/>
        <v>889</v>
      </c>
      <c r="O7" s="7">
        <f t="shared" si="0"/>
        <v>888</v>
      </c>
      <c r="P7" s="7">
        <f t="shared" si="0"/>
        <v>910</v>
      </c>
      <c r="Q7" s="7">
        <f t="shared" si="0"/>
        <v>892</v>
      </c>
    </row>
    <row r="8" spans="1:20" ht="23.25" customHeight="1" x14ac:dyDescent="0.2">
      <c r="A8" s="8" t="s">
        <v>8</v>
      </c>
      <c r="B8" s="9">
        <f t="shared" si="0"/>
        <v>621</v>
      </c>
      <c r="C8" s="9">
        <f t="shared" si="0"/>
        <v>878</v>
      </c>
      <c r="D8" s="9">
        <f t="shared" si="0"/>
        <v>1231</v>
      </c>
      <c r="E8" s="9">
        <f t="shared" si="0"/>
        <v>908</v>
      </c>
      <c r="F8" s="9">
        <f t="shared" si="0"/>
        <v>775</v>
      </c>
      <c r="G8" s="9">
        <f t="shared" si="0"/>
        <v>657</v>
      </c>
      <c r="H8" s="9">
        <f t="shared" si="0"/>
        <v>610</v>
      </c>
      <c r="I8" s="9">
        <f t="shared" si="0"/>
        <v>632</v>
      </c>
      <c r="J8" s="9">
        <f t="shared" si="0"/>
        <v>628</v>
      </c>
      <c r="K8" s="9">
        <f t="shared" si="0"/>
        <v>658</v>
      </c>
      <c r="L8" s="9">
        <f t="shared" si="0"/>
        <v>686</v>
      </c>
      <c r="M8" s="9">
        <f t="shared" si="0"/>
        <v>700</v>
      </c>
      <c r="N8" s="9">
        <f t="shared" si="0"/>
        <v>722</v>
      </c>
      <c r="O8" s="9">
        <f t="shared" si="0"/>
        <v>761</v>
      </c>
      <c r="P8" s="9">
        <f t="shared" si="0"/>
        <v>789</v>
      </c>
      <c r="Q8" s="9">
        <f t="shared" si="0"/>
        <v>806</v>
      </c>
    </row>
    <row r="9" spans="1:20" ht="23.25" customHeight="1" x14ac:dyDescent="0.2">
      <c r="A9" s="8" t="s">
        <v>9</v>
      </c>
      <c r="B9" s="9">
        <f t="shared" si="0"/>
        <v>430</v>
      </c>
      <c r="C9" s="9">
        <f t="shared" si="0"/>
        <v>517</v>
      </c>
      <c r="D9" s="9">
        <f t="shared" si="0"/>
        <v>799</v>
      </c>
      <c r="E9" s="9">
        <f t="shared" si="0"/>
        <v>1128</v>
      </c>
      <c r="F9" s="9">
        <f t="shared" si="0"/>
        <v>833</v>
      </c>
      <c r="G9" s="9">
        <f t="shared" si="0"/>
        <v>710</v>
      </c>
      <c r="H9" s="9">
        <f t="shared" si="0"/>
        <v>609</v>
      </c>
      <c r="I9" s="9">
        <f t="shared" si="0"/>
        <v>600</v>
      </c>
      <c r="J9" s="9">
        <f t="shared" si="0"/>
        <v>611</v>
      </c>
      <c r="K9" s="9">
        <f t="shared" si="0"/>
        <v>645</v>
      </c>
      <c r="L9" s="9">
        <f t="shared" si="0"/>
        <v>637</v>
      </c>
      <c r="M9" s="9">
        <f t="shared" si="0"/>
        <v>643</v>
      </c>
      <c r="N9" s="9">
        <f t="shared" si="0"/>
        <v>640</v>
      </c>
      <c r="O9" s="9">
        <f t="shared" si="0"/>
        <v>669</v>
      </c>
      <c r="P9" s="9">
        <f t="shared" si="0"/>
        <v>686</v>
      </c>
      <c r="Q9" s="9">
        <f t="shared" si="0"/>
        <v>703</v>
      </c>
    </row>
    <row r="10" spans="1:20" ht="23.25" customHeight="1" x14ac:dyDescent="0.2">
      <c r="A10" s="8" t="s">
        <v>10</v>
      </c>
      <c r="B10" s="9">
        <f t="shared" si="0"/>
        <v>650</v>
      </c>
      <c r="C10" s="9">
        <f t="shared" si="0"/>
        <v>577</v>
      </c>
      <c r="D10" s="9">
        <f t="shared" si="0"/>
        <v>648</v>
      </c>
      <c r="E10" s="9">
        <f t="shared" si="0"/>
        <v>816</v>
      </c>
      <c r="F10" s="9">
        <f t="shared" si="0"/>
        <v>1174</v>
      </c>
      <c r="G10" s="9">
        <f t="shared" si="0"/>
        <v>860</v>
      </c>
      <c r="H10" s="9">
        <f t="shared" si="0"/>
        <v>902</v>
      </c>
      <c r="I10" s="9">
        <f t="shared" si="0"/>
        <v>785</v>
      </c>
      <c r="J10" s="9">
        <f t="shared" si="0"/>
        <v>779</v>
      </c>
      <c r="K10" s="9">
        <f t="shared" si="0"/>
        <v>759</v>
      </c>
      <c r="L10" s="9">
        <f t="shared" si="0"/>
        <v>775</v>
      </c>
      <c r="M10" s="9">
        <f t="shared" si="0"/>
        <v>771</v>
      </c>
      <c r="N10" s="9">
        <f t="shared" si="0"/>
        <v>812</v>
      </c>
      <c r="O10" s="9">
        <f t="shared" si="0"/>
        <v>771</v>
      </c>
      <c r="P10" s="9">
        <f t="shared" si="0"/>
        <v>806</v>
      </c>
      <c r="Q10" s="9">
        <f t="shared" si="0"/>
        <v>805</v>
      </c>
    </row>
    <row r="11" spans="1:20" ht="23.25" customHeight="1" x14ac:dyDescent="0.2">
      <c r="A11" s="8" t="s">
        <v>11</v>
      </c>
      <c r="B11" s="9">
        <f t="shared" si="0"/>
        <v>1182</v>
      </c>
      <c r="C11" s="9">
        <f t="shared" si="0"/>
        <v>844</v>
      </c>
      <c r="D11" s="9">
        <f t="shared" si="0"/>
        <v>640</v>
      </c>
      <c r="E11" s="9">
        <f t="shared" si="0"/>
        <v>712</v>
      </c>
      <c r="F11" s="9">
        <f t="shared" si="0"/>
        <v>823</v>
      </c>
      <c r="G11" s="9">
        <f t="shared" si="0"/>
        <v>1155</v>
      </c>
      <c r="H11" s="9">
        <f t="shared" si="0"/>
        <v>1067</v>
      </c>
      <c r="I11" s="9">
        <f t="shared" si="0"/>
        <v>1085</v>
      </c>
      <c r="J11" s="9">
        <f t="shared" si="0"/>
        <v>1070</v>
      </c>
      <c r="K11" s="9">
        <f t="shared" si="0"/>
        <v>1046</v>
      </c>
      <c r="L11" s="9">
        <f t="shared" si="0"/>
        <v>1046</v>
      </c>
      <c r="M11" s="9">
        <f t="shared" si="0"/>
        <v>1037</v>
      </c>
      <c r="N11" s="9">
        <f t="shared" si="0"/>
        <v>997</v>
      </c>
      <c r="O11" s="9">
        <f t="shared" si="0"/>
        <v>975</v>
      </c>
      <c r="P11" s="9">
        <f t="shared" si="0"/>
        <v>936</v>
      </c>
      <c r="Q11" s="9">
        <f t="shared" si="0"/>
        <v>937</v>
      </c>
    </row>
    <row r="12" spans="1:20" ht="23.25" customHeight="1" x14ac:dyDescent="0.2">
      <c r="A12" s="8" t="s">
        <v>12</v>
      </c>
      <c r="B12" s="9">
        <f t="shared" si="0"/>
        <v>1090</v>
      </c>
      <c r="C12" s="9">
        <f t="shared" si="0"/>
        <v>1296</v>
      </c>
      <c r="D12" s="9">
        <f t="shared" si="0"/>
        <v>894</v>
      </c>
      <c r="E12" s="9">
        <f t="shared" si="0"/>
        <v>697</v>
      </c>
      <c r="F12" s="9">
        <f t="shared" si="0"/>
        <v>780</v>
      </c>
      <c r="G12" s="9">
        <f t="shared" si="0"/>
        <v>844</v>
      </c>
      <c r="H12" s="9">
        <f t="shared" si="0"/>
        <v>1330</v>
      </c>
      <c r="I12" s="9">
        <f t="shared" si="0"/>
        <v>1195</v>
      </c>
      <c r="J12" s="9">
        <f t="shared" si="0"/>
        <v>1194</v>
      </c>
      <c r="K12" s="9">
        <f t="shared" si="0"/>
        <v>1173</v>
      </c>
      <c r="L12" s="9">
        <f t="shared" si="0"/>
        <v>1198</v>
      </c>
      <c r="M12" s="9">
        <f t="shared" si="0"/>
        <v>1205</v>
      </c>
      <c r="N12" s="9">
        <f t="shared" si="0"/>
        <v>1206</v>
      </c>
      <c r="O12" s="9">
        <f t="shared" si="0"/>
        <v>1198</v>
      </c>
      <c r="P12" s="9">
        <f t="shared" si="0"/>
        <v>1139</v>
      </c>
      <c r="Q12" s="9">
        <f t="shared" si="0"/>
        <v>1109</v>
      </c>
    </row>
    <row r="13" spans="1:20" ht="23.25" customHeight="1" x14ac:dyDescent="0.2">
      <c r="A13" s="8" t="s">
        <v>13</v>
      </c>
      <c r="B13" s="9">
        <f t="shared" si="0"/>
        <v>823</v>
      </c>
      <c r="C13" s="9">
        <f t="shared" si="0"/>
        <v>1115</v>
      </c>
      <c r="D13" s="9">
        <f t="shared" si="0"/>
        <v>1339</v>
      </c>
      <c r="E13" s="9">
        <f t="shared" si="0"/>
        <v>897</v>
      </c>
      <c r="F13" s="9">
        <f t="shared" si="0"/>
        <v>714</v>
      </c>
      <c r="G13" s="9">
        <f t="shared" si="0"/>
        <v>789</v>
      </c>
      <c r="H13" s="9">
        <f t="shared" si="0"/>
        <v>901</v>
      </c>
      <c r="I13" s="9">
        <f t="shared" si="0"/>
        <v>1424</v>
      </c>
      <c r="J13" s="9">
        <f t="shared" si="0"/>
        <v>1437</v>
      </c>
      <c r="K13" s="9">
        <f t="shared" si="0"/>
        <v>1421</v>
      </c>
      <c r="L13" s="9">
        <f t="shared" si="0"/>
        <v>1372</v>
      </c>
      <c r="M13" s="9">
        <f t="shared" si="0"/>
        <v>1306</v>
      </c>
      <c r="N13" s="9">
        <f t="shared" si="0"/>
        <v>1253</v>
      </c>
      <c r="O13" s="9">
        <f t="shared" si="0"/>
        <v>1257</v>
      </c>
      <c r="P13" s="9">
        <f t="shared" si="0"/>
        <v>1271</v>
      </c>
      <c r="Q13" s="9">
        <f t="shared" si="0"/>
        <v>1286</v>
      </c>
    </row>
    <row r="14" spans="1:20" ht="23.25" customHeight="1" x14ac:dyDescent="0.2">
      <c r="A14" s="8" t="s">
        <v>14</v>
      </c>
      <c r="B14" s="9">
        <f t="shared" si="0"/>
        <v>625</v>
      </c>
      <c r="C14" s="9">
        <f t="shared" si="0"/>
        <v>821</v>
      </c>
      <c r="D14" s="9">
        <f t="shared" si="0"/>
        <v>1162</v>
      </c>
      <c r="E14" s="9">
        <f t="shared" si="0"/>
        <v>1333</v>
      </c>
      <c r="F14" s="9">
        <f t="shared" si="0"/>
        <v>887</v>
      </c>
      <c r="G14" s="9">
        <f t="shared" si="0"/>
        <v>719</v>
      </c>
      <c r="H14" s="9">
        <f t="shared" si="0"/>
        <v>790</v>
      </c>
      <c r="I14" s="9">
        <f t="shared" si="0"/>
        <v>904</v>
      </c>
      <c r="J14" s="9">
        <f t="shared" si="0"/>
        <v>1018</v>
      </c>
      <c r="K14" s="9">
        <f t="shared" si="0"/>
        <v>1107</v>
      </c>
      <c r="L14" s="9">
        <f t="shared" si="0"/>
        <v>1197</v>
      </c>
      <c r="M14" s="9">
        <f t="shared" si="0"/>
        <v>1308</v>
      </c>
      <c r="N14" s="9">
        <f t="shared" si="0"/>
        <v>1405</v>
      </c>
      <c r="O14" s="9">
        <f t="shared" si="0"/>
        <v>1442</v>
      </c>
      <c r="P14" s="9">
        <f t="shared" si="0"/>
        <v>1436</v>
      </c>
      <c r="Q14" s="9">
        <f t="shared" si="0"/>
        <v>1383</v>
      </c>
    </row>
    <row r="15" spans="1:20" ht="23.25" customHeight="1" x14ac:dyDescent="0.2">
      <c r="A15" s="8" t="s">
        <v>15</v>
      </c>
      <c r="B15" s="9">
        <f t="shared" si="0"/>
        <v>500</v>
      </c>
      <c r="C15" s="9">
        <f t="shared" si="0"/>
        <v>635</v>
      </c>
      <c r="D15" s="9">
        <f t="shared" si="0"/>
        <v>831</v>
      </c>
      <c r="E15" s="9">
        <f t="shared" si="0"/>
        <v>1136</v>
      </c>
      <c r="F15" s="9">
        <f t="shared" si="0"/>
        <v>1306</v>
      </c>
      <c r="G15" s="9">
        <f t="shared" si="0"/>
        <v>884</v>
      </c>
      <c r="H15" s="9">
        <f t="shared" si="0"/>
        <v>721</v>
      </c>
      <c r="I15" s="9">
        <f t="shared" si="0"/>
        <v>790</v>
      </c>
      <c r="J15" s="9">
        <f t="shared" si="0"/>
        <v>775</v>
      </c>
      <c r="K15" s="9">
        <f t="shared" si="0"/>
        <v>829</v>
      </c>
      <c r="L15" s="9">
        <f t="shared" si="0"/>
        <v>845</v>
      </c>
      <c r="M15" s="9">
        <f t="shared" si="0"/>
        <v>903</v>
      </c>
      <c r="N15" s="9">
        <f t="shared" si="0"/>
        <v>911</v>
      </c>
      <c r="O15" s="9">
        <f t="shared" si="0"/>
        <v>1009</v>
      </c>
      <c r="P15" s="9">
        <f t="shared" si="0"/>
        <v>1109</v>
      </c>
      <c r="Q15" s="9">
        <f t="shared" si="0"/>
        <v>1201</v>
      </c>
    </row>
    <row r="16" spans="1:20" ht="23.25" customHeight="1" x14ac:dyDescent="0.2">
      <c r="A16" s="8" t="s">
        <v>16</v>
      </c>
      <c r="B16" s="9">
        <f t="shared" si="0"/>
        <v>402</v>
      </c>
      <c r="C16" s="9">
        <f t="shared" si="0"/>
        <v>505</v>
      </c>
      <c r="D16" s="9">
        <f t="shared" si="0"/>
        <v>659</v>
      </c>
      <c r="E16" s="9">
        <f t="shared" si="0"/>
        <v>829</v>
      </c>
      <c r="F16" s="9">
        <f t="shared" si="0"/>
        <v>1096</v>
      </c>
      <c r="G16" s="9">
        <f t="shared" si="0"/>
        <v>1290</v>
      </c>
      <c r="H16" s="9">
        <f t="shared" si="0"/>
        <v>902</v>
      </c>
      <c r="I16" s="9">
        <f t="shared" si="0"/>
        <v>724</v>
      </c>
      <c r="J16" s="9">
        <f t="shared" si="0"/>
        <v>731</v>
      </c>
      <c r="K16" s="9">
        <f t="shared" si="0"/>
        <v>737</v>
      </c>
      <c r="L16" s="9">
        <f t="shared" si="0"/>
        <v>729</v>
      </c>
      <c r="M16" s="9">
        <f t="shared" si="0"/>
        <v>750</v>
      </c>
      <c r="N16" s="9">
        <f t="shared" si="0"/>
        <v>797</v>
      </c>
      <c r="O16" s="9">
        <f t="shared" si="0"/>
        <v>783</v>
      </c>
      <c r="P16" s="9">
        <f t="shared" si="0"/>
        <v>838</v>
      </c>
      <c r="Q16" s="9">
        <f t="shared" si="0"/>
        <v>850</v>
      </c>
    </row>
    <row r="17" spans="1:17" ht="23.25" customHeight="1" x14ac:dyDescent="0.2">
      <c r="A17" s="8" t="s">
        <v>17</v>
      </c>
      <c r="B17" s="9">
        <f t="shared" si="0"/>
        <v>308</v>
      </c>
      <c r="C17" s="9">
        <f t="shared" si="0"/>
        <v>418</v>
      </c>
      <c r="D17" s="9">
        <f t="shared" si="0"/>
        <v>527</v>
      </c>
      <c r="E17" s="9">
        <f t="shared" si="0"/>
        <v>652</v>
      </c>
      <c r="F17" s="9">
        <f t="shared" si="0"/>
        <v>818</v>
      </c>
      <c r="G17" s="9">
        <f t="shared" si="0"/>
        <v>1057</v>
      </c>
      <c r="H17" s="9">
        <f t="shared" si="0"/>
        <v>1246</v>
      </c>
      <c r="I17" s="9">
        <f t="shared" si="0"/>
        <v>894</v>
      </c>
      <c r="J17" s="9">
        <f t="shared" si="0"/>
        <v>860</v>
      </c>
      <c r="K17" s="9">
        <f t="shared" si="0"/>
        <v>793</v>
      </c>
      <c r="L17" s="9">
        <f t="shared" si="0"/>
        <v>765</v>
      </c>
      <c r="M17" s="9">
        <f t="shared" si="0"/>
        <v>734</v>
      </c>
      <c r="N17" s="9">
        <f t="shared" si="0"/>
        <v>732</v>
      </c>
      <c r="O17" s="9">
        <f t="shared" si="0"/>
        <v>732</v>
      </c>
      <c r="P17" s="9">
        <f t="shared" si="0"/>
        <v>724</v>
      </c>
      <c r="Q17" s="9">
        <f t="shared" si="0"/>
        <v>730</v>
      </c>
    </row>
    <row r="18" spans="1:17" ht="23.25" customHeight="1" x14ac:dyDescent="0.2">
      <c r="A18" s="10" t="s">
        <v>18</v>
      </c>
      <c r="B18" s="11">
        <f t="shared" si="0"/>
        <v>297</v>
      </c>
      <c r="C18" s="11">
        <f t="shared" si="0"/>
        <v>301</v>
      </c>
      <c r="D18" s="11">
        <f t="shared" si="0"/>
        <v>414</v>
      </c>
      <c r="E18" s="11">
        <f t="shared" si="0"/>
        <v>499</v>
      </c>
      <c r="F18" s="11">
        <f t="shared" si="0"/>
        <v>631</v>
      </c>
      <c r="G18" s="11">
        <f t="shared" si="0"/>
        <v>795</v>
      </c>
      <c r="H18" s="11">
        <f t="shared" si="0"/>
        <v>1014</v>
      </c>
      <c r="I18" s="11">
        <f t="shared" si="0"/>
        <v>1222</v>
      </c>
      <c r="J18" s="11">
        <f t="shared" si="0"/>
        <v>1230</v>
      </c>
      <c r="K18" s="11">
        <f t="shared" si="0"/>
        <v>1104</v>
      </c>
      <c r="L18" s="11">
        <f t="shared" si="0"/>
        <v>1022</v>
      </c>
      <c r="M18" s="11">
        <f t="shared" si="0"/>
        <v>939</v>
      </c>
      <c r="N18" s="11">
        <f t="shared" si="0"/>
        <v>876</v>
      </c>
      <c r="O18" s="11">
        <f t="shared" si="0"/>
        <v>845</v>
      </c>
      <c r="P18" s="11">
        <f t="shared" si="0"/>
        <v>774</v>
      </c>
      <c r="Q18" s="11">
        <f t="shared" si="0"/>
        <v>746</v>
      </c>
    </row>
    <row r="19" spans="1:17" ht="23.25" customHeight="1" x14ac:dyDescent="0.2">
      <c r="A19" s="10" t="s">
        <v>19</v>
      </c>
      <c r="B19" s="11">
        <f t="shared" si="0"/>
        <v>176</v>
      </c>
      <c r="C19" s="11">
        <f t="shared" si="0"/>
        <v>272</v>
      </c>
      <c r="D19" s="11">
        <f t="shared" si="0"/>
        <v>274</v>
      </c>
      <c r="E19" s="11">
        <f t="shared" si="0"/>
        <v>396</v>
      </c>
      <c r="F19" s="11">
        <f t="shared" si="0"/>
        <v>466</v>
      </c>
      <c r="G19" s="11">
        <f t="shared" si="0"/>
        <v>584</v>
      </c>
      <c r="H19" s="11">
        <f t="shared" si="0"/>
        <v>734</v>
      </c>
      <c r="I19" s="11">
        <f t="shared" si="0"/>
        <v>988</v>
      </c>
      <c r="J19" s="11">
        <f t="shared" si="0"/>
        <v>942</v>
      </c>
      <c r="K19" s="11">
        <f t="shared" si="0"/>
        <v>1018</v>
      </c>
      <c r="L19" s="11">
        <f t="shared" si="0"/>
        <v>1099</v>
      </c>
      <c r="M19" s="11">
        <f t="shared" si="0"/>
        <v>1119</v>
      </c>
      <c r="N19" s="11">
        <f t="shared" si="0"/>
        <v>1154</v>
      </c>
      <c r="O19" s="11">
        <f t="shared" si="0"/>
        <v>1144</v>
      </c>
      <c r="P19" s="11">
        <f t="shared" si="0"/>
        <v>1037</v>
      </c>
      <c r="Q19" s="11">
        <f t="shared" si="0"/>
        <v>945</v>
      </c>
    </row>
    <row r="20" spans="1:17" ht="23.25" customHeight="1" x14ac:dyDescent="0.2">
      <c r="A20" s="10" t="s">
        <v>20</v>
      </c>
      <c r="B20" s="11">
        <f t="shared" si="0"/>
        <v>92</v>
      </c>
      <c r="C20" s="11">
        <f t="shared" si="0"/>
        <v>145</v>
      </c>
      <c r="D20" s="11">
        <f t="shared" si="0"/>
        <v>236</v>
      </c>
      <c r="E20" s="11">
        <f t="shared" si="0"/>
        <v>236</v>
      </c>
      <c r="F20" s="11">
        <f t="shared" si="0"/>
        <v>358</v>
      </c>
      <c r="G20" s="11">
        <f t="shared" si="0"/>
        <v>406</v>
      </c>
      <c r="H20" s="11">
        <f t="shared" si="0"/>
        <v>518</v>
      </c>
      <c r="I20" s="11">
        <f t="shared" si="0"/>
        <v>663</v>
      </c>
      <c r="J20" s="11">
        <f t="shared" si="0"/>
        <v>717</v>
      </c>
      <c r="K20" s="11">
        <f t="shared" si="0"/>
        <v>792</v>
      </c>
      <c r="L20" s="11">
        <f t="shared" si="0"/>
        <v>822</v>
      </c>
      <c r="M20" s="11">
        <f t="shared" si="0"/>
        <v>893</v>
      </c>
      <c r="N20" s="11">
        <f t="shared" si="0"/>
        <v>906</v>
      </c>
      <c r="O20" s="11">
        <f t="shared" si="0"/>
        <v>882</v>
      </c>
      <c r="P20" s="11">
        <f t="shared" si="0"/>
        <v>941</v>
      </c>
      <c r="Q20" s="11">
        <f t="shared" ref="Q20:Y20" si="1">Q99+Q145</f>
        <v>1022</v>
      </c>
    </row>
    <row r="21" spans="1:17" ht="23.25" customHeight="1" x14ac:dyDescent="0.2">
      <c r="A21" s="10" t="s">
        <v>21</v>
      </c>
      <c r="B21" s="11">
        <f t="shared" ref="B21:Q25" si="2">B100+B146</f>
        <v>41</v>
      </c>
      <c r="C21" s="11">
        <f t="shared" si="2"/>
        <v>76</v>
      </c>
      <c r="D21" s="11">
        <f t="shared" si="2"/>
        <v>108</v>
      </c>
      <c r="E21" s="11">
        <f t="shared" si="2"/>
        <v>185</v>
      </c>
      <c r="F21" s="11">
        <f t="shared" si="2"/>
        <v>208</v>
      </c>
      <c r="G21" s="11">
        <f t="shared" si="2"/>
        <v>295</v>
      </c>
      <c r="H21" s="11">
        <f t="shared" si="2"/>
        <v>327</v>
      </c>
      <c r="I21" s="11">
        <f t="shared" si="2"/>
        <v>437</v>
      </c>
      <c r="J21" s="11">
        <f t="shared" si="2"/>
        <v>455</v>
      </c>
      <c r="K21" s="11">
        <f t="shared" si="2"/>
        <v>502</v>
      </c>
      <c r="L21" s="11">
        <f t="shared" si="2"/>
        <v>519</v>
      </c>
      <c r="M21" s="11">
        <f t="shared" si="2"/>
        <v>529</v>
      </c>
      <c r="N21" s="11">
        <f t="shared" si="2"/>
        <v>564</v>
      </c>
      <c r="O21" s="11">
        <f t="shared" si="2"/>
        <v>612</v>
      </c>
      <c r="P21" s="11">
        <f t="shared" si="2"/>
        <v>676</v>
      </c>
      <c r="Q21" s="11">
        <f t="shared" si="2"/>
        <v>702</v>
      </c>
    </row>
    <row r="22" spans="1:17" ht="23.25" customHeight="1" x14ac:dyDescent="0.2">
      <c r="A22" s="10" t="s">
        <v>22</v>
      </c>
      <c r="B22" s="11">
        <f t="shared" si="2"/>
        <v>19</v>
      </c>
      <c r="C22" s="11">
        <f t="shared" si="2"/>
        <v>27</v>
      </c>
      <c r="D22" s="11">
        <f t="shared" si="2"/>
        <v>44</v>
      </c>
      <c r="E22" s="11">
        <f t="shared" si="2"/>
        <v>71</v>
      </c>
      <c r="F22" s="11">
        <f t="shared" si="2"/>
        <v>142</v>
      </c>
      <c r="G22" s="11">
        <f t="shared" si="2"/>
        <v>149</v>
      </c>
      <c r="H22" s="11">
        <f t="shared" si="2"/>
        <v>206</v>
      </c>
      <c r="I22" s="11">
        <f t="shared" si="2"/>
        <v>243</v>
      </c>
      <c r="J22" s="11">
        <f t="shared" si="2"/>
        <v>264</v>
      </c>
      <c r="K22" s="11">
        <f t="shared" si="2"/>
        <v>261</v>
      </c>
      <c r="L22" s="11">
        <f t="shared" si="2"/>
        <v>284</v>
      </c>
      <c r="M22" s="11">
        <f t="shared" si="2"/>
        <v>292</v>
      </c>
      <c r="N22" s="11">
        <f t="shared" si="2"/>
        <v>317</v>
      </c>
      <c r="O22" s="11">
        <f t="shared" si="2"/>
        <v>331</v>
      </c>
      <c r="P22" s="11">
        <f t="shared" si="2"/>
        <v>370</v>
      </c>
      <c r="Q22" s="11">
        <f t="shared" si="2"/>
        <v>388</v>
      </c>
    </row>
    <row r="23" spans="1:17" ht="23.25" customHeight="1" x14ac:dyDescent="0.2">
      <c r="A23" s="10" t="s">
        <v>23</v>
      </c>
      <c r="B23" s="11">
        <f t="shared" si="2"/>
        <v>2</v>
      </c>
      <c r="C23" s="11">
        <f t="shared" si="2"/>
        <v>4</v>
      </c>
      <c r="D23" s="11">
        <f t="shared" si="2"/>
        <v>12</v>
      </c>
      <c r="E23" s="11">
        <f t="shared" si="2"/>
        <v>19</v>
      </c>
      <c r="F23" s="11">
        <f t="shared" si="2"/>
        <v>57</v>
      </c>
      <c r="G23" s="11">
        <f t="shared" si="2"/>
        <v>84</v>
      </c>
      <c r="H23" s="11">
        <f t="shared" si="2"/>
        <v>66</v>
      </c>
      <c r="I23" s="11">
        <f t="shared" si="2"/>
        <v>129</v>
      </c>
      <c r="J23" s="11">
        <f t="shared" si="2"/>
        <v>130</v>
      </c>
      <c r="K23" s="11">
        <f t="shared" si="2"/>
        <v>133</v>
      </c>
      <c r="L23" s="11">
        <f t="shared" si="2"/>
        <v>126</v>
      </c>
      <c r="M23" s="11">
        <f t="shared" si="2"/>
        <v>144</v>
      </c>
      <c r="N23" s="11">
        <f t="shared" si="2"/>
        <v>139</v>
      </c>
      <c r="O23" s="11">
        <f t="shared" si="2"/>
        <v>161</v>
      </c>
      <c r="P23" s="11">
        <f t="shared" si="2"/>
        <v>148</v>
      </c>
      <c r="Q23" s="11">
        <f t="shared" si="2"/>
        <v>160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1</v>
      </c>
      <c r="D24" s="11">
        <f t="shared" si="2"/>
        <v>1</v>
      </c>
      <c r="E24" s="11">
        <f t="shared" si="2"/>
        <v>3</v>
      </c>
      <c r="F24" s="11">
        <f t="shared" si="2"/>
        <v>8</v>
      </c>
      <c r="G24" s="11">
        <f t="shared" si="2"/>
        <v>27</v>
      </c>
      <c r="H24" s="11">
        <f t="shared" si="2"/>
        <v>23</v>
      </c>
      <c r="I24" s="11">
        <f t="shared" si="2"/>
        <v>27</v>
      </c>
      <c r="J24" s="11">
        <f t="shared" si="2"/>
        <v>32</v>
      </c>
      <c r="K24" s="11">
        <f t="shared" si="2"/>
        <v>42</v>
      </c>
      <c r="L24" s="11">
        <f t="shared" si="2"/>
        <v>40</v>
      </c>
      <c r="M24" s="11">
        <f t="shared" si="2"/>
        <v>54</v>
      </c>
      <c r="N24" s="11">
        <f t="shared" si="2"/>
        <v>54</v>
      </c>
      <c r="O24" s="11">
        <f t="shared" si="2"/>
        <v>50</v>
      </c>
      <c r="P24" s="11">
        <f t="shared" si="2"/>
        <v>49</v>
      </c>
      <c r="Q24" s="11">
        <f t="shared" si="2"/>
        <v>45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3</v>
      </c>
      <c r="H25" s="11">
        <f t="shared" si="2"/>
        <v>4</v>
      </c>
      <c r="I25" s="11">
        <f t="shared" si="2"/>
        <v>9</v>
      </c>
      <c r="J25" s="11">
        <f t="shared" si="2"/>
        <v>9</v>
      </c>
      <c r="K25" s="11">
        <f t="shared" si="2"/>
        <v>7</v>
      </c>
      <c r="L25" s="11">
        <f t="shared" si="2"/>
        <v>5</v>
      </c>
      <c r="M25" s="11">
        <f t="shared" si="2"/>
        <v>5</v>
      </c>
      <c r="N25" s="11">
        <f t="shared" si="2"/>
        <v>8</v>
      </c>
      <c r="O25" s="11">
        <f t="shared" si="2"/>
        <v>9</v>
      </c>
      <c r="P25" s="11">
        <f t="shared" si="2"/>
        <v>10</v>
      </c>
      <c r="Q25" s="11">
        <f t="shared" si="2"/>
        <v>8</v>
      </c>
    </row>
    <row r="26" spans="1:17" ht="23.25" customHeight="1" x14ac:dyDescent="0.2">
      <c r="A26" s="12" t="s">
        <v>26</v>
      </c>
      <c r="B26" s="13">
        <f>SUM(B5:B25)</f>
        <v>10115</v>
      </c>
      <c r="C26" s="13">
        <f t="shared" ref="C26:Q26" si="3">SUM(C5:C25)</f>
        <v>11335</v>
      </c>
      <c r="D26" s="13">
        <f t="shared" si="3"/>
        <v>12119</v>
      </c>
      <c r="E26" s="13">
        <f t="shared" si="3"/>
        <v>12577</v>
      </c>
      <c r="F26" s="13">
        <f t="shared" si="3"/>
        <v>12958</v>
      </c>
      <c r="G26" s="13">
        <f t="shared" si="3"/>
        <v>13158</v>
      </c>
      <c r="H26" s="13">
        <f t="shared" si="3"/>
        <v>14083</v>
      </c>
      <c r="I26" s="13">
        <f t="shared" si="3"/>
        <v>15204</v>
      </c>
      <c r="J26" s="13">
        <f t="shared" si="3"/>
        <v>15384</v>
      </c>
      <c r="K26" s="13">
        <f t="shared" si="3"/>
        <v>15570</v>
      </c>
      <c r="L26" s="13">
        <f t="shared" si="3"/>
        <v>15751</v>
      </c>
      <c r="M26" s="13">
        <f t="shared" si="3"/>
        <v>15907</v>
      </c>
      <c r="N26" s="13">
        <f t="shared" si="3"/>
        <v>16117</v>
      </c>
      <c r="O26" s="13">
        <f t="shared" si="3"/>
        <v>16238</v>
      </c>
      <c r="P26" s="13">
        <f t="shared" si="3"/>
        <v>16344</v>
      </c>
      <c r="Q26" s="13">
        <f t="shared" si="3"/>
        <v>16425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2856</v>
      </c>
      <c r="C31" s="18">
        <f t="shared" ref="C31:Q31" si="4">SUM(C5:C7)</f>
        <v>2903</v>
      </c>
      <c r="D31" s="18">
        <f t="shared" si="4"/>
        <v>2300</v>
      </c>
      <c r="E31" s="18">
        <f t="shared" si="4"/>
        <v>2060</v>
      </c>
      <c r="F31" s="18">
        <f t="shared" si="4"/>
        <v>1882</v>
      </c>
      <c r="G31" s="18">
        <f t="shared" si="4"/>
        <v>1850</v>
      </c>
      <c r="H31" s="18">
        <f t="shared" si="4"/>
        <v>2113</v>
      </c>
      <c r="I31" s="18">
        <f t="shared" si="4"/>
        <v>2453</v>
      </c>
      <c r="J31" s="18">
        <f t="shared" si="4"/>
        <v>2502</v>
      </c>
      <c r="K31" s="18">
        <f t="shared" si="4"/>
        <v>2543</v>
      </c>
      <c r="L31" s="18">
        <f t="shared" si="4"/>
        <v>2584</v>
      </c>
      <c r="M31" s="18">
        <f t="shared" si="4"/>
        <v>2575</v>
      </c>
      <c r="N31" s="18">
        <f t="shared" si="4"/>
        <v>2624</v>
      </c>
      <c r="O31" s="18">
        <f t="shared" si="4"/>
        <v>2607</v>
      </c>
      <c r="P31" s="18">
        <f t="shared" si="4"/>
        <v>2605</v>
      </c>
      <c r="Q31" s="18">
        <f t="shared" si="4"/>
        <v>2599</v>
      </c>
    </row>
    <row r="32" spans="1:17" ht="23.25" customHeight="1" x14ac:dyDescent="0.2">
      <c r="A32" s="8" t="s">
        <v>32</v>
      </c>
      <c r="B32" s="19">
        <f>SUM(B8:B17)</f>
        <v>6631</v>
      </c>
      <c r="C32" s="19">
        <f t="shared" ref="C32:Q32" si="5">SUM(C8:C17)</f>
        <v>7606</v>
      </c>
      <c r="D32" s="19">
        <f t="shared" si="5"/>
        <v>8730</v>
      </c>
      <c r="E32" s="19">
        <f t="shared" si="5"/>
        <v>9108</v>
      </c>
      <c r="F32" s="19">
        <f t="shared" si="5"/>
        <v>9206</v>
      </c>
      <c r="G32" s="19">
        <f t="shared" si="5"/>
        <v>8965</v>
      </c>
      <c r="H32" s="19">
        <f t="shared" si="5"/>
        <v>9078</v>
      </c>
      <c r="I32" s="19">
        <f t="shared" si="5"/>
        <v>9033</v>
      </c>
      <c r="J32" s="19">
        <f t="shared" si="5"/>
        <v>9103</v>
      </c>
      <c r="K32" s="19">
        <f t="shared" si="5"/>
        <v>9168</v>
      </c>
      <c r="L32" s="19">
        <f t="shared" si="5"/>
        <v>9250</v>
      </c>
      <c r="M32" s="19">
        <f t="shared" si="5"/>
        <v>9357</v>
      </c>
      <c r="N32" s="19">
        <f t="shared" si="5"/>
        <v>9475</v>
      </c>
      <c r="O32" s="19">
        <f t="shared" si="5"/>
        <v>9597</v>
      </c>
      <c r="P32" s="19">
        <f t="shared" si="5"/>
        <v>9734</v>
      </c>
      <c r="Q32" s="19">
        <f t="shared" si="5"/>
        <v>9810</v>
      </c>
    </row>
    <row r="33" spans="1:21" ht="23.25" customHeight="1" x14ac:dyDescent="0.2">
      <c r="A33" s="10" t="s">
        <v>33</v>
      </c>
      <c r="B33" s="20">
        <f>SUM(B18:B25)</f>
        <v>628</v>
      </c>
      <c r="C33" s="20">
        <f t="shared" ref="C33:Q33" si="6">SUM(C18:C25)</f>
        <v>826</v>
      </c>
      <c r="D33" s="20">
        <f t="shared" si="6"/>
        <v>1089</v>
      </c>
      <c r="E33" s="20">
        <f t="shared" si="6"/>
        <v>1409</v>
      </c>
      <c r="F33" s="20">
        <f t="shared" si="6"/>
        <v>1870</v>
      </c>
      <c r="G33" s="20">
        <f t="shared" si="6"/>
        <v>2343</v>
      </c>
      <c r="H33" s="20">
        <f t="shared" si="6"/>
        <v>2892</v>
      </c>
      <c r="I33" s="20">
        <f t="shared" si="6"/>
        <v>3718</v>
      </c>
      <c r="J33" s="20">
        <f t="shared" si="6"/>
        <v>3779</v>
      </c>
      <c r="K33" s="20">
        <f t="shared" si="6"/>
        <v>3859</v>
      </c>
      <c r="L33" s="20">
        <f t="shared" si="6"/>
        <v>3917</v>
      </c>
      <c r="M33" s="20">
        <f t="shared" si="6"/>
        <v>3975</v>
      </c>
      <c r="N33" s="20">
        <f t="shared" si="6"/>
        <v>4018</v>
      </c>
      <c r="O33" s="20">
        <f t="shared" si="6"/>
        <v>4034</v>
      </c>
      <c r="P33" s="20">
        <f t="shared" si="6"/>
        <v>4005</v>
      </c>
      <c r="Q33" s="20">
        <f t="shared" si="6"/>
        <v>4016</v>
      </c>
    </row>
    <row r="34" spans="1:21" ht="23.25" customHeight="1" x14ac:dyDescent="0.2">
      <c r="A34" s="12" t="s">
        <v>34</v>
      </c>
      <c r="B34" s="21">
        <f>SUM(B31:B33)</f>
        <v>10115</v>
      </c>
      <c r="C34" s="21">
        <f t="shared" ref="C34:Q34" si="7">SUM(C31:C33)</f>
        <v>11335</v>
      </c>
      <c r="D34" s="21">
        <f t="shared" si="7"/>
        <v>12119</v>
      </c>
      <c r="E34" s="21">
        <f t="shared" si="7"/>
        <v>12577</v>
      </c>
      <c r="F34" s="21">
        <f t="shared" si="7"/>
        <v>12958</v>
      </c>
      <c r="G34" s="21">
        <f t="shared" si="7"/>
        <v>13158</v>
      </c>
      <c r="H34" s="21">
        <f t="shared" si="7"/>
        <v>14083</v>
      </c>
      <c r="I34" s="21">
        <f t="shared" si="7"/>
        <v>15204</v>
      </c>
      <c r="J34" s="21">
        <f t="shared" si="7"/>
        <v>15384</v>
      </c>
      <c r="K34" s="21">
        <f t="shared" si="7"/>
        <v>15570</v>
      </c>
      <c r="L34" s="21">
        <f t="shared" si="7"/>
        <v>15751</v>
      </c>
      <c r="M34" s="21">
        <f t="shared" si="7"/>
        <v>15907</v>
      </c>
      <c r="N34" s="21">
        <f t="shared" si="7"/>
        <v>16117</v>
      </c>
      <c r="O34" s="21">
        <f t="shared" si="7"/>
        <v>16238</v>
      </c>
      <c r="P34" s="21">
        <f t="shared" si="7"/>
        <v>16344</v>
      </c>
      <c r="Q34" s="21">
        <f t="shared" si="7"/>
        <v>16425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28.2</v>
      </c>
      <c r="C39" s="27">
        <f t="shared" ref="C39:Q39" si="8">ROUND(C31/C34*100,1)</f>
        <v>25.6</v>
      </c>
      <c r="D39" s="27">
        <f t="shared" si="8"/>
        <v>19</v>
      </c>
      <c r="E39" s="27">
        <f t="shared" si="8"/>
        <v>16.399999999999999</v>
      </c>
      <c r="F39" s="27">
        <f t="shared" si="8"/>
        <v>14.5</v>
      </c>
      <c r="G39" s="27">
        <f t="shared" si="8"/>
        <v>14.1</v>
      </c>
      <c r="H39" s="27">
        <f t="shared" si="8"/>
        <v>15</v>
      </c>
      <c r="I39" s="27">
        <f t="shared" si="8"/>
        <v>16.100000000000001</v>
      </c>
      <c r="J39" s="27">
        <f t="shared" si="8"/>
        <v>16.3</v>
      </c>
      <c r="K39" s="27">
        <f t="shared" si="8"/>
        <v>16.3</v>
      </c>
      <c r="L39" s="27">
        <f t="shared" si="8"/>
        <v>16.399999999999999</v>
      </c>
      <c r="M39" s="27">
        <f t="shared" si="8"/>
        <v>16.2</v>
      </c>
      <c r="N39" s="27">
        <f t="shared" si="8"/>
        <v>16.3</v>
      </c>
      <c r="O39" s="27">
        <f t="shared" si="8"/>
        <v>16.100000000000001</v>
      </c>
      <c r="P39" s="27">
        <f t="shared" si="8"/>
        <v>15.9</v>
      </c>
      <c r="Q39" s="27">
        <f t="shared" si="8"/>
        <v>15.8</v>
      </c>
    </row>
    <row r="40" spans="1:21" ht="23.25" customHeight="1" x14ac:dyDescent="0.2">
      <c r="A40" s="8" t="s">
        <v>32</v>
      </c>
      <c r="B40" s="28">
        <f>ROUND(B32/B34*100,1)</f>
        <v>65.599999999999994</v>
      </c>
      <c r="C40" s="28">
        <f t="shared" ref="C40:Q40" si="9">ROUND(C32/C34*100,1)</f>
        <v>67.099999999999994</v>
      </c>
      <c r="D40" s="28">
        <f t="shared" si="9"/>
        <v>72</v>
      </c>
      <c r="E40" s="28">
        <f t="shared" si="9"/>
        <v>72.400000000000006</v>
      </c>
      <c r="F40" s="28">
        <f t="shared" si="9"/>
        <v>71</v>
      </c>
      <c r="G40" s="28">
        <f t="shared" si="9"/>
        <v>68.099999999999994</v>
      </c>
      <c r="H40" s="28">
        <f t="shared" si="9"/>
        <v>64.5</v>
      </c>
      <c r="I40" s="28">
        <f t="shared" si="9"/>
        <v>59.4</v>
      </c>
      <c r="J40" s="28">
        <f t="shared" si="9"/>
        <v>59.2</v>
      </c>
      <c r="K40" s="28">
        <f t="shared" si="9"/>
        <v>58.9</v>
      </c>
      <c r="L40" s="28">
        <f t="shared" si="9"/>
        <v>58.7</v>
      </c>
      <c r="M40" s="28">
        <f t="shared" si="9"/>
        <v>58.8</v>
      </c>
      <c r="N40" s="28">
        <f t="shared" si="9"/>
        <v>58.8</v>
      </c>
      <c r="O40" s="28">
        <f t="shared" si="9"/>
        <v>59.1</v>
      </c>
      <c r="P40" s="28">
        <f t="shared" si="9"/>
        <v>59.6</v>
      </c>
      <c r="Q40" s="28">
        <f t="shared" si="9"/>
        <v>59.7</v>
      </c>
    </row>
    <row r="41" spans="1:21" ht="23.25" customHeight="1" x14ac:dyDescent="0.2">
      <c r="A41" s="10" t="s">
        <v>33</v>
      </c>
      <c r="B41" s="29">
        <f>ROUND(B33/B34*100,1)</f>
        <v>6.2</v>
      </c>
      <c r="C41" s="29">
        <f t="shared" ref="C41:Q41" si="10">ROUND(C33/C34*100,1)</f>
        <v>7.3</v>
      </c>
      <c r="D41" s="29">
        <f t="shared" si="10"/>
        <v>9</v>
      </c>
      <c r="E41" s="29">
        <f t="shared" si="10"/>
        <v>11.2</v>
      </c>
      <c r="F41" s="29">
        <f t="shared" si="10"/>
        <v>14.4</v>
      </c>
      <c r="G41" s="29">
        <f t="shared" si="10"/>
        <v>17.8</v>
      </c>
      <c r="H41" s="29">
        <f t="shared" si="10"/>
        <v>20.5</v>
      </c>
      <c r="I41" s="29">
        <f t="shared" si="10"/>
        <v>24.5</v>
      </c>
      <c r="J41" s="29">
        <f t="shared" si="10"/>
        <v>24.6</v>
      </c>
      <c r="K41" s="29">
        <f t="shared" si="10"/>
        <v>24.8</v>
      </c>
      <c r="L41" s="29">
        <f t="shared" si="10"/>
        <v>24.9</v>
      </c>
      <c r="M41" s="29">
        <f t="shared" si="10"/>
        <v>25</v>
      </c>
      <c r="N41" s="29">
        <f t="shared" si="10"/>
        <v>24.9</v>
      </c>
      <c r="O41" s="29">
        <f t="shared" si="10"/>
        <v>24.8</v>
      </c>
      <c r="P41" s="29">
        <f t="shared" si="10"/>
        <v>24.5</v>
      </c>
      <c r="Q41" s="29">
        <f t="shared" si="10"/>
        <v>24.5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144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412</v>
      </c>
      <c r="C84" s="7">
        <v>393</v>
      </c>
      <c r="D84" s="7">
        <v>304</v>
      </c>
      <c r="E84" s="7">
        <v>282</v>
      </c>
      <c r="F84" s="7">
        <v>290</v>
      </c>
      <c r="G84" s="7">
        <v>310</v>
      </c>
      <c r="H84" s="7">
        <v>386</v>
      </c>
      <c r="I84" s="7">
        <v>428</v>
      </c>
      <c r="J84" s="7">
        <v>434</v>
      </c>
      <c r="K84" s="7">
        <v>451</v>
      </c>
      <c r="L84" s="7">
        <v>456</v>
      </c>
      <c r="M84" s="7">
        <v>470</v>
      </c>
      <c r="N84" s="18">
        <v>466</v>
      </c>
      <c r="O84" s="18">
        <v>443</v>
      </c>
      <c r="P84" s="18">
        <v>422</v>
      </c>
      <c r="Q84" s="18">
        <v>427</v>
      </c>
    </row>
    <row r="85" spans="1:20" ht="21.75" customHeight="1" x14ac:dyDescent="0.2">
      <c r="A85" s="6" t="s">
        <v>6</v>
      </c>
      <c r="B85" s="7">
        <v>609</v>
      </c>
      <c r="C85" s="7">
        <v>492</v>
      </c>
      <c r="D85" s="7">
        <v>397</v>
      </c>
      <c r="E85" s="7">
        <v>349</v>
      </c>
      <c r="F85" s="7">
        <v>279</v>
      </c>
      <c r="G85" s="7">
        <v>302</v>
      </c>
      <c r="H85" s="7">
        <v>346</v>
      </c>
      <c r="I85" s="7">
        <v>440</v>
      </c>
      <c r="J85" s="7">
        <v>443</v>
      </c>
      <c r="K85" s="7">
        <v>457</v>
      </c>
      <c r="L85" s="7">
        <v>461</v>
      </c>
      <c r="M85" s="7">
        <v>443</v>
      </c>
      <c r="N85" s="18">
        <v>457</v>
      </c>
      <c r="O85" s="18">
        <v>459</v>
      </c>
      <c r="P85" s="18">
        <v>473</v>
      </c>
      <c r="Q85" s="18">
        <v>467</v>
      </c>
    </row>
    <row r="86" spans="1:20" ht="21.75" customHeight="1" x14ac:dyDescent="0.2">
      <c r="A86" s="6" t="s">
        <v>7</v>
      </c>
      <c r="B86" s="7">
        <v>444</v>
      </c>
      <c r="C86" s="7">
        <v>647</v>
      </c>
      <c r="D86" s="7">
        <v>497</v>
      </c>
      <c r="E86" s="7">
        <v>403</v>
      </c>
      <c r="F86" s="7">
        <v>352</v>
      </c>
      <c r="G86" s="7">
        <v>284</v>
      </c>
      <c r="H86" s="7">
        <v>303</v>
      </c>
      <c r="I86" s="7">
        <v>365</v>
      </c>
      <c r="J86" s="7">
        <v>396</v>
      </c>
      <c r="K86" s="7">
        <v>401</v>
      </c>
      <c r="L86" s="7">
        <v>422</v>
      </c>
      <c r="M86" s="7">
        <v>428</v>
      </c>
      <c r="N86" s="18">
        <v>435</v>
      </c>
      <c r="O86" s="18">
        <v>446</v>
      </c>
      <c r="P86" s="18">
        <v>464</v>
      </c>
      <c r="Q86" s="18">
        <v>459</v>
      </c>
    </row>
    <row r="87" spans="1:20" ht="21.75" customHeight="1" x14ac:dyDescent="0.2">
      <c r="A87" s="8" t="s">
        <v>8</v>
      </c>
      <c r="B87" s="9">
        <v>308</v>
      </c>
      <c r="C87" s="9">
        <v>442</v>
      </c>
      <c r="D87" s="9">
        <v>644</v>
      </c>
      <c r="E87" s="9">
        <v>484</v>
      </c>
      <c r="F87" s="9">
        <v>399</v>
      </c>
      <c r="G87" s="9">
        <v>339</v>
      </c>
      <c r="H87" s="9">
        <v>262</v>
      </c>
      <c r="I87" s="9">
        <v>304</v>
      </c>
      <c r="J87" s="9">
        <v>298</v>
      </c>
      <c r="K87" s="9">
        <v>330</v>
      </c>
      <c r="L87" s="9">
        <v>355</v>
      </c>
      <c r="M87" s="9">
        <v>364</v>
      </c>
      <c r="N87" s="19">
        <v>372</v>
      </c>
      <c r="O87" s="19">
        <v>391</v>
      </c>
      <c r="P87" s="19">
        <v>399</v>
      </c>
      <c r="Q87" s="19">
        <v>405</v>
      </c>
    </row>
    <row r="88" spans="1:20" ht="21.75" customHeight="1" x14ac:dyDescent="0.2">
      <c r="A88" s="8" t="s">
        <v>9</v>
      </c>
      <c r="B88" s="9">
        <v>191</v>
      </c>
      <c r="C88" s="9">
        <v>241</v>
      </c>
      <c r="D88" s="9">
        <v>385</v>
      </c>
      <c r="E88" s="9">
        <v>573</v>
      </c>
      <c r="F88" s="9">
        <v>432</v>
      </c>
      <c r="G88" s="9">
        <v>353</v>
      </c>
      <c r="H88" s="9">
        <v>320</v>
      </c>
      <c r="I88" s="9">
        <v>268</v>
      </c>
      <c r="J88" s="9">
        <v>281</v>
      </c>
      <c r="K88" s="9">
        <v>285</v>
      </c>
      <c r="L88" s="9">
        <v>280</v>
      </c>
      <c r="M88" s="9">
        <v>298</v>
      </c>
      <c r="N88" s="19">
        <v>319</v>
      </c>
      <c r="O88" s="19">
        <v>330</v>
      </c>
      <c r="P88" s="19">
        <v>352</v>
      </c>
      <c r="Q88" s="19">
        <v>365</v>
      </c>
    </row>
    <row r="89" spans="1:20" ht="21.75" customHeight="1" x14ac:dyDescent="0.2">
      <c r="A89" s="8" t="s">
        <v>10</v>
      </c>
      <c r="B89" s="9">
        <v>282</v>
      </c>
      <c r="C89" s="9">
        <v>252</v>
      </c>
      <c r="D89" s="9">
        <v>298</v>
      </c>
      <c r="E89" s="9">
        <v>411</v>
      </c>
      <c r="F89" s="9">
        <v>588</v>
      </c>
      <c r="G89" s="9">
        <v>461</v>
      </c>
      <c r="H89" s="9">
        <v>454</v>
      </c>
      <c r="I89" s="9">
        <v>396</v>
      </c>
      <c r="J89" s="9">
        <v>388</v>
      </c>
      <c r="K89" s="9">
        <v>381</v>
      </c>
      <c r="L89" s="9">
        <v>386</v>
      </c>
      <c r="M89" s="9">
        <v>357</v>
      </c>
      <c r="N89" s="19">
        <v>380</v>
      </c>
      <c r="O89" s="19">
        <v>358</v>
      </c>
      <c r="P89" s="19">
        <v>372</v>
      </c>
      <c r="Q89" s="19">
        <v>383</v>
      </c>
    </row>
    <row r="90" spans="1:20" ht="21.75" customHeight="1" x14ac:dyDescent="0.2">
      <c r="A90" s="8" t="s">
        <v>11</v>
      </c>
      <c r="B90" s="9">
        <v>532</v>
      </c>
      <c r="C90" s="9">
        <v>391</v>
      </c>
      <c r="D90" s="9">
        <v>306</v>
      </c>
      <c r="E90" s="9">
        <v>330</v>
      </c>
      <c r="F90" s="9">
        <v>427</v>
      </c>
      <c r="G90" s="9">
        <v>573</v>
      </c>
      <c r="H90" s="9">
        <v>573</v>
      </c>
      <c r="I90" s="9">
        <v>559</v>
      </c>
      <c r="J90" s="9">
        <v>560</v>
      </c>
      <c r="K90" s="9">
        <v>533</v>
      </c>
      <c r="L90" s="9">
        <v>540</v>
      </c>
      <c r="M90" s="9">
        <v>535</v>
      </c>
      <c r="N90" s="19">
        <v>510</v>
      </c>
      <c r="O90" s="19">
        <v>495</v>
      </c>
      <c r="P90" s="19">
        <v>476</v>
      </c>
      <c r="Q90" s="19">
        <v>459</v>
      </c>
    </row>
    <row r="91" spans="1:20" ht="21.75" customHeight="1" x14ac:dyDescent="0.2">
      <c r="A91" s="8" t="s">
        <v>12</v>
      </c>
      <c r="B91" s="9">
        <v>565</v>
      </c>
      <c r="C91" s="9">
        <v>624</v>
      </c>
      <c r="D91" s="9">
        <v>437</v>
      </c>
      <c r="E91" s="9">
        <v>334</v>
      </c>
      <c r="F91" s="9">
        <v>365</v>
      </c>
      <c r="G91" s="9">
        <v>438</v>
      </c>
      <c r="H91" s="9">
        <v>667</v>
      </c>
      <c r="I91" s="9">
        <v>622</v>
      </c>
      <c r="J91" s="9">
        <v>619</v>
      </c>
      <c r="K91" s="9">
        <v>612</v>
      </c>
      <c r="L91" s="9">
        <v>634</v>
      </c>
      <c r="M91" s="9">
        <v>649</v>
      </c>
      <c r="N91" s="19">
        <v>626</v>
      </c>
      <c r="O91" s="19">
        <v>640</v>
      </c>
      <c r="P91" s="19">
        <v>598</v>
      </c>
      <c r="Q91" s="19">
        <v>577</v>
      </c>
    </row>
    <row r="92" spans="1:20" ht="21.75" customHeight="1" x14ac:dyDescent="0.2">
      <c r="A92" s="8" t="s">
        <v>13</v>
      </c>
      <c r="B92" s="9">
        <v>425</v>
      </c>
      <c r="C92" s="9">
        <v>570</v>
      </c>
      <c r="D92" s="9">
        <v>641</v>
      </c>
      <c r="E92" s="9">
        <v>442</v>
      </c>
      <c r="F92" s="9">
        <v>347</v>
      </c>
      <c r="G92" s="9">
        <v>372</v>
      </c>
      <c r="H92" s="9">
        <v>458</v>
      </c>
      <c r="I92" s="9">
        <v>725</v>
      </c>
      <c r="J92" s="9">
        <v>737</v>
      </c>
      <c r="K92" s="9">
        <v>717</v>
      </c>
      <c r="L92" s="9">
        <v>695</v>
      </c>
      <c r="M92" s="9">
        <v>671</v>
      </c>
      <c r="N92" s="19">
        <v>663</v>
      </c>
      <c r="O92" s="19">
        <v>654</v>
      </c>
      <c r="P92" s="19">
        <v>660</v>
      </c>
      <c r="Q92" s="19">
        <v>673</v>
      </c>
    </row>
    <row r="93" spans="1:20" ht="21.75" customHeight="1" x14ac:dyDescent="0.2">
      <c r="A93" s="8" t="s">
        <v>14</v>
      </c>
      <c r="B93" s="9">
        <v>347</v>
      </c>
      <c r="C93" s="9">
        <v>426</v>
      </c>
      <c r="D93" s="9">
        <v>590</v>
      </c>
      <c r="E93" s="9">
        <v>624</v>
      </c>
      <c r="F93" s="9">
        <v>428</v>
      </c>
      <c r="G93" s="9">
        <v>352</v>
      </c>
      <c r="H93" s="9">
        <v>384</v>
      </c>
      <c r="I93" s="9">
        <v>456</v>
      </c>
      <c r="J93" s="9">
        <v>521</v>
      </c>
      <c r="K93" s="9">
        <v>585</v>
      </c>
      <c r="L93" s="9">
        <v>623</v>
      </c>
      <c r="M93" s="9">
        <v>667</v>
      </c>
      <c r="N93" s="19">
        <v>721</v>
      </c>
      <c r="O93" s="19">
        <v>746</v>
      </c>
      <c r="P93" s="19">
        <v>725</v>
      </c>
      <c r="Q93" s="19">
        <v>711</v>
      </c>
    </row>
    <row r="94" spans="1:20" ht="21.75" customHeight="1" x14ac:dyDescent="0.2">
      <c r="A94" s="8" t="s">
        <v>15</v>
      </c>
      <c r="B94" s="9">
        <v>241</v>
      </c>
      <c r="C94" s="9">
        <v>340</v>
      </c>
      <c r="D94" s="9">
        <v>422</v>
      </c>
      <c r="E94" s="9">
        <v>574</v>
      </c>
      <c r="F94" s="9">
        <v>613</v>
      </c>
      <c r="G94" s="9">
        <v>424</v>
      </c>
      <c r="H94" s="9">
        <v>349</v>
      </c>
      <c r="I94" s="9">
        <v>389</v>
      </c>
      <c r="J94" s="9">
        <v>378</v>
      </c>
      <c r="K94" s="9">
        <v>407</v>
      </c>
      <c r="L94" s="9">
        <v>412</v>
      </c>
      <c r="M94" s="9">
        <v>450</v>
      </c>
      <c r="N94" s="19">
        <v>464</v>
      </c>
      <c r="O94" s="19">
        <v>510</v>
      </c>
      <c r="P94" s="19">
        <v>572</v>
      </c>
      <c r="Q94" s="19">
        <v>606</v>
      </c>
    </row>
    <row r="95" spans="1:20" ht="21.75" customHeight="1" x14ac:dyDescent="0.2">
      <c r="A95" s="8" t="s">
        <v>16</v>
      </c>
      <c r="B95" s="9">
        <v>184</v>
      </c>
      <c r="C95" s="9">
        <v>249</v>
      </c>
      <c r="D95" s="9">
        <v>345</v>
      </c>
      <c r="E95" s="9">
        <v>420</v>
      </c>
      <c r="F95" s="9">
        <v>546</v>
      </c>
      <c r="G95" s="9">
        <v>612</v>
      </c>
      <c r="H95" s="9">
        <v>438</v>
      </c>
      <c r="I95" s="9">
        <v>348</v>
      </c>
      <c r="J95" s="9">
        <v>354</v>
      </c>
      <c r="K95" s="9">
        <v>362</v>
      </c>
      <c r="L95" s="9">
        <v>351</v>
      </c>
      <c r="M95" s="9">
        <v>358</v>
      </c>
      <c r="N95" s="19">
        <v>378</v>
      </c>
      <c r="O95" s="19">
        <v>382</v>
      </c>
      <c r="P95" s="19">
        <v>414</v>
      </c>
      <c r="Q95" s="19">
        <v>420</v>
      </c>
    </row>
    <row r="96" spans="1:20" ht="21.75" customHeight="1" x14ac:dyDescent="0.2">
      <c r="A96" s="8" t="s">
        <v>17</v>
      </c>
      <c r="B96" s="9">
        <v>129</v>
      </c>
      <c r="C96" s="9">
        <v>179</v>
      </c>
      <c r="D96" s="9">
        <v>250</v>
      </c>
      <c r="E96" s="9">
        <v>329</v>
      </c>
      <c r="F96" s="9">
        <v>420</v>
      </c>
      <c r="G96" s="9">
        <v>518</v>
      </c>
      <c r="H96" s="9">
        <v>578</v>
      </c>
      <c r="I96" s="9">
        <v>426</v>
      </c>
      <c r="J96" s="9">
        <v>413</v>
      </c>
      <c r="K96" s="9">
        <v>387</v>
      </c>
      <c r="L96" s="9">
        <v>380</v>
      </c>
      <c r="M96" s="9">
        <v>354</v>
      </c>
      <c r="N96" s="19">
        <v>350</v>
      </c>
      <c r="O96" s="19">
        <v>344</v>
      </c>
      <c r="P96" s="19">
        <v>344</v>
      </c>
      <c r="Q96" s="19">
        <v>346</v>
      </c>
    </row>
    <row r="97" spans="1:17" ht="21.75" customHeight="1" x14ac:dyDescent="0.2">
      <c r="A97" s="10" t="s">
        <v>18</v>
      </c>
      <c r="B97" s="11">
        <v>142</v>
      </c>
      <c r="C97" s="11">
        <v>122</v>
      </c>
      <c r="D97" s="11">
        <v>180</v>
      </c>
      <c r="E97" s="11">
        <v>229</v>
      </c>
      <c r="F97" s="11">
        <v>315</v>
      </c>
      <c r="G97" s="11">
        <v>403</v>
      </c>
      <c r="H97" s="11">
        <v>489</v>
      </c>
      <c r="I97" s="11">
        <v>557</v>
      </c>
      <c r="J97" s="11">
        <v>557</v>
      </c>
      <c r="K97" s="11">
        <v>503</v>
      </c>
      <c r="L97" s="11">
        <v>475</v>
      </c>
      <c r="M97" s="11">
        <v>442</v>
      </c>
      <c r="N97" s="20">
        <v>412</v>
      </c>
      <c r="O97" s="20">
        <v>400</v>
      </c>
      <c r="P97" s="20">
        <v>373</v>
      </c>
      <c r="Q97" s="20">
        <v>367</v>
      </c>
    </row>
    <row r="98" spans="1:17" ht="21.75" customHeight="1" x14ac:dyDescent="0.2">
      <c r="A98" s="10" t="s">
        <v>19</v>
      </c>
      <c r="B98" s="11">
        <v>72</v>
      </c>
      <c r="C98" s="11">
        <v>126</v>
      </c>
      <c r="D98" s="11">
        <v>107</v>
      </c>
      <c r="E98" s="11">
        <v>167</v>
      </c>
      <c r="F98" s="11">
        <v>211</v>
      </c>
      <c r="G98" s="11">
        <v>290</v>
      </c>
      <c r="H98" s="11">
        <v>356</v>
      </c>
      <c r="I98" s="11">
        <v>467</v>
      </c>
      <c r="J98" s="11">
        <v>445</v>
      </c>
      <c r="K98" s="11">
        <v>469</v>
      </c>
      <c r="L98" s="11">
        <v>490</v>
      </c>
      <c r="M98" s="11">
        <v>495</v>
      </c>
      <c r="N98" s="20">
        <v>509</v>
      </c>
      <c r="O98" s="20">
        <v>499</v>
      </c>
      <c r="P98" s="20">
        <v>457</v>
      </c>
      <c r="Q98" s="20">
        <v>426</v>
      </c>
    </row>
    <row r="99" spans="1:17" ht="21.75" customHeight="1" x14ac:dyDescent="0.2">
      <c r="A99" s="10" t="s">
        <v>20</v>
      </c>
      <c r="B99" s="11">
        <v>35</v>
      </c>
      <c r="C99" s="11">
        <v>59</v>
      </c>
      <c r="D99" s="11">
        <v>102</v>
      </c>
      <c r="E99" s="11">
        <v>94</v>
      </c>
      <c r="F99" s="11">
        <v>137</v>
      </c>
      <c r="G99" s="11">
        <v>174</v>
      </c>
      <c r="H99" s="11">
        <v>245</v>
      </c>
      <c r="I99" s="11">
        <v>310</v>
      </c>
      <c r="J99" s="11">
        <v>337</v>
      </c>
      <c r="K99" s="11">
        <v>368</v>
      </c>
      <c r="L99" s="11">
        <v>379</v>
      </c>
      <c r="M99" s="11">
        <v>398</v>
      </c>
      <c r="N99" s="20">
        <v>404</v>
      </c>
      <c r="O99" s="20">
        <v>400</v>
      </c>
      <c r="P99" s="20">
        <v>414</v>
      </c>
      <c r="Q99" s="20">
        <v>433</v>
      </c>
    </row>
    <row r="100" spans="1:17" ht="21.75" customHeight="1" x14ac:dyDescent="0.2">
      <c r="A100" s="10" t="s">
        <v>21</v>
      </c>
      <c r="B100" s="11">
        <v>11</v>
      </c>
      <c r="C100" s="11">
        <v>29</v>
      </c>
      <c r="D100" s="11">
        <v>38</v>
      </c>
      <c r="E100" s="11">
        <v>72</v>
      </c>
      <c r="F100" s="11">
        <v>73</v>
      </c>
      <c r="G100" s="11">
        <v>98</v>
      </c>
      <c r="H100" s="11">
        <v>131</v>
      </c>
      <c r="I100" s="11">
        <v>198</v>
      </c>
      <c r="J100" s="11">
        <v>207</v>
      </c>
      <c r="K100" s="11">
        <v>232</v>
      </c>
      <c r="L100" s="11">
        <v>232</v>
      </c>
      <c r="M100" s="11">
        <v>237</v>
      </c>
      <c r="N100" s="20">
        <v>249</v>
      </c>
      <c r="O100" s="20">
        <v>274</v>
      </c>
      <c r="P100" s="20">
        <v>293</v>
      </c>
      <c r="Q100" s="20">
        <v>299</v>
      </c>
    </row>
    <row r="101" spans="1:17" ht="21.75" customHeight="1" x14ac:dyDescent="0.2">
      <c r="A101" s="10" t="s">
        <v>22</v>
      </c>
      <c r="B101" s="11">
        <v>4</v>
      </c>
      <c r="C101" s="11">
        <v>5</v>
      </c>
      <c r="D101" s="11">
        <v>12</v>
      </c>
      <c r="E101" s="11">
        <v>17</v>
      </c>
      <c r="F101" s="11">
        <v>45</v>
      </c>
      <c r="G101" s="11">
        <v>45</v>
      </c>
      <c r="H101" s="11">
        <v>52</v>
      </c>
      <c r="I101" s="11">
        <v>82</v>
      </c>
      <c r="J101" s="11">
        <v>98</v>
      </c>
      <c r="K101" s="11">
        <v>92</v>
      </c>
      <c r="L101" s="11">
        <v>103</v>
      </c>
      <c r="M101" s="11">
        <v>112</v>
      </c>
      <c r="N101" s="20">
        <v>130</v>
      </c>
      <c r="O101" s="20">
        <v>128</v>
      </c>
      <c r="P101" s="20">
        <v>147</v>
      </c>
      <c r="Q101" s="20">
        <v>160</v>
      </c>
    </row>
    <row r="102" spans="1:17" ht="21.75" customHeight="1" x14ac:dyDescent="0.2">
      <c r="A102" s="10" t="s">
        <v>23</v>
      </c>
      <c r="B102" s="11">
        <v>1</v>
      </c>
      <c r="C102" s="11">
        <v>0</v>
      </c>
      <c r="D102" s="11">
        <v>2</v>
      </c>
      <c r="E102" s="11">
        <v>3</v>
      </c>
      <c r="F102" s="11">
        <v>12</v>
      </c>
      <c r="G102" s="11">
        <v>20</v>
      </c>
      <c r="H102" s="11">
        <v>19</v>
      </c>
      <c r="I102" s="11">
        <v>22</v>
      </c>
      <c r="J102" s="11">
        <v>22</v>
      </c>
      <c r="K102" s="11">
        <v>28</v>
      </c>
      <c r="L102" s="11">
        <v>30</v>
      </c>
      <c r="M102" s="11">
        <v>37</v>
      </c>
      <c r="N102" s="20">
        <v>38</v>
      </c>
      <c r="O102" s="20">
        <v>50</v>
      </c>
      <c r="P102" s="20">
        <v>38</v>
      </c>
      <c r="Q102" s="20">
        <v>46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3</v>
      </c>
      <c r="H103" s="11">
        <v>4</v>
      </c>
      <c r="I103" s="11">
        <v>6</v>
      </c>
      <c r="J103" s="11">
        <v>6</v>
      </c>
      <c r="K103" s="11">
        <v>7</v>
      </c>
      <c r="L103" s="11">
        <v>3</v>
      </c>
      <c r="M103" s="11">
        <v>4</v>
      </c>
      <c r="N103" s="20">
        <v>5</v>
      </c>
      <c r="O103" s="20">
        <v>4</v>
      </c>
      <c r="P103" s="20">
        <v>8</v>
      </c>
      <c r="Q103" s="20">
        <v>10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2</v>
      </c>
      <c r="J104" s="11">
        <v>1</v>
      </c>
      <c r="K104" s="11">
        <v>0</v>
      </c>
      <c r="L104" s="11">
        <v>0</v>
      </c>
      <c r="M104" s="11">
        <v>1</v>
      </c>
      <c r="N104" s="20">
        <v>1</v>
      </c>
      <c r="O104" s="20">
        <v>1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4934</v>
      </c>
      <c r="C105" s="13">
        <f t="shared" si="11"/>
        <v>5587</v>
      </c>
      <c r="D105" s="13">
        <f t="shared" si="11"/>
        <v>5957</v>
      </c>
      <c r="E105" s="13">
        <f t="shared" si="11"/>
        <v>6137</v>
      </c>
      <c r="F105" s="13">
        <f t="shared" si="11"/>
        <v>6279</v>
      </c>
      <c r="G105" s="13">
        <f t="shared" si="11"/>
        <v>6371</v>
      </c>
      <c r="H105" s="13">
        <f t="shared" si="11"/>
        <v>6814</v>
      </c>
      <c r="I105" s="13">
        <f t="shared" si="11"/>
        <v>7370</v>
      </c>
      <c r="J105" s="13">
        <f t="shared" si="11"/>
        <v>7495</v>
      </c>
      <c r="K105" s="13">
        <f t="shared" si="11"/>
        <v>7607</v>
      </c>
      <c r="L105" s="13">
        <f t="shared" si="11"/>
        <v>7707</v>
      </c>
      <c r="M105" s="13">
        <f t="shared" si="11"/>
        <v>7770</v>
      </c>
      <c r="N105" s="13">
        <f t="shared" si="11"/>
        <v>7889</v>
      </c>
      <c r="O105" s="13">
        <f>SUM(O84:O104)</f>
        <v>7954</v>
      </c>
      <c r="P105" s="13">
        <f>SUM(P84:P104)</f>
        <v>8001</v>
      </c>
      <c r="Q105" s="13">
        <f>SUM(Q84:Q104)</f>
        <v>8039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1465</v>
      </c>
      <c r="C110" s="7">
        <f>SUM(C84:C86)</f>
        <v>1532</v>
      </c>
      <c r="D110" s="7">
        <f>SUM(D84:D86)</f>
        <v>1198</v>
      </c>
      <c r="E110" s="7">
        <f>SUM(E84:E86)</f>
        <v>1034</v>
      </c>
      <c r="F110" s="7">
        <f t="shared" ref="F110:P110" si="12">SUM(F84:F86)</f>
        <v>921</v>
      </c>
      <c r="G110" s="7">
        <f t="shared" si="12"/>
        <v>896</v>
      </c>
      <c r="H110" s="7">
        <f t="shared" si="12"/>
        <v>1035</v>
      </c>
      <c r="I110" s="7">
        <f t="shared" si="12"/>
        <v>1233</v>
      </c>
      <c r="J110" s="7">
        <f t="shared" si="12"/>
        <v>1273</v>
      </c>
      <c r="K110" s="7">
        <f t="shared" si="12"/>
        <v>1309</v>
      </c>
      <c r="L110" s="7">
        <f t="shared" si="12"/>
        <v>1339</v>
      </c>
      <c r="M110" s="7">
        <f t="shared" si="12"/>
        <v>1341</v>
      </c>
      <c r="N110" s="7">
        <f t="shared" si="12"/>
        <v>1358</v>
      </c>
      <c r="O110" s="7">
        <f t="shared" si="12"/>
        <v>1348</v>
      </c>
      <c r="P110" s="7">
        <f t="shared" si="12"/>
        <v>1359</v>
      </c>
      <c r="Q110" s="7">
        <v>1353</v>
      </c>
    </row>
    <row r="111" spans="1:17" ht="21.75" customHeight="1" x14ac:dyDescent="0.2">
      <c r="A111" s="8" t="s">
        <v>32</v>
      </c>
      <c r="B111" s="9">
        <f>SUM(B87:B96)</f>
        <v>3204</v>
      </c>
      <c r="C111" s="9">
        <f>SUM(C87:C96)</f>
        <v>3714</v>
      </c>
      <c r="D111" s="9">
        <f>SUM(D87:D96)</f>
        <v>4318</v>
      </c>
      <c r="E111" s="9">
        <f>SUM(E87:E96)</f>
        <v>4521</v>
      </c>
      <c r="F111" s="9">
        <f t="shared" ref="F111:P111" si="13">SUM(F87:F96)</f>
        <v>4565</v>
      </c>
      <c r="G111" s="9">
        <f t="shared" si="13"/>
        <v>4442</v>
      </c>
      <c r="H111" s="9">
        <f t="shared" si="13"/>
        <v>4483</v>
      </c>
      <c r="I111" s="9">
        <f t="shared" si="13"/>
        <v>4493</v>
      </c>
      <c r="J111" s="9">
        <f t="shared" si="13"/>
        <v>4549</v>
      </c>
      <c r="K111" s="9">
        <f t="shared" si="13"/>
        <v>4599</v>
      </c>
      <c r="L111" s="9">
        <f t="shared" si="13"/>
        <v>4656</v>
      </c>
      <c r="M111" s="9">
        <f t="shared" si="13"/>
        <v>4703</v>
      </c>
      <c r="N111" s="9">
        <f t="shared" si="13"/>
        <v>4783</v>
      </c>
      <c r="O111" s="9">
        <f t="shared" si="13"/>
        <v>4850</v>
      </c>
      <c r="P111" s="9">
        <f t="shared" si="13"/>
        <v>4912</v>
      </c>
      <c r="Q111" s="9">
        <v>4945</v>
      </c>
    </row>
    <row r="112" spans="1:17" ht="21.75" customHeight="1" x14ac:dyDescent="0.2">
      <c r="A112" s="10" t="s">
        <v>33</v>
      </c>
      <c r="B112" s="11">
        <f>SUM(B97:B104)</f>
        <v>265</v>
      </c>
      <c r="C112" s="11">
        <f>SUM(C97:C104)</f>
        <v>341</v>
      </c>
      <c r="D112" s="11">
        <f>SUM(D97:D104)</f>
        <v>441</v>
      </c>
      <c r="E112" s="11">
        <f>SUM(E97:E104)</f>
        <v>582</v>
      </c>
      <c r="F112" s="11">
        <f t="shared" ref="F112:P112" si="14">SUM(F97:F104)</f>
        <v>793</v>
      </c>
      <c r="G112" s="11">
        <f t="shared" si="14"/>
        <v>1033</v>
      </c>
      <c r="H112" s="11">
        <f t="shared" si="14"/>
        <v>1296</v>
      </c>
      <c r="I112" s="11">
        <f t="shared" si="14"/>
        <v>1644</v>
      </c>
      <c r="J112" s="11">
        <f t="shared" si="14"/>
        <v>1673</v>
      </c>
      <c r="K112" s="11">
        <f t="shared" si="14"/>
        <v>1699</v>
      </c>
      <c r="L112" s="11">
        <f t="shared" si="14"/>
        <v>1712</v>
      </c>
      <c r="M112" s="11">
        <f t="shared" si="14"/>
        <v>1726</v>
      </c>
      <c r="N112" s="11">
        <f t="shared" si="14"/>
        <v>1748</v>
      </c>
      <c r="O112" s="11">
        <f t="shared" si="14"/>
        <v>1756</v>
      </c>
      <c r="P112" s="11">
        <f t="shared" si="14"/>
        <v>1730</v>
      </c>
      <c r="Q112" s="11">
        <v>1741</v>
      </c>
    </row>
    <row r="113" spans="1:17" ht="21.75" customHeight="1" x14ac:dyDescent="0.2">
      <c r="A113" s="12" t="s">
        <v>34</v>
      </c>
      <c r="B113" s="13">
        <f t="shared" ref="B113:N113" si="15">SUM(B110:B112)</f>
        <v>4934</v>
      </c>
      <c r="C113" s="13">
        <f t="shared" si="15"/>
        <v>5587</v>
      </c>
      <c r="D113" s="13">
        <f t="shared" si="15"/>
        <v>5957</v>
      </c>
      <c r="E113" s="13">
        <f t="shared" si="15"/>
        <v>6137</v>
      </c>
      <c r="F113" s="13">
        <f t="shared" si="15"/>
        <v>6279</v>
      </c>
      <c r="G113" s="13">
        <f t="shared" si="15"/>
        <v>6371</v>
      </c>
      <c r="H113" s="13">
        <f t="shared" si="15"/>
        <v>6814</v>
      </c>
      <c r="I113" s="13">
        <f t="shared" si="15"/>
        <v>7370</v>
      </c>
      <c r="J113" s="13">
        <f t="shared" si="15"/>
        <v>7495</v>
      </c>
      <c r="K113" s="13">
        <f t="shared" si="15"/>
        <v>7607</v>
      </c>
      <c r="L113" s="13">
        <f t="shared" si="15"/>
        <v>7707</v>
      </c>
      <c r="M113" s="13">
        <f t="shared" si="15"/>
        <v>7770</v>
      </c>
      <c r="N113" s="13">
        <f t="shared" si="15"/>
        <v>7889</v>
      </c>
      <c r="O113" s="13">
        <f>SUM(O110:O112)</f>
        <v>7954</v>
      </c>
      <c r="P113" s="13">
        <f>SUM(P110:P112)</f>
        <v>8001</v>
      </c>
      <c r="Q113" s="13">
        <f>SUM(Q110:Q112)</f>
        <v>8039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29.7</v>
      </c>
      <c r="C118" s="45">
        <f t="shared" si="16"/>
        <v>27.4</v>
      </c>
      <c r="D118" s="45">
        <f t="shared" si="16"/>
        <v>20.100000000000001</v>
      </c>
      <c r="E118" s="45">
        <f t="shared" si="16"/>
        <v>16.8</v>
      </c>
      <c r="F118" s="45">
        <f t="shared" si="16"/>
        <v>14.7</v>
      </c>
      <c r="G118" s="45">
        <f t="shared" si="16"/>
        <v>14.1</v>
      </c>
      <c r="H118" s="45">
        <f t="shared" si="16"/>
        <v>15.2</v>
      </c>
      <c r="I118" s="45">
        <f t="shared" si="16"/>
        <v>16.7</v>
      </c>
      <c r="J118" s="45">
        <f t="shared" si="16"/>
        <v>17</v>
      </c>
      <c r="K118" s="45">
        <f t="shared" si="16"/>
        <v>17.2</v>
      </c>
      <c r="L118" s="45">
        <f t="shared" si="16"/>
        <v>17.399999999999999</v>
      </c>
      <c r="M118" s="45">
        <f t="shared" si="16"/>
        <v>17.3</v>
      </c>
      <c r="N118" s="45">
        <f t="shared" si="16"/>
        <v>17.2</v>
      </c>
      <c r="O118" s="45">
        <f t="shared" si="16"/>
        <v>16.899999999999999</v>
      </c>
      <c r="P118" s="45">
        <f t="shared" si="16"/>
        <v>17</v>
      </c>
      <c r="Q118" s="45">
        <f t="shared" si="16"/>
        <v>16.8</v>
      </c>
    </row>
    <row r="119" spans="1:17" ht="21.75" customHeight="1" x14ac:dyDescent="0.2">
      <c r="A119" s="8" t="s">
        <v>32</v>
      </c>
      <c r="B119" s="46">
        <f>ROUND(B111/B113*100,1)</f>
        <v>64.900000000000006</v>
      </c>
      <c r="C119" s="46">
        <f>ROUND(C111/C113*100,1)</f>
        <v>66.5</v>
      </c>
      <c r="D119" s="46">
        <f>ROUND(D111/D113*100,1)</f>
        <v>72.5</v>
      </c>
      <c r="E119" s="46">
        <f>ROUND(E111/E113*100,1)</f>
        <v>73.7</v>
      </c>
      <c r="F119" s="46">
        <f t="shared" ref="F119:Q119" si="17">ROUND(F111/F113*100,1)</f>
        <v>72.7</v>
      </c>
      <c r="G119" s="46">
        <f t="shared" si="17"/>
        <v>69.7</v>
      </c>
      <c r="H119" s="46">
        <f t="shared" si="17"/>
        <v>65.8</v>
      </c>
      <c r="I119" s="46">
        <f t="shared" si="17"/>
        <v>61</v>
      </c>
      <c r="J119" s="46">
        <f t="shared" si="17"/>
        <v>60.7</v>
      </c>
      <c r="K119" s="46">
        <f t="shared" si="17"/>
        <v>60.5</v>
      </c>
      <c r="L119" s="46">
        <f t="shared" si="17"/>
        <v>60.4</v>
      </c>
      <c r="M119" s="46">
        <f t="shared" si="17"/>
        <v>60.5</v>
      </c>
      <c r="N119" s="46">
        <f t="shared" si="17"/>
        <v>60.6</v>
      </c>
      <c r="O119" s="46">
        <f t="shared" si="17"/>
        <v>61</v>
      </c>
      <c r="P119" s="46">
        <f t="shared" si="17"/>
        <v>61.4</v>
      </c>
      <c r="Q119" s="46">
        <f t="shared" si="17"/>
        <v>61.5</v>
      </c>
    </row>
    <row r="120" spans="1:17" ht="21.75" customHeight="1" x14ac:dyDescent="0.2">
      <c r="A120" s="10" t="s">
        <v>33</v>
      </c>
      <c r="B120" s="47">
        <f>ROUND(B112/B113*100,1)</f>
        <v>5.4</v>
      </c>
      <c r="C120" s="47">
        <f>ROUND(C112/C113*100,1)</f>
        <v>6.1</v>
      </c>
      <c r="D120" s="47">
        <f>ROUND(D112/D113*100,1)</f>
        <v>7.4</v>
      </c>
      <c r="E120" s="47">
        <f>ROUND(E112/E113*100,1)</f>
        <v>9.5</v>
      </c>
      <c r="F120" s="47">
        <f t="shared" ref="F120:Q120" si="18">ROUND(F112/F113*100,1)</f>
        <v>12.6</v>
      </c>
      <c r="G120" s="47">
        <f t="shared" si="18"/>
        <v>16.2</v>
      </c>
      <c r="H120" s="47">
        <f t="shared" si="18"/>
        <v>19</v>
      </c>
      <c r="I120" s="47">
        <f t="shared" si="18"/>
        <v>22.3</v>
      </c>
      <c r="J120" s="47">
        <f t="shared" si="18"/>
        <v>22.3</v>
      </c>
      <c r="K120" s="47">
        <f t="shared" si="18"/>
        <v>22.3</v>
      </c>
      <c r="L120" s="47">
        <f t="shared" si="18"/>
        <v>22.2</v>
      </c>
      <c r="M120" s="47">
        <f t="shared" si="18"/>
        <v>22.2</v>
      </c>
      <c r="N120" s="47">
        <f t="shared" si="18"/>
        <v>22.2</v>
      </c>
      <c r="O120" s="47">
        <f t="shared" si="18"/>
        <v>22.1</v>
      </c>
      <c r="P120" s="47">
        <f t="shared" si="18"/>
        <v>21.6</v>
      </c>
      <c r="Q120" s="47">
        <f t="shared" si="18"/>
        <v>21.7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145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389</v>
      </c>
      <c r="C130" s="7">
        <v>372</v>
      </c>
      <c r="D130" s="7">
        <v>274</v>
      </c>
      <c r="E130" s="7">
        <v>323</v>
      </c>
      <c r="F130" s="7">
        <v>315</v>
      </c>
      <c r="G130" s="7">
        <v>285</v>
      </c>
      <c r="H130" s="7">
        <v>385</v>
      </c>
      <c r="I130" s="7">
        <v>427</v>
      </c>
      <c r="J130" s="7">
        <v>432</v>
      </c>
      <c r="K130" s="7">
        <v>408</v>
      </c>
      <c r="L130" s="7">
        <v>411</v>
      </c>
      <c r="M130" s="7">
        <v>365</v>
      </c>
      <c r="N130" s="18">
        <v>381</v>
      </c>
      <c r="O130" s="18">
        <v>372</v>
      </c>
      <c r="P130" s="18">
        <v>392</v>
      </c>
      <c r="Q130" s="18">
        <v>407</v>
      </c>
    </row>
    <row r="131" spans="1:17" ht="21.75" customHeight="1" x14ac:dyDescent="0.2">
      <c r="A131" s="6" t="s">
        <v>6</v>
      </c>
      <c r="B131" s="7">
        <v>573</v>
      </c>
      <c r="C131" s="7">
        <v>428</v>
      </c>
      <c r="D131" s="7">
        <v>395</v>
      </c>
      <c r="E131" s="7">
        <v>300</v>
      </c>
      <c r="F131" s="7">
        <v>345</v>
      </c>
      <c r="G131" s="7">
        <v>328</v>
      </c>
      <c r="H131" s="7">
        <v>340</v>
      </c>
      <c r="I131" s="7">
        <v>453</v>
      </c>
      <c r="J131" s="7">
        <v>439</v>
      </c>
      <c r="K131" s="7">
        <v>436</v>
      </c>
      <c r="L131" s="7">
        <v>433</v>
      </c>
      <c r="M131" s="7">
        <v>443</v>
      </c>
      <c r="N131" s="18">
        <v>431</v>
      </c>
      <c r="O131" s="18">
        <v>445</v>
      </c>
      <c r="P131" s="18">
        <v>408</v>
      </c>
      <c r="Q131" s="18">
        <v>406</v>
      </c>
    </row>
    <row r="132" spans="1:17" ht="21.75" customHeight="1" x14ac:dyDescent="0.2">
      <c r="A132" s="6" t="s">
        <v>7</v>
      </c>
      <c r="B132" s="7">
        <v>429</v>
      </c>
      <c r="C132" s="7">
        <v>571</v>
      </c>
      <c r="D132" s="7">
        <v>433</v>
      </c>
      <c r="E132" s="7">
        <v>403</v>
      </c>
      <c r="F132" s="7">
        <v>301</v>
      </c>
      <c r="G132" s="7">
        <v>341</v>
      </c>
      <c r="H132" s="7">
        <v>353</v>
      </c>
      <c r="I132" s="7">
        <v>340</v>
      </c>
      <c r="J132" s="7">
        <v>358</v>
      </c>
      <c r="K132" s="7">
        <v>390</v>
      </c>
      <c r="L132" s="7">
        <v>401</v>
      </c>
      <c r="M132" s="7">
        <v>426</v>
      </c>
      <c r="N132" s="18">
        <v>454</v>
      </c>
      <c r="O132" s="18">
        <v>442</v>
      </c>
      <c r="P132" s="18">
        <v>446</v>
      </c>
      <c r="Q132" s="18">
        <v>433</v>
      </c>
    </row>
    <row r="133" spans="1:17" ht="21.75" customHeight="1" x14ac:dyDescent="0.2">
      <c r="A133" s="8" t="s">
        <v>8</v>
      </c>
      <c r="B133" s="9">
        <v>313</v>
      </c>
      <c r="C133" s="9">
        <v>436</v>
      </c>
      <c r="D133" s="9">
        <v>587</v>
      </c>
      <c r="E133" s="9">
        <v>424</v>
      </c>
      <c r="F133" s="9">
        <v>376</v>
      </c>
      <c r="G133" s="9">
        <v>318</v>
      </c>
      <c r="H133" s="9">
        <v>348</v>
      </c>
      <c r="I133" s="9">
        <v>328</v>
      </c>
      <c r="J133" s="9">
        <v>330</v>
      </c>
      <c r="K133" s="9">
        <v>328</v>
      </c>
      <c r="L133" s="9">
        <v>331</v>
      </c>
      <c r="M133" s="9">
        <v>336</v>
      </c>
      <c r="N133" s="19">
        <v>350</v>
      </c>
      <c r="O133" s="19">
        <v>370</v>
      </c>
      <c r="P133" s="19">
        <v>390</v>
      </c>
      <c r="Q133" s="19">
        <v>401</v>
      </c>
    </row>
    <row r="134" spans="1:17" ht="21.75" customHeight="1" x14ac:dyDescent="0.2">
      <c r="A134" s="8" t="s">
        <v>9</v>
      </c>
      <c r="B134" s="9">
        <v>239</v>
      </c>
      <c r="C134" s="9">
        <v>276</v>
      </c>
      <c r="D134" s="9">
        <v>414</v>
      </c>
      <c r="E134" s="9">
        <v>555</v>
      </c>
      <c r="F134" s="9">
        <v>401</v>
      </c>
      <c r="G134" s="9">
        <v>357</v>
      </c>
      <c r="H134" s="9">
        <v>289</v>
      </c>
      <c r="I134" s="9">
        <v>332</v>
      </c>
      <c r="J134" s="9">
        <v>330</v>
      </c>
      <c r="K134" s="9">
        <v>360</v>
      </c>
      <c r="L134" s="9">
        <v>357</v>
      </c>
      <c r="M134" s="9">
        <v>345</v>
      </c>
      <c r="N134" s="19">
        <v>321</v>
      </c>
      <c r="O134" s="19">
        <v>339</v>
      </c>
      <c r="P134" s="19">
        <v>334</v>
      </c>
      <c r="Q134" s="19">
        <v>338</v>
      </c>
    </row>
    <row r="135" spans="1:17" ht="21.75" customHeight="1" x14ac:dyDescent="0.2">
      <c r="A135" s="8" t="s">
        <v>10</v>
      </c>
      <c r="B135" s="9">
        <v>368</v>
      </c>
      <c r="C135" s="9">
        <v>325</v>
      </c>
      <c r="D135" s="9">
        <v>350</v>
      </c>
      <c r="E135" s="9">
        <v>405</v>
      </c>
      <c r="F135" s="9">
        <v>586</v>
      </c>
      <c r="G135" s="9">
        <v>399</v>
      </c>
      <c r="H135" s="9">
        <v>448</v>
      </c>
      <c r="I135" s="9">
        <v>389</v>
      </c>
      <c r="J135" s="9">
        <v>391</v>
      </c>
      <c r="K135" s="9">
        <v>378</v>
      </c>
      <c r="L135" s="9">
        <v>389</v>
      </c>
      <c r="M135" s="9">
        <v>414</v>
      </c>
      <c r="N135" s="19">
        <v>432</v>
      </c>
      <c r="O135" s="19">
        <v>413</v>
      </c>
      <c r="P135" s="19">
        <v>434</v>
      </c>
      <c r="Q135" s="19">
        <v>422</v>
      </c>
    </row>
    <row r="136" spans="1:17" ht="21.75" customHeight="1" x14ac:dyDescent="0.2">
      <c r="A136" s="8" t="s">
        <v>11</v>
      </c>
      <c r="B136" s="9">
        <v>650</v>
      </c>
      <c r="C136" s="9">
        <v>453</v>
      </c>
      <c r="D136" s="9">
        <v>334</v>
      </c>
      <c r="E136" s="9">
        <v>382</v>
      </c>
      <c r="F136" s="9">
        <v>396</v>
      </c>
      <c r="G136" s="9">
        <v>582</v>
      </c>
      <c r="H136" s="9">
        <v>494</v>
      </c>
      <c r="I136" s="9">
        <v>526</v>
      </c>
      <c r="J136" s="9">
        <v>510</v>
      </c>
      <c r="K136" s="9">
        <v>513</v>
      </c>
      <c r="L136" s="9">
        <v>506</v>
      </c>
      <c r="M136" s="9">
        <v>502</v>
      </c>
      <c r="N136" s="19">
        <v>487</v>
      </c>
      <c r="O136" s="19">
        <v>480</v>
      </c>
      <c r="P136" s="19">
        <v>460</v>
      </c>
      <c r="Q136" s="19">
        <v>478</v>
      </c>
    </row>
    <row r="137" spans="1:17" ht="21.75" customHeight="1" x14ac:dyDescent="0.2">
      <c r="A137" s="8" t="s">
        <v>12</v>
      </c>
      <c r="B137" s="9">
        <v>525</v>
      </c>
      <c r="C137" s="9">
        <v>672</v>
      </c>
      <c r="D137" s="9">
        <v>457</v>
      </c>
      <c r="E137" s="9">
        <v>363</v>
      </c>
      <c r="F137" s="9">
        <v>415</v>
      </c>
      <c r="G137" s="9">
        <v>406</v>
      </c>
      <c r="H137" s="9">
        <v>663</v>
      </c>
      <c r="I137" s="9">
        <v>573</v>
      </c>
      <c r="J137" s="9">
        <v>575</v>
      </c>
      <c r="K137" s="9">
        <v>561</v>
      </c>
      <c r="L137" s="9">
        <v>564</v>
      </c>
      <c r="M137" s="9">
        <v>556</v>
      </c>
      <c r="N137" s="19">
        <v>580</v>
      </c>
      <c r="O137" s="19">
        <v>558</v>
      </c>
      <c r="P137" s="19">
        <v>541</v>
      </c>
      <c r="Q137" s="19">
        <v>532</v>
      </c>
    </row>
    <row r="138" spans="1:17" ht="21.75" customHeight="1" x14ac:dyDescent="0.2">
      <c r="A138" s="8" t="s">
        <v>13</v>
      </c>
      <c r="B138" s="9">
        <v>398</v>
      </c>
      <c r="C138" s="9">
        <v>545</v>
      </c>
      <c r="D138" s="9">
        <v>698</v>
      </c>
      <c r="E138" s="9">
        <v>455</v>
      </c>
      <c r="F138" s="9">
        <v>367</v>
      </c>
      <c r="G138" s="9">
        <v>417</v>
      </c>
      <c r="H138" s="9">
        <v>443</v>
      </c>
      <c r="I138" s="9">
        <v>699</v>
      </c>
      <c r="J138" s="9">
        <v>700</v>
      </c>
      <c r="K138" s="9">
        <v>704</v>
      </c>
      <c r="L138" s="9">
        <v>677</v>
      </c>
      <c r="M138" s="9">
        <v>635</v>
      </c>
      <c r="N138" s="19">
        <v>590</v>
      </c>
      <c r="O138" s="19">
        <v>603</v>
      </c>
      <c r="P138" s="19">
        <v>611</v>
      </c>
      <c r="Q138" s="19">
        <v>613</v>
      </c>
    </row>
    <row r="139" spans="1:17" ht="21.75" customHeight="1" x14ac:dyDescent="0.2">
      <c r="A139" s="8" t="s">
        <v>14</v>
      </c>
      <c r="B139" s="9">
        <v>278</v>
      </c>
      <c r="C139" s="9">
        <v>395</v>
      </c>
      <c r="D139" s="9">
        <v>572</v>
      </c>
      <c r="E139" s="9">
        <v>709</v>
      </c>
      <c r="F139" s="9">
        <v>459</v>
      </c>
      <c r="G139" s="9">
        <v>367</v>
      </c>
      <c r="H139" s="9">
        <v>406</v>
      </c>
      <c r="I139" s="9">
        <v>448</v>
      </c>
      <c r="J139" s="9">
        <v>497</v>
      </c>
      <c r="K139" s="9">
        <v>522</v>
      </c>
      <c r="L139" s="9">
        <v>574</v>
      </c>
      <c r="M139" s="9">
        <v>641</v>
      </c>
      <c r="N139" s="19">
        <v>684</v>
      </c>
      <c r="O139" s="19">
        <v>696</v>
      </c>
      <c r="P139" s="19">
        <v>711</v>
      </c>
      <c r="Q139" s="19">
        <v>672</v>
      </c>
    </row>
    <row r="140" spans="1:17" ht="21.75" customHeight="1" x14ac:dyDescent="0.2">
      <c r="A140" s="8" t="s">
        <v>15</v>
      </c>
      <c r="B140" s="9">
        <v>259</v>
      </c>
      <c r="C140" s="9">
        <v>295</v>
      </c>
      <c r="D140" s="9">
        <v>409</v>
      </c>
      <c r="E140" s="9">
        <v>562</v>
      </c>
      <c r="F140" s="9">
        <v>693</v>
      </c>
      <c r="G140" s="9">
        <v>460</v>
      </c>
      <c r="H140" s="9">
        <v>372</v>
      </c>
      <c r="I140" s="9">
        <v>401</v>
      </c>
      <c r="J140" s="9">
        <v>397</v>
      </c>
      <c r="K140" s="9">
        <v>422</v>
      </c>
      <c r="L140" s="9">
        <v>433</v>
      </c>
      <c r="M140" s="9">
        <v>453</v>
      </c>
      <c r="N140" s="19">
        <v>447</v>
      </c>
      <c r="O140" s="19">
        <v>499</v>
      </c>
      <c r="P140" s="19">
        <v>537</v>
      </c>
      <c r="Q140" s="19">
        <v>595</v>
      </c>
    </row>
    <row r="141" spans="1:17" ht="21.75" customHeight="1" x14ac:dyDescent="0.2">
      <c r="A141" s="8" t="s">
        <v>16</v>
      </c>
      <c r="B141" s="9">
        <v>218</v>
      </c>
      <c r="C141" s="9">
        <v>256</v>
      </c>
      <c r="D141" s="9">
        <v>314</v>
      </c>
      <c r="E141" s="9">
        <v>409</v>
      </c>
      <c r="F141" s="9">
        <v>550</v>
      </c>
      <c r="G141" s="9">
        <v>678</v>
      </c>
      <c r="H141" s="9">
        <v>464</v>
      </c>
      <c r="I141" s="9">
        <v>376</v>
      </c>
      <c r="J141" s="9">
        <v>377</v>
      </c>
      <c r="K141" s="9">
        <v>375</v>
      </c>
      <c r="L141" s="9">
        <v>378</v>
      </c>
      <c r="M141" s="9">
        <v>392</v>
      </c>
      <c r="N141" s="19">
        <v>419</v>
      </c>
      <c r="O141" s="19">
        <v>401</v>
      </c>
      <c r="P141" s="19">
        <v>424</v>
      </c>
      <c r="Q141" s="19">
        <v>430</v>
      </c>
    </row>
    <row r="142" spans="1:17" ht="21.75" customHeight="1" x14ac:dyDescent="0.2">
      <c r="A142" s="8" t="s">
        <v>17</v>
      </c>
      <c r="B142" s="9">
        <v>179</v>
      </c>
      <c r="C142" s="9">
        <v>239</v>
      </c>
      <c r="D142" s="9">
        <v>277</v>
      </c>
      <c r="E142" s="9">
        <v>323</v>
      </c>
      <c r="F142" s="9">
        <v>398</v>
      </c>
      <c r="G142" s="9">
        <v>539</v>
      </c>
      <c r="H142" s="9">
        <v>668</v>
      </c>
      <c r="I142" s="9">
        <v>468</v>
      </c>
      <c r="J142" s="9">
        <v>447</v>
      </c>
      <c r="K142" s="9">
        <v>406</v>
      </c>
      <c r="L142" s="9">
        <v>385</v>
      </c>
      <c r="M142" s="9">
        <v>380</v>
      </c>
      <c r="N142" s="19">
        <v>382</v>
      </c>
      <c r="O142" s="19">
        <v>388</v>
      </c>
      <c r="P142" s="19">
        <v>380</v>
      </c>
      <c r="Q142" s="19">
        <v>384</v>
      </c>
    </row>
    <row r="143" spans="1:17" ht="21.75" customHeight="1" x14ac:dyDescent="0.2">
      <c r="A143" s="10" t="s">
        <v>18</v>
      </c>
      <c r="B143" s="11">
        <v>155</v>
      </c>
      <c r="C143" s="11">
        <v>179</v>
      </c>
      <c r="D143" s="11">
        <v>234</v>
      </c>
      <c r="E143" s="11">
        <v>270</v>
      </c>
      <c r="F143" s="11">
        <v>316</v>
      </c>
      <c r="G143" s="11">
        <v>392</v>
      </c>
      <c r="H143" s="11">
        <v>525</v>
      </c>
      <c r="I143" s="11">
        <v>665</v>
      </c>
      <c r="J143" s="11">
        <v>673</v>
      </c>
      <c r="K143" s="11">
        <v>601</v>
      </c>
      <c r="L143" s="11">
        <v>547</v>
      </c>
      <c r="M143" s="11">
        <v>497</v>
      </c>
      <c r="N143" s="20">
        <v>464</v>
      </c>
      <c r="O143" s="20">
        <v>445</v>
      </c>
      <c r="P143" s="20">
        <v>401</v>
      </c>
      <c r="Q143" s="20">
        <v>379</v>
      </c>
    </row>
    <row r="144" spans="1:17" ht="21.75" customHeight="1" x14ac:dyDescent="0.2">
      <c r="A144" s="10" t="s">
        <v>19</v>
      </c>
      <c r="B144" s="11">
        <v>104</v>
      </c>
      <c r="C144" s="11">
        <v>146</v>
      </c>
      <c r="D144" s="11">
        <v>167</v>
      </c>
      <c r="E144" s="11">
        <v>229</v>
      </c>
      <c r="F144" s="11">
        <v>255</v>
      </c>
      <c r="G144" s="11">
        <v>294</v>
      </c>
      <c r="H144" s="11">
        <v>378</v>
      </c>
      <c r="I144" s="11">
        <v>521</v>
      </c>
      <c r="J144" s="11">
        <v>497</v>
      </c>
      <c r="K144" s="11">
        <v>549</v>
      </c>
      <c r="L144" s="11">
        <v>609</v>
      </c>
      <c r="M144" s="11">
        <v>624</v>
      </c>
      <c r="N144" s="20">
        <v>645</v>
      </c>
      <c r="O144" s="20">
        <v>645</v>
      </c>
      <c r="P144" s="20">
        <v>580</v>
      </c>
      <c r="Q144" s="20">
        <v>519</v>
      </c>
    </row>
    <row r="145" spans="1:17" ht="21.75" customHeight="1" x14ac:dyDescent="0.2">
      <c r="A145" s="10" t="s">
        <v>20</v>
      </c>
      <c r="B145" s="11">
        <v>57</v>
      </c>
      <c r="C145" s="11">
        <v>86</v>
      </c>
      <c r="D145" s="11">
        <v>134</v>
      </c>
      <c r="E145" s="11">
        <v>142</v>
      </c>
      <c r="F145" s="11">
        <v>221</v>
      </c>
      <c r="G145" s="11">
        <v>232</v>
      </c>
      <c r="H145" s="11">
        <v>273</v>
      </c>
      <c r="I145" s="11">
        <v>353</v>
      </c>
      <c r="J145" s="11">
        <v>380</v>
      </c>
      <c r="K145" s="11">
        <v>424</v>
      </c>
      <c r="L145" s="11">
        <v>443</v>
      </c>
      <c r="M145" s="11">
        <v>495</v>
      </c>
      <c r="N145" s="20">
        <v>502</v>
      </c>
      <c r="O145" s="20">
        <v>482</v>
      </c>
      <c r="P145" s="20">
        <v>527</v>
      </c>
      <c r="Q145" s="20">
        <v>589</v>
      </c>
    </row>
    <row r="146" spans="1:17" ht="21.75" customHeight="1" x14ac:dyDescent="0.2">
      <c r="A146" s="10" t="s">
        <v>21</v>
      </c>
      <c r="B146" s="11">
        <v>30</v>
      </c>
      <c r="C146" s="11">
        <v>47</v>
      </c>
      <c r="D146" s="11">
        <v>70</v>
      </c>
      <c r="E146" s="11">
        <v>113</v>
      </c>
      <c r="F146" s="11">
        <v>135</v>
      </c>
      <c r="G146" s="11">
        <v>197</v>
      </c>
      <c r="H146" s="11">
        <v>196</v>
      </c>
      <c r="I146" s="11">
        <v>239</v>
      </c>
      <c r="J146" s="11">
        <v>248</v>
      </c>
      <c r="K146" s="11">
        <v>270</v>
      </c>
      <c r="L146" s="11">
        <v>287</v>
      </c>
      <c r="M146" s="11">
        <v>292</v>
      </c>
      <c r="N146" s="20">
        <v>315</v>
      </c>
      <c r="O146" s="20">
        <v>338</v>
      </c>
      <c r="P146" s="20">
        <v>383</v>
      </c>
      <c r="Q146" s="20">
        <v>403</v>
      </c>
    </row>
    <row r="147" spans="1:17" ht="21.75" customHeight="1" x14ac:dyDescent="0.2">
      <c r="A147" s="10" t="s">
        <v>22</v>
      </c>
      <c r="B147" s="11">
        <v>15</v>
      </c>
      <c r="C147" s="11">
        <v>22</v>
      </c>
      <c r="D147" s="11">
        <v>32</v>
      </c>
      <c r="E147" s="11">
        <v>54</v>
      </c>
      <c r="F147" s="11">
        <v>97</v>
      </c>
      <c r="G147" s="11">
        <v>104</v>
      </c>
      <c r="H147" s="11">
        <v>154</v>
      </c>
      <c r="I147" s="11">
        <v>161</v>
      </c>
      <c r="J147" s="11">
        <v>166</v>
      </c>
      <c r="K147" s="11">
        <v>169</v>
      </c>
      <c r="L147" s="11">
        <v>181</v>
      </c>
      <c r="M147" s="11">
        <v>180</v>
      </c>
      <c r="N147" s="20">
        <v>187</v>
      </c>
      <c r="O147" s="20">
        <v>203</v>
      </c>
      <c r="P147" s="20">
        <v>223</v>
      </c>
      <c r="Q147" s="20">
        <v>228</v>
      </c>
    </row>
    <row r="148" spans="1:17" ht="21.75" customHeight="1" x14ac:dyDescent="0.2">
      <c r="A148" s="10" t="s">
        <v>23</v>
      </c>
      <c r="B148" s="11">
        <v>1</v>
      </c>
      <c r="C148" s="11">
        <v>4</v>
      </c>
      <c r="D148" s="11">
        <v>10</v>
      </c>
      <c r="E148" s="11">
        <v>16</v>
      </c>
      <c r="F148" s="11">
        <v>45</v>
      </c>
      <c r="G148" s="11">
        <v>64</v>
      </c>
      <c r="H148" s="11">
        <v>47</v>
      </c>
      <c r="I148" s="11">
        <v>107</v>
      </c>
      <c r="J148" s="11">
        <v>108</v>
      </c>
      <c r="K148" s="11">
        <v>105</v>
      </c>
      <c r="L148" s="11">
        <v>96</v>
      </c>
      <c r="M148" s="11">
        <v>107</v>
      </c>
      <c r="N148" s="20">
        <v>101</v>
      </c>
      <c r="O148" s="20">
        <v>111</v>
      </c>
      <c r="P148" s="20">
        <v>110</v>
      </c>
      <c r="Q148" s="20">
        <v>114</v>
      </c>
    </row>
    <row r="149" spans="1:17" ht="21.75" customHeight="1" x14ac:dyDescent="0.2">
      <c r="A149" s="10" t="s">
        <v>24</v>
      </c>
      <c r="B149" s="11">
        <v>1</v>
      </c>
      <c r="C149" s="11">
        <v>1</v>
      </c>
      <c r="D149" s="11">
        <v>1</v>
      </c>
      <c r="E149" s="11">
        <v>3</v>
      </c>
      <c r="F149" s="11">
        <v>8</v>
      </c>
      <c r="G149" s="11">
        <v>24</v>
      </c>
      <c r="H149" s="11">
        <v>19</v>
      </c>
      <c r="I149" s="11">
        <v>21</v>
      </c>
      <c r="J149" s="11">
        <v>26</v>
      </c>
      <c r="K149" s="11">
        <v>35</v>
      </c>
      <c r="L149" s="11">
        <v>37</v>
      </c>
      <c r="M149" s="11">
        <v>50</v>
      </c>
      <c r="N149" s="20">
        <v>49</v>
      </c>
      <c r="O149" s="20">
        <v>46</v>
      </c>
      <c r="P149" s="20">
        <v>41</v>
      </c>
      <c r="Q149" s="20">
        <v>35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3</v>
      </c>
      <c r="H150" s="11">
        <v>4</v>
      </c>
      <c r="I150" s="11">
        <v>7</v>
      </c>
      <c r="J150" s="11">
        <v>8</v>
      </c>
      <c r="K150" s="11">
        <v>7</v>
      </c>
      <c r="L150" s="11">
        <v>5</v>
      </c>
      <c r="M150" s="11">
        <v>4</v>
      </c>
      <c r="N150" s="20">
        <v>7</v>
      </c>
      <c r="O150" s="20">
        <v>8</v>
      </c>
      <c r="P150" s="20">
        <v>10</v>
      </c>
      <c r="Q150" s="20">
        <v>8</v>
      </c>
    </row>
    <row r="151" spans="1:17" ht="21.75" customHeight="1" x14ac:dyDescent="0.2">
      <c r="A151" s="12" t="s">
        <v>44</v>
      </c>
      <c r="B151" s="13">
        <f t="shared" ref="B151:N151" si="19">SUM(B130:B150)</f>
        <v>5181</v>
      </c>
      <c r="C151" s="13">
        <f t="shared" si="19"/>
        <v>5748</v>
      </c>
      <c r="D151" s="13">
        <f t="shared" si="19"/>
        <v>6162</v>
      </c>
      <c r="E151" s="13">
        <f t="shared" si="19"/>
        <v>6440</v>
      </c>
      <c r="F151" s="13">
        <f t="shared" si="19"/>
        <v>6679</v>
      </c>
      <c r="G151" s="13">
        <f t="shared" si="19"/>
        <v>6787</v>
      </c>
      <c r="H151" s="13">
        <f t="shared" si="19"/>
        <v>7269</v>
      </c>
      <c r="I151" s="13">
        <f t="shared" si="19"/>
        <v>7834</v>
      </c>
      <c r="J151" s="13">
        <f t="shared" si="19"/>
        <v>7889</v>
      </c>
      <c r="K151" s="13">
        <f t="shared" si="19"/>
        <v>7963</v>
      </c>
      <c r="L151" s="13">
        <f t="shared" si="19"/>
        <v>8044</v>
      </c>
      <c r="M151" s="13">
        <f t="shared" si="19"/>
        <v>8137</v>
      </c>
      <c r="N151" s="13">
        <f t="shared" si="19"/>
        <v>8228</v>
      </c>
      <c r="O151" s="13">
        <f>SUM(O130:O150)</f>
        <v>8284</v>
      </c>
      <c r="P151" s="13">
        <f>SUM(P130:P150)</f>
        <v>8343</v>
      </c>
      <c r="Q151" s="13">
        <f>SUM(Q130:Q150)</f>
        <v>8386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1391</v>
      </c>
      <c r="C156" s="7">
        <f>SUM(C130:C132)</f>
        <v>1371</v>
      </c>
      <c r="D156" s="7">
        <f>SUM(D130:D132)</f>
        <v>1102</v>
      </c>
      <c r="E156" s="7">
        <f>SUM(E130:E132)</f>
        <v>1026</v>
      </c>
      <c r="F156" s="7">
        <f t="shared" ref="F156:P156" si="20">SUM(F130:F132)</f>
        <v>961</v>
      </c>
      <c r="G156" s="7">
        <f t="shared" si="20"/>
        <v>954</v>
      </c>
      <c r="H156" s="7">
        <f t="shared" si="20"/>
        <v>1078</v>
      </c>
      <c r="I156" s="7">
        <f t="shared" si="20"/>
        <v>1220</v>
      </c>
      <c r="J156" s="7">
        <f t="shared" si="20"/>
        <v>1229</v>
      </c>
      <c r="K156" s="7">
        <f t="shared" si="20"/>
        <v>1234</v>
      </c>
      <c r="L156" s="7">
        <f t="shared" si="20"/>
        <v>1245</v>
      </c>
      <c r="M156" s="7">
        <f t="shared" si="20"/>
        <v>1234</v>
      </c>
      <c r="N156" s="7">
        <f t="shared" si="20"/>
        <v>1266</v>
      </c>
      <c r="O156" s="7">
        <f t="shared" si="20"/>
        <v>1259</v>
      </c>
      <c r="P156" s="7">
        <f t="shared" si="20"/>
        <v>1246</v>
      </c>
      <c r="Q156" s="7">
        <v>1246</v>
      </c>
    </row>
    <row r="157" spans="1:17" ht="21.75" customHeight="1" x14ac:dyDescent="0.2">
      <c r="A157" s="8" t="s">
        <v>32</v>
      </c>
      <c r="B157" s="9">
        <f>SUM(B133:B142)</f>
        <v>3427</v>
      </c>
      <c r="C157" s="9">
        <f>SUM(C133:C142)</f>
        <v>3892</v>
      </c>
      <c r="D157" s="9">
        <f>SUM(D133:D142)</f>
        <v>4412</v>
      </c>
      <c r="E157" s="9">
        <f>SUM(E133:E142)</f>
        <v>4587</v>
      </c>
      <c r="F157" s="9">
        <f t="shared" ref="F157:P157" si="21">SUM(F133:F142)</f>
        <v>4641</v>
      </c>
      <c r="G157" s="9">
        <f t="shared" si="21"/>
        <v>4523</v>
      </c>
      <c r="H157" s="9">
        <f t="shared" si="21"/>
        <v>4595</v>
      </c>
      <c r="I157" s="9">
        <f t="shared" si="21"/>
        <v>4540</v>
      </c>
      <c r="J157" s="9">
        <f t="shared" si="21"/>
        <v>4554</v>
      </c>
      <c r="K157" s="9">
        <f t="shared" si="21"/>
        <v>4569</v>
      </c>
      <c r="L157" s="9">
        <f t="shared" si="21"/>
        <v>4594</v>
      </c>
      <c r="M157" s="9">
        <f t="shared" si="21"/>
        <v>4654</v>
      </c>
      <c r="N157" s="9">
        <f t="shared" si="21"/>
        <v>4692</v>
      </c>
      <c r="O157" s="9">
        <f t="shared" si="21"/>
        <v>4747</v>
      </c>
      <c r="P157" s="9">
        <f t="shared" si="21"/>
        <v>4822</v>
      </c>
      <c r="Q157" s="9">
        <v>4865</v>
      </c>
    </row>
    <row r="158" spans="1:17" ht="21.75" customHeight="1" x14ac:dyDescent="0.2">
      <c r="A158" s="10" t="s">
        <v>33</v>
      </c>
      <c r="B158" s="11">
        <f>SUM(B143:B150)</f>
        <v>363</v>
      </c>
      <c r="C158" s="11">
        <f>SUM(C143:C150)</f>
        <v>485</v>
      </c>
      <c r="D158" s="11">
        <f>SUM(D143:D150)</f>
        <v>648</v>
      </c>
      <c r="E158" s="11">
        <f>SUM(E143:E150)</f>
        <v>827</v>
      </c>
      <c r="F158" s="11">
        <f t="shared" ref="F158:P158" si="22">SUM(F143:F150)</f>
        <v>1077</v>
      </c>
      <c r="G158" s="11">
        <f t="shared" si="22"/>
        <v>1310</v>
      </c>
      <c r="H158" s="11">
        <f t="shared" si="22"/>
        <v>1596</v>
      </c>
      <c r="I158" s="11">
        <f t="shared" si="22"/>
        <v>2074</v>
      </c>
      <c r="J158" s="11">
        <f t="shared" si="22"/>
        <v>2106</v>
      </c>
      <c r="K158" s="11">
        <f t="shared" si="22"/>
        <v>2160</v>
      </c>
      <c r="L158" s="11">
        <f t="shared" si="22"/>
        <v>2205</v>
      </c>
      <c r="M158" s="11">
        <f t="shared" si="22"/>
        <v>2249</v>
      </c>
      <c r="N158" s="11">
        <f t="shared" si="22"/>
        <v>2270</v>
      </c>
      <c r="O158" s="11">
        <f t="shared" si="22"/>
        <v>2278</v>
      </c>
      <c r="P158" s="11">
        <f t="shared" si="22"/>
        <v>2275</v>
      </c>
      <c r="Q158" s="11">
        <v>2275</v>
      </c>
    </row>
    <row r="159" spans="1:17" ht="21.75" customHeight="1" x14ac:dyDescent="0.2">
      <c r="A159" s="12" t="s">
        <v>34</v>
      </c>
      <c r="B159" s="13">
        <f t="shared" ref="B159:N159" si="23">SUM(B156:B158)</f>
        <v>5181</v>
      </c>
      <c r="C159" s="13">
        <f t="shared" si="23"/>
        <v>5748</v>
      </c>
      <c r="D159" s="13">
        <f t="shared" si="23"/>
        <v>6162</v>
      </c>
      <c r="E159" s="13">
        <f t="shared" si="23"/>
        <v>6440</v>
      </c>
      <c r="F159" s="13">
        <f t="shared" si="23"/>
        <v>6679</v>
      </c>
      <c r="G159" s="13">
        <f t="shared" si="23"/>
        <v>6787</v>
      </c>
      <c r="H159" s="13">
        <f t="shared" si="23"/>
        <v>7269</v>
      </c>
      <c r="I159" s="13">
        <f t="shared" si="23"/>
        <v>7834</v>
      </c>
      <c r="J159" s="13">
        <f t="shared" si="23"/>
        <v>7889</v>
      </c>
      <c r="K159" s="13">
        <f t="shared" si="23"/>
        <v>7963</v>
      </c>
      <c r="L159" s="13">
        <f t="shared" si="23"/>
        <v>8044</v>
      </c>
      <c r="M159" s="13">
        <f t="shared" si="23"/>
        <v>8137</v>
      </c>
      <c r="N159" s="13">
        <f t="shared" si="23"/>
        <v>8228</v>
      </c>
      <c r="O159" s="13">
        <f>SUM(O156:O158)</f>
        <v>8284</v>
      </c>
      <c r="P159" s="13">
        <f>SUM(P156:P158)</f>
        <v>8343</v>
      </c>
      <c r="Q159" s="13">
        <f>SUM(Q156:Q158)</f>
        <v>8386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26.8</v>
      </c>
      <c r="C164" s="45">
        <f t="shared" si="24"/>
        <v>23.9</v>
      </c>
      <c r="D164" s="45">
        <f t="shared" si="24"/>
        <v>17.899999999999999</v>
      </c>
      <c r="E164" s="45">
        <f t="shared" si="24"/>
        <v>15.9</v>
      </c>
      <c r="F164" s="45">
        <f t="shared" si="24"/>
        <v>14.4</v>
      </c>
      <c r="G164" s="45">
        <f t="shared" si="24"/>
        <v>14.1</v>
      </c>
      <c r="H164" s="45">
        <f t="shared" si="24"/>
        <v>14.8</v>
      </c>
      <c r="I164" s="45">
        <f t="shared" si="24"/>
        <v>15.6</v>
      </c>
      <c r="J164" s="45">
        <f t="shared" si="24"/>
        <v>15.6</v>
      </c>
      <c r="K164" s="45">
        <f t="shared" si="24"/>
        <v>15.5</v>
      </c>
      <c r="L164" s="45">
        <f t="shared" si="24"/>
        <v>15.5</v>
      </c>
      <c r="M164" s="45">
        <f t="shared" si="24"/>
        <v>15.2</v>
      </c>
      <c r="N164" s="45">
        <f t="shared" si="24"/>
        <v>15.4</v>
      </c>
      <c r="O164" s="45">
        <f t="shared" si="24"/>
        <v>15.2</v>
      </c>
      <c r="P164" s="45">
        <f t="shared" si="24"/>
        <v>14.9</v>
      </c>
      <c r="Q164" s="45">
        <f t="shared" si="24"/>
        <v>14.9</v>
      </c>
    </row>
    <row r="165" spans="1:20" ht="21.75" customHeight="1" x14ac:dyDescent="0.2">
      <c r="A165" s="8" t="s">
        <v>32</v>
      </c>
      <c r="B165" s="46">
        <f>ROUND(B157/B159*100,1)</f>
        <v>66.099999999999994</v>
      </c>
      <c r="C165" s="46">
        <f>ROUND(C157/C159*100,1)</f>
        <v>67.7</v>
      </c>
      <c r="D165" s="46">
        <f>ROUND(D157/D159*100,1)</f>
        <v>71.599999999999994</v>
      </c>
      <c r="E165" s="46">
        <f>ROUND(E157/E159*100,1)</f>
        <v>71.2</v>
      </c>
      <c r="F165" s="46">
        <f t="shared" ref="F165:Q165" si="25">ROUND(F157/F159*100,1)</f>
        <v>69.5</v>
      </c>
      <c r="G165" s="46">
        <f t="shared" si="25"/>
        <v>66.599999999999994</v>
      </c>
      <c r="H165" s="46">
        <f t="shared" si="25"/>
        <v>63.2</v>
      </c>
      <c r="I165" s="46">
        <f t="shared" si="25"/>
        <v>58</v>
      </c>
      <c r="J165" s="46">
        <f t="shared" si="25"/>
        <v>57.7</v>
      </c>
      <c r="K165" s="46">
        <f t="shared" si="25"/>
        <v>57.4</v>
      </c>
      <c r="L165" s="46">
        <f t="shared" si="25"/>
        <v>57.1</v>
      </c>
      <c r="M165" s="46">
        <f t="shared" si="25"/>
        <v>57.2</v>
      </c>
      <c r="N165" s="46">
        <f t="shared" si="25"/>
        <v>57</v>
      </c>
      <c r="O165" s="46">
        <f t="shared" si="25"/>
        <v>57.3</v>
      </c>
      <c r="P165" s="46">
        <f t="shared" si="25"/>
        <v>57.8</v>
      </c>
      <c r="Q165" s="46">
        <f t="shared" si="25"/>
        <v>58</v>
      </c>
    </row>
    <row r="166" spans="1:20" ht="21.75" customHeight="1" x14ac:dyDescent="0.2">
      <c r="A166" s="10" t="s">
        <v>33</v>
      </c>
      <c r="B166" s="47">
        <f>ROUND(B158/B159*100,1)</f>
        <v>7</v>
      </c>
      <c r="C166" s="47">
        <f>ROUND(C158/C159*100,1)</f>
        <v>8.4</v>
      </c>
      <c r="D166" s="47">
        <f>ROUND(D158/D159*100,1)</f>
        <v>10.5</v>
      </c>
      <c r="E166" s="47">
        <f>ROUND(E158/E159*100,1)</f>
        <v>12.8</v>
      </c>
      <c r="F166" s="47">
        <f t="shared" ref="F166:Q166" si="26">ROUND(F158/F159*100,1)</f>
        <v>16.100000000000001</v>
      </c>
      <c r="G166" s="47">
        <f t="shared" si="26"/>
        <v>19.3</v>
      </c>
      <c r="H166" s="47">
        <f t="shared" si="26"/>
        <v>22</v>
      </c>
      <c r="I166" s="47">
        <f t="shared" si="26"/>
        <v>26.5</v>
      </c>
      <c r="J166" s="47">
        <f t="shared" si="26"/>
        <v>26.7</v>
      </c>
      <c r="K166" s="47">
        <f t="shared" si="26"/>
        <v>27.1</v>
      </c>
      <c r="L166" s="47">
        <f t="shared" si="26"/>
        <v>27.4</v>
      </c>
      <c r="M166" s="47">
        <f t="shared" si="26"/>
        <v>27.6</v>
      </c>
      <c r="N166" s="47">
        <f t="shared" si="26"/>
        <v>27.6</v>
      </c>
      <c r="O166" s="47">
        <f t="shared" si="26"/>
        <v>27.5</v>
      </c>
      <c r="P166" s="47">
        <f t="shared" si="26"/>
        <v>27.3</v>
      </c>
      <c r="Q166" s="47">
        <f t="shared" si="26"/>
        <v>27.1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42A44-B2E1-4C82-BC27-27035CF8A5BB}">
  <sheetPr codeName="Sheet32"/>
  <dimension ref="A1:U168"/>
  <sheetViews>
    <sheetView zoomScale="55" zoomScaleNormal="55" zoomScaleSheetLayoutView="55" workbookViewId="0"/>
  </sheetViews>
  <sheetFormatPr defaultRowHeight="23.25" customHeight="1" x14ac:dyDescent="0.2"/>
  <cols>
    <col min="1" max="1" width="14.6640625" customWidth="1"/>
    <col min="2" max="17" width="13.77734375" customWidth="1"/>
    <col min="18" max="18" width="13.6640625" customWidth="1"/>
  </cols>
  <sheetData>
    <row r="1" spans="1:20" ht="23.25" customHeight="1" x14ac:dyDescent="0.2">
      <c r="A1" s="1"/>
    </row>
    <row r="3" spans="1:20" ht="23.25" customHeight="1" x14ac:dyDescent="0.2">
      <c r="A3" s="2" t="s">
        <v>146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850</v>
      </c>
      <c r="C5" s="7">
        <f t="shared" si="0"/>
        <v>733</v>
      </c>
      <c r="D5" s="7">
        <f t="shared" si="0"/>
        <v>694</v>
      </c>
      <c r="E5" s="7">
        <f t="shared" si="0"/>
        <v>586</v>
      </c>
      <c r="F5" s="7">
        <f t="shared" si="0"/>
        <v>545</v>
      </c>
      <c r="G5" s="7">
        <f t="shared" si="0"/>
        <v>515</v>
      </c>
      <c r="H5" s="7">
        <f t="shared" si="0"/>
        <v>506</v>
      </c>
      <c r="I5" s="7">
        <f t="shared" si="0"/>
        <v>561</v>
      </c>
      <c r="J5" s="7">
        <f t="shared" si="0"/>
        <v>586</v>
      </c>
      <c r="K5" s="7">
        <f t="shared" si="0"/>
        <v>608</v>
      </c>
      <c r="L5" s="7">
        <f t="shared" si="0"/>
        <v>591</v>
      </c>
      <c r="M5" s="7">
        <f t="shared" si="0"/>
        <v>586</v>
      </c>
      <c r="N5" s="7">
        <f t="shared" si="0"/>
        <v>551</v>
      </c>
      <c r="O5" s="7">
        <f t="shared" si="0"/>
        <v>505</v>
      </c>
      <c r="P5" s="7">
        <f t="shared" si="0"/>
        <v>473</v>
      </c>
      <c r="Q5" s="7">
        <f t="shared" si="0"/>
        <v>432</v>
      </c>
    </row>
    <row r="6" spans="1:20" ht="23.25" customHeight="1" x14ac:dyDescent="0.2">
      <c r="A6" s="6" t="s">
        <v>6</v>
      </c>
      <c r="B6" s="7">
        <f t="shared" si="0"/>
        <v>1122</v>
      </c>
      <c r="C6" s="7">
        <f t="shared" si="0"/>
        <v>814</v>
      </c>
      <c r="D6" s="7">
        <f t="shared" si="0"/>
        <v>715</v>
      </c>
      <c r="E6" s="7">
        <f t="shared" si="0"/>
        <v>582</v>
      </c>
      <c r="F6" s="7">
        <f t="shared" si="0"/>
        <v>528</v>
      </c>
      <c r="G6" s="7">
        <f t="shared" si="0"/>
        <v>482</v>
      </c>
      <c r="H6" s="7">
        <f t="shared" si="0"/>
        <v>471</v>
      </c>
      <c r="I6" s="7">
        <f t="shared" si="0"/>
        <v>470</v>
      </c>
      <c r="J6" s="7">
        <f t="shared" si="0"/>
        <v>470</v>
      </c>
      <c r="K6" s="7">
        <f t="shared" si="0"/>
        <v>485</v>
      </c>
      <c r="L6" s="7">
        <f t="shared" si="0"/>
        <v>512</v>
      </c>
      <c r="M6" s="7">
        <f t="shared" si="0"/>
        <v>521</v>
      </c>
      <c r="N6" s="7">
        <f t="shared" si="0"/>
        <v>512</v>
      </c>
      <c r="O6" s="7">
        <f t="shared" si="0"/>
        <v>514</v>
      </c>
      <c r="P6" s="7">
        <f t="shared" si="0"/>
        <v>520</v>
      </c>
      <c r="Q6" s="7">
        <f t="shared" si="0"/>
        <v>511</v>
      </c>
    </row>
    <row r="7" spans="1:20" ht="23.25" customHeight="1" x14ac:dyDescent="0.2">
      <c r="A7" s="6" t="s">
        <v>7</v>
      </c>
      <c r="B7" s="7">
        <f t="shared" si="0"/>
        <v>956</v>
      </c>
      <c r="C7" s="7">
        <f t="shared" si="0"/>
        <v>970</v>
      </c>
      <c r="D7" s="7">
        <f t="shared" si="0"/>
        <v>780</v>
      </c>
      <c r="E7" s="7">
        <f t="shared" si="0"/>
        <v>624</v>
      </c>
      <c r="F7" s="7">
        <f t="shared" si="0"/>
        <v>512</v>
      </c>
      <c r="G7" s="7">
        <f t="shared" si="0"/>
        <v>521</v>
      </c>
      <c r="H7" s="7">
        <f t="shared" si="0"/>
        <v>459</v>
      </c>
      <c r="I7" s="7">
        <f t="shared" si="0"/>
        <v>481</v>
      </c>
      <c r="J7" s="7">
        <f t="shared" si="0"/>
        <v>482</v>
      </c>
      <c r="K7" s="7">
        <f t="shared" si="0"/>
        <v>467</v>
      </c>
      <c r="L7" s="7">
        <f t="shared" si="0"/>
        <v>466</v>
      </c>
      <c r="M7" s="7">
        <f t="shared" si="0"/>
        <v>474</v>
      </c>
      <c r="N7" s="7">
        <f t="shared" si="0"/>
        <v>467</v>
      </c>
      <c r="O7" s="7">
        <f t="shared" si="0"/>
        <v>449</v>
      </c>
      <c r="P7" s="7">
        <f t="shared" si="0"/>
        <v>464</v>
      </c>
      <c r="Q7" s="7">
        <f t="shared" si="0"/>
        <v>472</v>
      </c>
    </row>
    <row r="8" spans="1:20" ht="23.25" customHeight="1" x14ac:dyDescent="0.2">
      <c r="A8" s="8" t="s">
        <v>8</v>
      </c>
      <c r="B8" s="9">
        <f t="shared" si="0"/>
        <v>809</v>
      </c>
      <c r="C8" s="9">
        <f t="shared" si="0"/>
        <v>800</v>
      </c>
      <c r="D8" s="9">
        <f t="shared" si="0"/>
        <v>933</v>
      </c>
      <c r="E8" s="9">
        <f t="shared" si="0"/>
        <v>717</v>
      </c>
      <c r="F8" s="9">
        <f t="shared" si="0"/>
        <v>617</v>
      </c>
      <c r="G8" s="9">
        <f t="shared" si="0"/>
        <v>512</v>
      </c>
      <c r="H8" s="9">
        <f t="shared" si="0"/>
        <v>508</v>
      </c>
      <c r="I8" s="9">
        <f t="shared" si="0"/>
        <v>442</v>
      </c>
      <c r="J8" s="9">
        <f t="shared" si="0"/>
        <v>460</v>
      </c>
      <c r="K8" s="9">
        <f t="shared" si="0"/>
        <v>472</v>
      </c>
      <c r="L8" s="9">
        <f t="shared" si="0"/>
        <v>487</v>
      </c>
      <c r="M8" s="9">
        <f t="shared" si="0"/>
        <v>466</v>
      </c>
      <c r="N8" s="9">
        <f t="shared" si="0"/>
        <v>482</v>
      </c>
      <c r="O8" s="9">
        <f t="shared" si="0"/>
        <v>448</v>
      </c>
      <c r="P8" s="9">
        <f t="shared" si="0"/>
        <v>452</v>
      </c>
      <c r="Q8" s="9">
        <f t="shared" si="0"/>
        <v>455</v>
      </c>
    </row>
    <row r="9" spans="1:20" ht="23.25" customHeight="1" x14ac:dyDescent="0.2">
      <c r="A9" s="8" t="s">
        <v>9</v>
      </c>
      <c r="B9" s="9">
        <f t="shared" si="0"/>
        <v>600</v>
      </c>
      <c r="C9" s="9">
        <f t="shared" si="0"/>
        <v>702</v>
      </c>
      <c r="D9" s="9">
        <f t="shared" si="0"/>
        <v>745</v>
      </c>
      <c r="E9" s="9">
        <f t="shared" si="0"/>
        <v>840</v>
      </c>
      <c r="F9" s="9">
        <f t="shared" si="0"/>
        <v>684</v>
      </c>
      <c r="G9" s="9">
        <f t="shared" si="0"/>
        <v>550</v>
      </c>
      <c r="H9" s="9">
        <f t="shared" si="0"/>
        <v>490</v>
      </c>
      <c r="I9" s="9">
        <f t="shared" si="0"/>
        <v>468</v>
      </c>
      <c r="J9" s="9">
        <f t="shared" si="0"/>
        <v>468</v>
      </c>
      <c r="K9" s="9">
        <f t="shared" si="0"/>
        <v>506</v>
      </c>
      <c r="L9" s="9">
        <f t="shared" si="0"/>
        <v>556</v>
      </c>
      <c r="M9" s="9">
        <f t="shared" si="0"/>
        <v>529</v>
      </c>
      <c r="N9" s="9">
        <f t="shared" si="0"/>
        <v>485</v>
      </c>
      <c r="O9" s="9">
        <f t="shared" si="0"/>
        <v>507</v>
      </c>
      <c r="P9" s="9">
        <f t="shared" si="0"/>
        <v>503</v>
      </c>
      <c r="Q9" s="9">
        <f t="shared" si="0"/>
        <v>515</v>
      </c>
    </row>
    <row r="10" spans="1:20" ht="23.25" customHeight="1" x14ac:dyDescent="0.2">
      <c r="A10" s="8" t="s">
        <v>10</v>
      </c>
      <c r="B10" s="9">
        <f t="shared" si="0"/>
        <v>761</v>
      </c>
      <c r="C10" s="9">
        <f t="shared" si="0"/>
        <v>754</v>
      </c>
      <c r="D10" s="9">
        <f t="shared" si="0"/>
        <v>759</v>
      </c>
      <c r="E10" s="9">
        <f t="shared" si="0"/>
        <v>822</v>
      </c>
      <c r="F10" s="9">
        <f t="shared" si="0"/>
        <v>902</v>
      </c>
      <c r="G10" s="9">
        <f t="shared" si="0"/>
        <v>682</v>
      </c>
      <c r="H10" s="9">
        <f t="shared" si="0"/>
        <v>623</v>
      </c>
      <c r="I10" s="9">
        <f t="shared" si="0"/>
        <v>617</v>
      </c>
      <c r="J10" s="9">
        <f t="shared" si="0"/>
        <v>656</v>
      </c>
      <c r="K10" s="9">
        <f t="shared" si="0"/>
        <v>656</v>
      </c>
      <c r="L10" s="9">
        <f t="shared" si="0"/>
        <v>635</v>
      </c>
      <c r="M10" s="9">
        <f t="shared" si="0"/>
        <v>623</v>
      </c>
      <c r="N10" s="9">
        <f t="shared" si="0"/>
        <v>654</v>
      </c>
      <c r="O10" s="9">
        <f t="shared" si="0"/>
        <v>653</v>
      </c>
      <c r="P10" s="9">
        <f t="shared" si="0"/>
        <v>651</v>
      </c>
      <c r="Q10" s="9">
        <f t="shared" si="0"/>
        <v>654</v>
      </c>
    </row>
    <row r="11" spans="1:20" ht="23.25" customHeight="1" x14ac:dyDescent="0.2">
      <c r="A11" s="8" t="s">
        <v>11</v>
      </c>
      <c r="B11" s="9">
        <f t="shared" si="0"/>
        <v>1118</v>
      </c>
      <c r="C11" s="9">
        <f t="shared" si="0"/>
        <v>808</v>
      </c>
      <c r="D11" s="9">
        <f t="shared" si="0"/>
        <v>763</v>
      </c>
      <c r="E11" s="9">
        <f t="shared" si="0"/>
        <v>742</v>
      </c>
      <c r="F11" s="9">
        <f t="shared" si="0"/>
        <v>817</v>
      </c>
      <c r="G11" s="9">
        <f t="shared" si="0"/>
        <v>924</v>
      </c>
      <c r="H11" s="9">
        <f t="shared" si="0"/>
        <v>709</v>
      </c>
      <c r="I11" s="9">
        <f t="shared" si="0"/>
        <v>715</v>
      </c>
      <c r="J11" s="9">
        <f t="shared" si="0"/>
        <v>689</v>
      </c>
      <c r="K11" s="9">
        <f t="shared" si="0"/>
        <v>697</v>
      </c>
      <c r="L11" s="9">
        <f t="shared" si="0"/>
        <v>774</v>
      </c>
      <c r="M11" s="9">
        <f t="shared" si="0"/>
        <v>752</v>
      </c>
      <c r="N11" s="9">
        <f t="shared" si="0"/>
        <v>696</v>
      </c>
      <c r="O11" s="9">
        <f t="shared" si="0"/>
        <v>692</v>
      </c>
      <c r="P11" s="9">
        <f t="shared" si="0"/>
        <v>664</v>
      </c>
      <c r="Q11" s="9">
        <f t="shared" si="0"/>
        <v>635</v>
      </c>
    </row>
    <row r="12" spans="1:20" ht="23.25" customHeight="1" x14ac:dyDescent="0.2">
      <c r="A12" s="8" t="s">
        <v>12</v>
      </c>
      <c r="B12" s="9">
        <f t="shared" si="0"/>
        <v>1081</v>
      </c>
      <c r="C12" s="9">
        <f t="shared" si="0"/>
        <v>1033</v>
      </c>
      <c r="D12" s="9">
        <f t="shared" si="0"/>
        <v>784</v>
      </c>
      <c r="E12" s="9">
        <f t="shared" si="0"/>
        <v>650</v>
      </c>
      <c r="F12" s="9">
        <f t="shared" si="0"/>
        <v>709</v>
      </c>
      <c r="G12" s="9">
        <f t="shared" si="0"/>
        <v>728</v>
      </c>
      <c r="H12" s="9">
        <f t="shared" si="0"/>
        <v>914</v>
      </c>
      <c r="I12" s="9">
        <f t="shared" si="0"/>
        <v>854</v>
      </c>
      <c r="J12" s="9">
        <f t="shared" si="0"/>
        <v>832</v>
      </c>
      <c r="K12" s="9">
        <f t="shared" si="0"/>
        <v>797</v>
      </c>
      <c r="L12" s="9">
        <f t="shared" si="0"/>
        <v>748</v>
      </c>
      <c r="M12" s="9">
        <f t="shared" si="0"/>
        <v>753</v>
      </c>
      <c r="N12" s="9">
        <f t="shared" si="0"/>
        <v>727</v>
      </c>
      <c r="O12" s="9">
        <f t="shared" si="0"/>
        <v>717</v>
      </c>
      <c r="P12" s="9">
        <f t="shared" si="0"/>
        <v>720</v>
      </c>
      <c r="Q12" s="9">
        <f t="shared" si="0"/>
        <v>732</v>
      </c>
    </row>
    <row r="13" spans="1:20" ht="23.25" customHeight="1" x14ac:dyDescent="0.2">
      <c r="A13" s="8" t="s">
        <v>13</v>
      </c>
      <c r="B13" s="9">
        <f t="shared" si="0"/>
        <v>961</v>
      </c>
      <c r="C13" s="9">
        <f t="shared" si="0"/>
        <v>966</v>
      </c>
      <c r="D13" s="9">
        <f t="shared" si="0"/>
        <v>997</v>
      </c>
      <c r="E13" s="9">
        <f t="shared" si="0"/>
        <v>737</v>
      </c>
      <c r="F13" s="9">
        <f t="shared" si="0"/>
        <v>626</v>
      </c>
      <c r="G13" s="9">
        <f t="shared" si="0"/>
        <v>682</v>
      </c>
      <c r="H13" s="9">
        <f t="shared" si="0"/>
        <v>686</v>
      </c>
      <c r="I13" s="9">
        <f t="shared" si="0"/>
        <v>939</v>
      </c>
      <c r="J13" s="9">
        <f t="shared" si="0"/>
        <v>971</v>
      </c>
      <c r="K13" s="9">
        <f t="shared" si="0"/>
        <v>929</v>
      </c>
      <c r="L13" s="9">
        <f t="shared" si="0"/>
        <v>919</v>
      </c>
      <c r="M13" s="9">
        <f t="shared" si="0"/>
        <v>867</v>
      </c>
      <c r="N13" s="9">
        <f t="shared" si="0"/>
        <v>825</v>
      </c>
      <c r="O13" s="9">
        <f t="shared" si="0"/>
        <v>779</v>
      </c>
      <c r="P13" s="9">
        <f t="shared" si="0"/>
        <v>752</v>
      </c>
      <c r="Q13" s="9">
        <f t="shared" si="0"/>
        <v>702</v>
      </c>
    </row>
    <row r="14" spans="1:20" ht="23.25" customHeight="1" x14ac:dyDescent="0.2">
      <c r="A14" s="8" t="s">
        <v>14</v>
      </c>
      <c r="B14" s="9">
        <f t="shared" si="0"/>
        <v>853</v>
      </c>
      <c r="C14" s="9">
        <f t="shared" si="0"/>
        <v>851</v>
      </c>
      <c r="D14" s="9">
        <f t="shared" si="0"/>
        <v>911</v>
      </c>
      <c r="E14" s="9">
        <f t="shared" si="0"/>
        <v>953</v>
      </c>
      <c r="F14" s="9">
        <f t="shared" si="0"/>
        <v>731</v>
      </c>
      <c r="G14" s="9">
        <f t="shared" si="0"/>
        <v>603</v>
      </c>
      <c r="H14" s="9">
        <f t="shared" si="0"/>
        <v>650</v>
      </c>
      <c r="I14" s="9">
        <f t="shared" si="0"/>
        <v>711</v>
      </c>
      <c r="J14" s="9">
        <f t="shared" si="0"/>
        <v>786</v>
      </c>
      <c r="K14" s="9">
        <f t="shared" si="0"/>
        <v>868</v>
      </c>
      <c r="L14" s="9">
        <f t="shared" si="0"/>
        <v>885</v>
      </c>
      <c r="M14" s="9">
        <f t="shared" si="0"/>
        <v>917</v>
      </c>
      <c r="N14" s="9">
        <f t="shared" si="0"/>
        <v>955</v>
      </c>
      <c r="O14" s="9">
        <f t="shared" si="0"/>
        <v>955</v>
      </c>
      <c r="P14" s="9">
        <f t="shared" si="0"/>
        <v>928</v>
      </c>
      <c r="Q14" s="9">
        <f t="shared" si="0"/>
        <v>903</v>
      </c>
    </row>
    <row r="15" spans="1:20" ht="23.25" customHeight="1" x14ac:dyDescent="0.2">
      <c r="A15" s="8" t="s">
        <v>15</v>
      </c>
      <c r="B15" s="9">
        <f t="shared" si="0"/>
        <v>690</v>
      </c>
      <c r="C15" s="9">
        <f t="shared" si="0"/>
        <v>766</v>
      </c>
      <c r="D15" s="9">
        <f t="shared" si="0"/>
        <v>802</v>
      </c>
      <c r="E15" s="9">
        <f t="shared" si="0"/>
        <v>882</v>
      </c>
      <c r="F15" s="9">
        <f t="shared" si="0"/>
        <v>962</v>
      </c>
      <c r="G15" s="9">
        <f t="shared" si="0"/>
        <v>714</v>
      </c>
      <c r="H15" s="9">
        <f t="shared" si="0"/>
        <v>588</v>
      </c>
      <c r="I15" s="9">
        <f t="shared" si="0"/>
        <v>639</v>
      </c>
      <c r="J15" s="9">
        <f t="shared" si="0"/>
        <v>653</v>
      </c>
      <c r="K15" s="9">
        <f t="shared" si="0"/>
        <v>651</v>
      </c>
      <c r="L15" s="9">
        <f t="shared" si="0"/>
        <v>693</v>
      </c>
      <c r="M15" s="9">
        <f t="shared" si="0"/>
        <v>701</v>
      </c>
      <c r="N15" s="9">
        <f t="shared" si="0"/>
        <v>733</v>
      </c>
      <c r="O15" s="9">
        <f t="shared" si="0"/>
        <v>772</v>
      </c>
      <c r="P15" s="9">
        <f t="shared" si="0"/>
        <v>828</v>
      </c>
      <c r="Q15" s="9">
        <f t="shared" si="0"/>
        <v>844</v>
      </c>
    </row>
    <row r="16" spans="1:20" ht="23.25" customHeight="1" x14ac:dyDescent="0.2">
      <c r="A16" s="8" t="s">
        <v>16</v>
      </c>
      <c r="B16" s="9">
        <f t="shared" si="0"/>
        <v>530</v>
      </c>
      <c r="C16" s="9">
        <f t="shared" si="0"/>
        <v>655</v>
      </c>
      <c r="D16" s="9">
        <f t="shared" si="0"/>
        <v>733</v>
      </c>
      <c r="E16" s="9">
        <f t="shared" si="0"/>
        <v>757</v>
      </c>
      <c r="F16" s="9">
        <f t="shared" si="0"/>
        <v>884</v>
      </c>
      <c r="G16" s="9">
        <f t="shared" si="0"/>
        <v>923</v>
      </c>
      <c r="H16" s="9">
        <f t="shared" si="0"/>
        <v>693</v>
      </c>
      <c r="I16" s="9">
        <f t="shared" si="0"/>
        <v>608</v>
      </c>
      <c r="J16" s="9">
        <f t="shared" si="0"/>
        <v>597</v>
      </c>
      <c r="K16" s="9">
        <f t="shared" si="0"/>
        <v>593</v>
      </c>
      <c r="L16" s="9">
        <f t="shared" si="0"/>
        <v>617</v>
      </c>
      <c r="M16" s="9">
        <f t="shared" si="0"/>
        <v>630</v>
      </c>
      <c r="N16" s="9">
        <f t="shared" si="0"/>
        <v>649</v>
      </c>
      <c r="O16" s="9">
        <f t="shared" si="0"/>
        <v>645</v>
      </c>
      <c r="P16" s="9">
        <f t="shared" si="0"/>
        <v>647</v>
      </c>
      <c r="Q16" s="9">
        <f t="shared" si="0"/>
        <v>677</v>
      </c>
    </row>
    <row r="17" spans="1:17" ht="23.25" customHeight="1" x14ac:dyDescent="0.2">
      <c r="A17" s="8" t="s">
        <v>17</v>
      </c>
      <c r="B17" s="9">
        <f t="shared" si="0"/>
        <v>490</v>
      </c>
      <c r="C17" s="9">
        <f t="shared" si="0"/>
        <v>460</v>
      </c>
      <c r="D17" s="9">
        <f t="shared" si="0"/>
        <v>628</v>
      </c>
      <c r="E17" s="9">
        <f t="shared" si="0"/>
        <v>707</v>
      </c>
      <c r="F17" s="9">
        <f t="shared" si="0"/>
        <v>732</v>
      </c>
      <c r="G17" s="9">
        <f t="shared" si="0"/>
        <v>850</v>
      </c>
      <c r="H17" s="9">
        <f t="shared" si="0"/>
        <v>909</v>
      </c>
      <c r="I17" s="9">
        <f t="shared" si="0"/>
        <v>683</v>
      </c>
      <c r="J17" s="9">
        <f t="shared" si="0"/>
        <v>663</v>
      </c>
      <c r="K17" s="9">
        <f t="shared" si="0"/>
        <v>628</v>
      </c>
      <c r="L17" s="9">
        <f t="shared" si="0"/>
        <v>619</v>
      </c>
      <c r="M17" s="9">
        <f t="shared" si="0"/>
        <v>630</v>
      </c>
      <c r="N17" s="9">
        <f t="shared" si="0"/>
        <v>603</v>
      </c>
      <c r="O17" s="9">
        <f t="shared" si="0"/>
        <v>590</v>
      </c>
      <c r="P17" s="9">
        <f t="shared" si="0"/>
        <v>583</v>
      </c>
      <c r="Q17" s="9">
        <f t="shared" si="0"/>
        <v>610</v>
      </c>
    </row>
    <row r="18" spans="1:17" ht="23.25" customHeight="1" x14ac:dyDescent="0.2">
      <c r="A18" s="10" t="s">
        <v>18</v>
      </c>
      <c r="B18" s="11">
        <f t="shared" si="0"/>
        <v>387</v>
      </c>
      <c r="C18" s="11">
        <f t="shared" si="0"/>
        <v>415</v>
      </c>
      <c r="D18" s="11">
        <f t="shared" si="0"/>
        <v>447</v>
      </c>
      <c r="E18" s="11">
        <f t="shared" si="0"/>
        <v>591</v>
      </c>
      <c r="F18" s="11">
        <f t="shared" si="0"/>
        <v>682</v>
      </c>
      <c r="G18" s="11">
        <f t="shared" si="0"/>
        <v>710</v>
      </c>
      <c r="H18" s="11">
        <f t="shared" si="0"/>
        <v>826</v>
      </c>
      <c r="I18" s="11">
        <f t="shared" si="0"/>
        <v>919</v>
      </c>
      <c r="J18" s="11">
        <f t="shared" si="0"/>
        <v>934</v>
      </c>
      <c r="K18" s="11">
        <f t="shared" si="0"/>
        <v>878</v>
      </c>
      <c r="L18" s="11">
        <f t="shared" si="0"/>
        <v>797</v>
      </c>
      <c r="M18" s="11">
        <f t="shared" si="0"/>
        <v>737</v>
      </c>
      <c r="N18" s="11">
        <f t="shared" si="0"/>
        <v>673</v>
      </c>
      <c r="O18" s="11">
        <f t="shared" si="0"/>
        <v>648</v>
      </c>
      <c r="P18" s="11">
        <f t="shared" si="0"/>
        <v>626</v>
      </c>
      <c r="Q18" s="11">
        <f t="shared" si="0"/>
        <v>615</v>
      </c>
    </row>
    <row r="19" spans="1:17" ht="23.25" customHeight="1" x14ac:dyDescent="0.2">
      <c r="A19" s="10" t="s">
        <v>19</v>
      </c>
      <c r="B19" s="11">
        <f t="shared" si="0"/>
        <v>265</v>
      </c>
      <c r="C19" s="11">
        <f t="shared" si="0"/>
        <v>316</v>
      </c>
      <c r="D19" s="11">
        <f t="shared" si="0"/>
        <v>383</v>
      </c>
      <c r="E19" s="11">
        <f t="shared" si="0"/>
        <v>392</v>
      </c>
      <c r="F19" s="11">
        <f t="shared" si="0"/>
        <v>553</v>
      </c>
      <c r="G19" s="11">
        <f t="shared" si="0"/>
        <v>641</v>
      </c>
      <c r="H19" s="11">
        <f t="shared" si="0"/>
        <v>680</v>
      </c>
      <c r="I19" s="11">
        <f t="shared" si="0"/>
        <v>815</v>
      </c>
      <c r="J19" s="11">
        <f t="shared" si="0"/>
        <v>770</v>
      </c>
      <c r="K19" s="11">
        <f t="shared" si="0"/>
        <v>792</v>
      </c>
      <c r="L19" s="11">
        <f t="shared" si="0"/>
        <v>836</v>
      </c>
      <c r="M19" s="11">
        <f t="shared" si="0"/>
        <v>843</v>
      </c>
      <c r="N19" s="11">
        <f t="shared" si="0"/>
        <v>900</v>
      </c>
      <c r="O19" s="11">
        <f t="shared" si="0"/>
        <v>905</v>
      </c>
      <c r="P19" s="11">
        <f t="shared" si="0"/>
        <v>861</v>
      </c>
      <c r="Q19" s="11">
        <f t="shared" si="0"/>
        <v>781</v>
      </c>
    </row>
    <row r="20" spans="1:17" ht="23.25" customHeight="1" x14ac:dyDescent="0.2">
      <c r="A20" s="10" t="s">
        <v>20</v>
      </c>
      <c r="B20" s="11">
        <f t="shared" si="0"/>
        <v>155</v>
      </c>
      <c r="C20" s="11">
        <f t="shared" si="0"/>
        <v>207</v>
      </c>
      <c r="D20" s="11">
        <f t="shared" si="0"/>
        <v>264</v>
      </c>
      <c r="E20" s="11">
        <f t="shared" si="0"/>
        <v>348</v>
      </c>
      <c r="F20" s="11">
        <f t="shared" si="0"/>
        <v>358</v>
      </c>
      <c r="G20" s="11">
        <f t="shared" si="0"/>
        <v>472</v>
      </c>
      <c r="H20" s="11">
        <f t="shared" si="0"/>
        <v>585</v>
      </c>
      <c r="I20" s="11">
        <f t="shared" si="0"/>
        <v>608</v>
      </c>
      <c r="J20" s="11">
        <f t="shared" si="0"/>
        <v>635</v>
      </c>
      <c r="K20" s="11">
        <f t="shared" si="0"/>
        <v>676</v>
      </c>
      <c r="L20" s="11">
        <f t="shared" si="0"/>
        <v>715</v>
      </c>
      <c r="M20" s="11">
        <f t="shared" si="0"/>
        <v>766</v>
      </c>
      <c r="N20" s="11">
        <f t="shared" si="0"/>
        <v>772</v>
      </c>
      <c r="O20" s="11">
        <f t="shared" si="0"/>
        <v>730</v>
      </c>
      <c r="P20" s="11">
        <f t="shared" si="0"/>
        <v>720</v>
      </c>
      <c r="Q20" s="11">
        <f t="shared" ref="Q20:Y20" si="1">Q99+Q145</f>
        <v>751</v>
      </c>
    </row>
    <row r="21" spans="1:17" ht="23.25" customHeight="1" x14ac:dyDescent="0.2">
      <c r="A21" s="10" t="s">
        <v>21</v>
      </c>
      <c r="B21" s="11">
        <f t="shared" ref="B21:Q25" si="2">B100+B146</f>
        <v>61</v>
      </c>
      <c r="C21" s="11">
        <f t="shared" si="2"/>
        <v>90</v>
      </c>
      <c r="D21" s="11">
        <f t="shared" si="2"/>
        <v>136</v>
      </c>
      <c r="E21" s="11">
        <f t="shared" si="2"/>
        <v>192</v>
      </c>
      <c r="F21" s="11">
        <f t="shared" si="2"/>
        <v>258</v>
      </c>
      <c r="G21" s="11">
        <f t="shared" si="2"/>
        <v>287</v>
      </c>
      <c r="H21" s="11">
        <f t="shared" si="2"/>
        <v>378</v>
      </c>
      <c r="I21" s="11">
        <f t="shared" si="2"/>
        <v>482</v>
      </c>
      <c r="J21" s="11">
        <f t="shared" si="2"/>
        <v>493</v>
      </c>
      <c r="K21" s="11">
        <f t="shared" si="2"/>
        <v>512</v>
      </c>
      <c r="L21" s="11">
        <f t="shared" si="2"/>
        <v>503</v>
      </c>
      <c r="M21" s="11">
        <f t="shared" si="2"/>
        <v>494</v>
      </c>
      <c r="N21" s="11">
        <f t="shared" si="2"/>
        <v>514</v>
      </c>
      <c r="O21" s="11">
        <f t="shared" si="2"/>
        <v>544</v>
      </c>
      <c r="P21" s="11">
        <f t="shared" si="2"/>
        <v>589</v>
      </c>
      <c r="Q21" s="11">
        <f t="shared" si="2"/>
        <v>622</v>
      </c>
    </row>
    <row r="22" spans="1:17" ht="23.25" customHeight="1" x14ac:dyDescent="0.2">
      <c r="A22" s="10" t="s">
        <v>22</v>
      </c>
      <c r="B22" s="11">
        <f t="shared" si="2"/>
        <v>16</v>
      </c>
      <c r="C22" s="11">
        <f t="shared" si="2"/>
        <v>29</v>
      </c>
      <c r="D22" s="11">
        <f t="shared" si="2"/>
        <v>56</v>
      </c>
      <c r="E22" s="11">
        <f t="shared" si="2"/>
        <v>88</v>
      </c>
      <c r="F22" s="11">
        <f t="shared" si="2"/>
        <v>130</v>
      </c>
      <c r="G22" s="11">
        <f t="shared" si="2"/>
        <v>168</v>
      </c>
      <c r="H22" s="11">
        <f t="shared" si="2"/>
        <v>217</v>
      </c>
      <c r="I22" s="11">
        <f t="shared" si="2"/>
        <v>276</v>
      </c>
      <c r="J22" s="11">
        <f t="shared" si="2"/>
        <v>319</v>
      </c>
      <c r="K22" s="11">
        <f t="shared" si="2"/>
        <v>326</v>
      </c>
      <c r="L22" s="11">
        <f t="shared" si="2"/>
        <v>347</v>
      </c>
      <c r="M22" s="11">
        <f t="shared" si="2"/>
        <v>350</v>
      </c>
      <c r="N22" s="11">
        <f t="shared" si="2"/>
        <v>355</v>
      </c>
      <c r="O22" s="11">
        <f t="shared" si="2"/>
        <v>374</v>
      </c>
      <c r="P22" s="11">
        <f t="shared" si="2"/>
        <v>384</v>
      </c>
      <c r="Q22" s="11">
        <f t="shared" si="2"/>
        <v>381</v>
      </c>
    </row>
    <row r="23" spans="1:17" ht="23.25" customHeight="1" x14ac:dyDescent="0.2">
      <c r="A23" s="10" t="s">
        <v>23</v>
      </c>
      <c r="B23" s="11">
        <f t="shared" si="2"/>
        <v>3</v>
      </c>
      <c r="C23" s="11">
        <f t="shared" si="2"/>
        <v>9</v>
      </c>
      <c r="D23" s="11">
        <f t="shared" si="2"/>
        <v>11</v>
      </c>
      <c r="E23" s="11">
        <f t="shared" si="2"/>
        <v>25</v>
      </c>
      <c r="F23" s="11">
        <f t="shared" si="2"/>
        <v>45</v>
      </c>
      <c r="G23" s="11">
        <f t="shared" si="2"/>
        <v>63</v>
      </c>
      <c r="H23" s="11">
        <f t="shared" si="2"/>
        <v>92</v>
      </c>
      <c r="I23" s="11">
        <f t="shared" si="2"/>
        <v>128</v>
      </c>
      <c r="J23" s="11">
        <f t="shared" si="2"/>
        <v>115</v>
      </c>
      <c r="K23" s="11">
        <f t="shared" si="2"/>
        <v>141</v>
      </c>
      <c r="L23" s="11">
        <f t="shared" si="2"/>
        <v>135</v>
      </c>
      <c r="M23" s="11">
        <f t="shared" si="2"/>
        <v>154</v>
      </c>
      <c r="N23" s="11">
        <f t="shared" si="2"/>
        <v>172</v>
      </c>
      <c r="O23" s="11">
        <f t="shared" si="2"/>
        <v>192</v>
      </c>
      <c r="P23" s="11">
        <f t="shared" si="2"/>
        <v>202</v>
      </c>
      <c r="Q23" s="11">
        <f t="shared" si="2"/>
        <v>207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1</v>
      </c>
      <c r="D24" s="11">
        <f t="shared" si="2"/>
        <v>1</v>
      </c>
      <c r="E24" s="11">
        <f t="shared" si="2"/>
        <v>3</v>
      </c>
      <c r="F24" s="11">
        <f t="shared" si="2"/>
        <v>10</v>
      </c>
      <c r="G24" s="11">
        <f t="shared" si="2"/>
        <v>15</v>
      </c>
      <c r="H24" s="11">
        <f t="shared" si="2"/>
        <v>23</v>
      </c>
      <c r="I24" s="11">
        <f t="shared" si="2"/>
        <v>30</v>
      </c>
      <c r="J24" s="11">
        <f t="shared" si="2"/>
        <v>35</v>
      </c>
      <c r="K24" s="11">
        <f t="shared" si="2"/>
        <v>36</v>
      </c>
      <c r="L24" s="11">
        <f t="shared" si="2"/>
        <v>40</v>
      </c>
      <c r="M24" s="11">
        <f t="shared" si="2"/>
        <v>45</v>
      </c>
      <c r="N24" s="11">
        <f t="shared" si="2"/>
        <v>44</v>
      </c>
      <c r="O24" s="11">
        <f t="shared" si="2"/>
        <v>41</v>
      </c>
      <c r="P24" s="11">
        <f t="shared" si="2"/>
        <v>53</v>
      </c>
      <c r="Q24" s="11">
        <f t="shared" si="2"/>
        <v>48</v>
      </c>
    </row>
    <row r="25" spans="1:17" ht="23.25" customHeight="1" x14ac:dyDescent="0.2">
      <c r="A25" s="10" t="s">
        <v>25</v>
      </c>
      <c r="B25" s="11">
        <f t="shared" si="2"/>
        <v>1</v>
      </c>
      <c r="C25" s="11">
        <f t="shared" si="2"/>
        <v>1</v>
      </c>
      <c r="D25" s="11">
        <f t="shared" si="2"/>
        <v>0</v>
      </c>
      <c r="E25" s="11">
        <f t="shared" si="2"/>
        <v>1</v>
      </c>
      <c r="F25" s="11">
        <f t="shared" si="2"/>
        <v>2</v>
      </c>
      <c r="G25" s="11">
        <f t="shared" si="2"/>
        <v>1</v>
      </c>
      <c r="H25" s="11">
        <f t="shared" si="2"/>
        <v>4</v>
      </c>
      <c r="I25" s="11">
        <f t="shared" si="2"/>
        <v>2</v>
      </c>
      <c r="J25" s="11">
        <f t="shared" si="2"/>
        <v>3</v>
      </c>
      <c r="K25" s="11">
        <f t="shared" si="2"/>
        <v>5</v>
      </c>
      <c r="L25" s="11">
        <f t="shared" si="2"/>
        <v>7</v>
      </c>
      <c r="M25" s="11">
        <f t="shared" si="2"/>
        <v>8</v>
      </c>
      <c r="N25" s="11">
        <f t="shared" si="2"/>
        <v>8</v>
      </c>
      <c r="O25" s="11">
        <f t="shared" si="2"/>
        <v>8</v>
      </c>
      <c r="P25" s="11">
        <f t="shared" si="2"/>
        <v>10</v>
      </c>
      <c r="Q25" s="11">
        <f t="shared" si="2"/>
        <v>6</v>
      </c>
    </row>
    <row r="26" spans="1:17" ht="23.25" customHeight="1" x14ac:dyDescent="0.2">
      <c r="A26" s="12" t="s">
        <v>26</v>
      </c>
      <c r="B26" s="13">
        <f>SUM(B5:B25)</f>
        <v>11710</v>
      </c>
      <c r="C26" s="13">
        <f t="shared" ref="C26:Q26" si="3">SUM(C5:C25)</f>
        <v>11380</v>
      </c>
      <c r="D26" s="13">
        <f t="shared" si="3"/>
        <v>11542</v>
      </c>
      <c r="E26" s="13">
        <f t="shared" si="3"/>
        <v>11239</v>
      </c>
      <c r="F26" s="13">
        <f t="shared" si="3"/>
        <v>11287</v>
      </c>
      <c r="G26" s="13">
        <f t="shared" si="3"/>
        <v>11043</v>
      </c>
      <c r="H26" s="13">
        <f t="shared" si="3"/>
        <v>11011</v>
      </c>
      <c r="I26" s="13">
        <f t="shared" si="3"/>
        <v>11448</v>
      </c>
      <c r="J26" s="13">
        <f t="shared" si="3"/>
        <v>11617</v>
      </c>
      <c r="K26" s="13">
        <f t="shared" si="3"/>
        <v>11723</v>
      </c>
      <c r="L26" s="13">
        <f t="shared" si="3"/>
        <v>11882</v>
      </c>
      <c r="M26" s="13">
        <f t="shared" si="3"/>
        <v>11846</v>
      </c>
      <c r="N26" s="13">
        <f t="shared" si="3"/>
        <v>11777</v>
      </c>
      <c r="O26" s="13">
        <f t="shared" si="3"/>
        <v>11668</v>
      </c>
      <c r="P26" s="13">
        <f t="shared" si="3"/>
        <v>11630</v>
      </c>
      <c r="Q26" s="13">
        <f t="shared" si="3"/>
        <v>11553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2928</v>
      </c>
      <c r="C31" s="18">
        <f t="shared" ref="C31:Q31" si="4">SUM(C5:C7)</f>
        <v>2517</v>
      </c>
      <c r="D31" s="18">
        <f t="shared" si="4"/>
        <v>2189</v>
      </c>
      <c r="E31" s="18">
        <f t="shared" si="4"/>
        <v>1792</v>
      </c>
      <c r="F31" s="18">
        <f t="shared" si="4"/>
        <v>1585</v>
      </c>
      <c r="G31" s="18">
        <f t="shared" si="4"/>
        <v>1518</v>
      </c>
      <c r="H31" s="18">
        <f t="shared" si="4"/>
        <v>1436</v>
      </c>
      <c r="I31" s="18">
        <f t="shared" si="4"/>
        <v>1512</v>
      </c>
      <c r="J31" s="18">
        <f t="shared" si="4"/>
        <v>1538</v>
      </c>
      <c r="K31" s="18">
        <f t="shared" si="4"/>
        <v>1560</v>
      </c>
      <c r="L31" s="18">
        <f t="shared" si="4"/>
        <v>1569</v>
      </c>
      <c r="M31" s="18">
        <f t="shared" si="4"/>
        <v>1581</v>
      </c>
      <c r="N31" s="18">
        <f t="shared" si="4"/>
        <v>1530</v>
      </c>
      <c r="O31" s="18">
        <f t="shared" si="4"/>
        <v>1468</v>
      </c>
      <c r="P31" s="18">
        <f t="shared" si="4"/>
        <v>1457</v>
      </c>
      <c r="Q31" s="18">
        <f t="shared" si="4"/>
        <v>1415</v>
      </c>
    </row>
    <row r="32" spans="1:17" ht="23.25" customHeight="1" x14ac:dyDescent="0.2">
      <c r="A32" s="8" t="s">
        <v>32</v>
      </c>
      <c r="B32" s="19">
        <f>SUM(B8:B17)</f>
        <v>7893</v>
      </c>
      <c r="C32" s="19">
        <f t="shared" ref="C32:Q32" si="5">SUM(C8:C17)</f>
        <v>7795</v>
      </c>
      <c r="D32" s="19">
        <f t="shared" si="5"/>
        <v>8055</v>
      </c>
      <c r="E32" s="19">
        <f t="shared" si="5"/>
        <v>7807</v>
      </c>
      <c r="F32" s="19">
        <f t="shared" si="5"/>
        <v>7664</v>
      </c>
      <c r="G32" s="19">
        <f t="shared" si="5"/>
        <v>7168</v>
      </c>
      <c r="H32" s="19">
        <f t="shared" si="5"/>
        <v>6770</v>
      </c>
      <c r="I32" s="19">
        <f t="shared" si="5"/>
        <v>6676</v>
      </c>
      <c r="J32" s="19">
        <f t="shared" si="5"/>
        <v>6775</v>
      </c>
      <c r="K32" s="19">
        <f t="shared" si="5"/>
        <v>6797</v>
      </c>
      <c r="L32" s="19">
        <f t="shared" si="5"/>
        <v>6933</v>
      </c>
      <c r="M32" s="19">
        <f t="shared" si="5"/>
        <v>6868</v>
      </c>
      <c r="N32" s="19">
        <f t="shared" si="5"/>
        <v>6809</v>
      </c>
      <c r="O32" s="19">
        <f t="shared" si="5"/>
        <v>6758</v>
      </c>
      <c r="P32" s="19">
        <f t="shared" si="5"/>
        <v>6728</v>
      </c>
      <c r="Q32" s="19">
        <f t="shared" si="5"/>
        <v>6727</v>
      </c>
    </row>
    <row r="33" spans="1:21" ht="23.25" customHeight="1" x14ac:dyDescent="0.2">
      <c r="A33" s="10" t="s">
        <v>33</v>
      </c>
      <c r="B33" s="20">
        <f>SUM(B18:B25)</f>
        <v>889</v>
      </c>
      <c r="C33" s="20">
        <f t="shared" ref="C33:Q33" si="6">SUM(C18:C25)</f>
        <v>1068</v>
      </c>
      <c r="D33" s="20">
        <f t="shared" si="6"/>
        <v>1298</v>
      </c>
      <c r="E33" s="20">
        <f t="shared" si="6"/>
        <v>1640</v>
      </c>
      <c r="F33" s="20">
        <f t="shared" si="6"/>
        <v>2038</v>
      </c>
      <c r="G33" s="20">
        <f t="shared" si="6"/>
        <v>2357</v>
      </c>
      <c r="H33" s="20">
        <f t="shared" si="6"/>
        <v>2805</v>
      </c>
      <c r="I33" s="20">
        <f t="shared" si="6"/>
        <v>3260</v>
      </c>
      <c r="J33" s="20">
        <f t="shared" si="6"/>
        <v>3304</v>
      </c>
      <c r="K33" s="20">
        <f t="shared" si="6"/>
        <v>3366</v>
      </c>
      <c r="L33" s="20">
        <f t="shared" si="6"/>
        <v>3380</v>
      </c>
      <c r="M33" s="20">
        <f t="shared" si="6"/>
        <v>3397</v>
      </c>
      <c r="N33" s="20">
        <f t="shared" si="6"/>
        <v>3438</v>
      </c>
      <c r="O33" s="20">
        <f t="shared" si="6"/>
        <v>3442</v>
      </c>
      <c r="P33" s="20">
        <f t="shared" si="6"/>
        <v>3445</v>
      </c>
      <c r="Q33" s="20">
        <f t="shared" si="6"/>
        <v>3411</v>
      </c>
    </row>
    <row r="34" spans="1:21" ht="23.25" customHeight="1" x14ac:dyDescent="0.2">
      <c r="A34" s="12" t="s">
        <v>34</v>
      </c>
      <c r="B34" s="21">
        <f>SUM(B31:B33)</f>
        <v>11710</v>
      </c>
      <c r="C34" s="21">
        <f t="shared" ref="C34:Q34" si="7">SUM(C31:C33)</f>
        <v>11380</v>
      </c>
      <c r="D34" s="21">
        <f t="shared" si="7"/>
        <v>11542</v>
      </c>
      <c r="E34" s="21">
        <f t="shared" si="7"/>
        <v>11239</v>
      </c>
      <c r="F34" s="21">
        <f t="shared" si="7"/>
        <v>11287</v>
      </c>
      <c r="G34" s="21">
        <f t="shared" si="7"/>
        <v>11043</v>
      </c>
      <c r="H34" s="21">
        <f t="shared" si="7"/>
        <v>11011</v>
      </c>
      <c r="I34" s="21">
        <f t="shared" si="7"/>
        <v>11448</v>
      </c>
      <c r="J34" s="21">
        <f t="shared" si="7"/>
        <v>11617</v>
      </c>
      <c r="K34" s="21">
        <f t="shared" si="7"/>
        <v>11723</v>
      </c>
      <c r="L34" s="21">
        <f t="shared" si="7"/>
        <v>11882</v>
      </c>
      <c r="M34" s="21">
        <f t="shared" si="7"/>
        <v>11846</v>
      </c>
      <c r="N34" s="21">
        <f t="shared" si="7"/>
        <v>11777</v>
      </c>
      <c r="O34" s="21">
        <f t="shared" si="7"/>
        <v>11668</v>
      </c>
      <c r="P34" s="21">
        <f t="shared" si="7"/>
        <v>11630</v>
      </c>
      <c r="Q34" s="21">
        <f t="shared" si="7"/>
        <v>11553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25</v>
      </c>
      <c r="C39" s="27">
        <f t="shared" ref="C39:Q39" si="8">ROUND(C31/C34*100,1)</f>
        <v>22.1</v>
      </c>
      <c r="D39" s="27">
        <f t="shared" si="8"/>
        <v>19</v>
      </c>
      <c r="E39" s="27">
        <f t="shared" si="8"/>
        <v>15.9</v>
      </c>
      <c r="F39" s="27">
        <f t="shared" si="8"/>
        <v>14</v>
      </c>
      <c r="G39" s="27">
        <f t="shared" si="8"/>
        <v>13.7</v>
      </c>
      <c r="H39" s="27">
        <f t="shared" si="8"/>
        <v>13</v>
      </c>
      <c r="I39" s="27">
        <f t="shared" si="8"/>
        <v>13.2</v>
      </c>
      <c r="J39" s="27">
        <f t="shared" si="8"/>
        <v>13.2</v>
      </c>
      <c r="K39" s="27">
        <f t="shared" si="8"/>
        <v>13.3</v>
      </c>
      <c r="L39" s="27">
        <f t="shared" si="8"/>
        <v>13.2</v>
      </c>
      <c r="M39" s="27">
        <f t="shared" si="8"/>
        <v>13.3</v>
      </c>
      <c r="N39" s="27">
        <f t="shared" si="8"/>
        <v>13</v>
      </c>
      <c r="O39" s="27">
        <f t="shared" si="8"/>
        <v>12.6</v>
      </c>
      <c r="P39" s="27">
        <f t="shared" si="8"/>
        <v>12.5</v>
      </c>
      <c r="Q39" s="27">
        <f t="shared" si="8"/>
        <v>12.2</v>
      </c>
    </row>
    <row r="40" spans="1:21" ht="23.25" customHeight="1" x14ac:dyDescent="0.2">
      <c r="A40" s="8" t="s">
        <v>32</v>
      </c>
      <c r="B40" s="28">
        <f>ROUND(B32/B34*100,1)</f>
        <v>67.400000000000006</v>
      </c>
      <c r="C40" s="28">
        <f t="shared" ref="C40:Q40" si="9">ROUND(C32/C34*100,1)</f>
        <v>68.5</v>
      </c>
      <c r="D40" s="28">
        <f t="shared" si="9"/>
        <v>69.8</v>
      </c>
      <c r="E40" s="28">
        <f t="shared" si="9"/>
        <v>69.5</v>
      </c>
      <c r="F40" s="28">
        <f t="shared" si="9"/>
        <v>67.900000000000006</v>
      </c>
      <c r="G40" s="28">
        <f t="shared" si="9"/>
        <v>64.900000000000006</v>
      </c>
      <c r="H40" s="28">
        <f t="shared" si="9"/>
        <v>61.5</v>
      </c>
      <c r="I40" s="28">
        <f t="shared" si="9"/>
        <v>58.3</v>
      </c>
      <c r="J40" s="28">
        <f t="shared" si="9"/>
        <v>58.3</v>
      </c>
      <c r="K40" s="28">
        <f t="shared" si="9"/>
        <v>58</v>
      </c>
      <c r="L40" s="28">
        <f t="shared" si="9"/>
        <v>58.3</v>
      </c>
      <c r="M40" s="28">
        <f t="shared" si="9"/>
        <v>58</v>
      </c>
      <c r="N40" s="28">
        <f t="shared" si="9"/>
        <v>57.8</v>
      </c>
      <c r="O40" s="28">
        <f t="shared" si="9"/>
        <v>57.9</v>
      </c>
      <c r="P40" s="28">
        <f t="shared" si="9"/>
        <v>57.9</v>
      </c>
      <c r="Q40" s="28">
        <f t="shared" si="9"/>
        <v>58.2</v>
      </c>
    </row>
    <row r="41" spans="1:21" ht="23.25" customHeight="1" x14ac:dyDescent="0.2">
      <c r="A41" s="10" t="s">
        <v>33</v>
      </c>
      <c r="B41" s="29">
        <f>ROUND(B33/B34*100,1)</f>
        <v>7.6</v>
      </c>
      <c r="C41" s="29">
        <f t="shared" ref="C41:Q41" si="10">ROUND(C33/C34*100,1)</f>
        <v>9.4</v>
      </c>
      <c r="D41" s="29">
        <f t="shared" si="10"/>
        <v>11.2</v>
      </c>
      <c r="E41" s="29">
        <f t="shared" si="10"/>
        <v>14.6</v>
      </c>
      <c r="F41" s="29">
        <f t="shared" si="10"/>
        <v>18.100000000000001</v>
      </c>
      <c r="G41" s="29">
        <f t="shared" si="10"/>
        <v>21.3</v>
      </c>
      <c r="H41" s="29">
        <f t="shared" si="10"/>
        <v>25.5</v>
      </c>
      <c r="I41" s="29">
        <f t="shared" si="10"/>
        <v>28.5</v>
      </c>
      <c r="J41" s="29">
        <f t="shared" si="10"/>
        <v>28.4</v>
      </c>
      <c r="K41" s="29">
        <f t="shared" si="10"/>
        <v>28.7</v>
      </c>
      <c r="L41" s="29">
        <f t="shared" si="10"/>
        <v>28.4</v>
      </c>
      <c r="M41" s="29">
        <f t="shared" si="10"/>
        <v>28.7</v>
      </c>
      <c r="N41" s="29">
        <f t="shared" si="10"/>
        <v>29.2</v>
      </c>
      <c r="O41" s="29">
        <f t="shared" si="10"/>
        <v>29.5</v>
      </c>
      <c r="P41" s="29">
        <f t="shared" si="10"/>
        <v>29.6</v>
      </c>
      <c r="Q41" s="29">
        <f t="shared" si="10"/>
        <v>29.5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147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431</v>
      </c>
      <c r="C84" s="7">
        <v>370</v>
      </c>
      <c r="D84" s="7">
        <v>336</v>
      </c>
      <c r="E84" s="7">
        <v>305</v>
      </c>
      <c r="F84" s="7">
        <v>267</v>
      </c>
      <c r="G84" s="7">
        <v>265</v>
      </c>
      <c r="H84" s="7">
        <v>257</v>
      </c>
      <c r="I84" s="7">
        <v>288</v>
      </c>
      <c r="J84" s="7">
        <v>293</v>
      </c>
      <c r="K84" s="7">
        <v>313</v>
      </c>
      <c r="L84" s="7">
        <v>290</v>
      </c>
      <c r="M84" s="7">
        <v>281</v>
      </c>
      <c r="N84" s="18">
        <v>292</v>
      </c>
      <c r="O84" s="18">
        <v>259</v>
      </c>
      <c r="P84" s="18">
        <v>246</v>
      </c>
      <c r="Q84" s="18">
        <v>226</v>
      </c>
    </row>
    <row r="85" spans="1:20" ht="21.75" customHeight="1" x14ac:dyDescent="0.2">
      <c r="A85" s="6" t="s">
        <v>6</v>
      </c>
      <c r="B85" s="7">
        <v>545</v>
      </c>
      <c r="C85" s="7">
        <v>408</v>
      </c>
      <c r="D85" s="7">
        <v>369</v>
      </c>
      <c r="E85" s="7">
        <v>294</v>
      </c>
      <c r="F85" s="7">
        <v>279</v>
      </c>
      <c r="G85" s="7">
        <v>244</v>
      </c>
      <c r="H85" s="7">
        <v>249</v>
      </c>
      <c r="I85" s="7">
        <v>239</v>
      </c>
      <c r="J85" s="7">
        <v>244</v>
      </c>
      <c r="K85" s="7">
        <v>244</v>
      </c>
      <c r="L85" s="7">
        <v>258</v>
      </c>
      <c r="M85" s="7">
        <v>267</v>
      </c>
      <c r="N85" s="18">
        <v>253</v>
      </c>
      <c r="O85" s="18">
        <v>254</v>
      </c>
      <c r="P85" s="18">
        <v>252</v>
      </c>
      <c r="Q85" s="18">
        <v>248</v>
      </c>
    </row>
    <row r="86" spans="1:20" ht="21.75" customHeight="1" x14ac:dyDescent="0.2">
      <c r="A86" s="6" t="s">
        <v>7</v>
      </c>
      <c r="B86" s="7">
        <v>497</v>
      </c>
      <c r="C86" s="7">
        <v>468</v>
      </c>
      <c r="D86" s="7">
        <v>381</v>
      </c>
      <c r="E86" s="7">
        <v>329</v>
      </c>
      <c r="F86" s="7">
        <v>245</v>
      </c>
      <c r="G86" s="7">
        <v>260</v>
      </c>
      <c r="H86" s="7">
        <v>230</v>
      </c>
      <c r="I86" s="7">
        <v>264</v>
      </c>
      <c r="J86" s="7">
        <v>266</v>
      </c>
      <c r="K86" s="7">
        <v>254</v>
      </c>
      <c r="L86" s="7">
        <v>257</v>
      </c>
      <c r="M86" s="7">
        <v>247</v>
      </c>
      <c r="N86" s="18">
        <v>242</v>
      </c>
      <c r="O86" s="18">
        <v>236</v>
      </c>
      <c r="P86" s="18">
        <v>244</v>
      </c>
      <c r="Q86" s="18">
        <v>243</v>
      </c>
    </row>
    <row r="87" spans="1:20" ht="21.75" customHeight="1" x14ac:dyDescent="0.2">
      <c r="A87" s="8" t="s">
        <v>8</v>
      </c>
      <c r="B87" s="9">
        <v>411</v>
      </c>
      <c r="C87" s="9">
        <v>416</v>
      </c>
      <c r="D87" s="9">
        <v>457</v>
      </c>
      <c r="E87" s="9">
        <v>353</v>
      </c>
      <c r="F87" s="9">
        <v>322</v>
      </c>
      <c r="G87" s="9">
        <v>242</v>
      </c>
      <c r="H87" s="9">
        <v>262</v>
      </c>
      <c r="I87" s="9">
        <v>219</v>
      </c>
      <c r="J87" s="9">
        <v>235</v>
      </c>
      <c r="K87" s="9">
        <v>248</v>
      </c>
      <c r="L87" s="9">
        <v>258</v>
      </c>
      <c r="M87" s="9">
        <v>252</v>
      </c>
      <c r="N87" s="19">
        <v>258</v>
      </c>
      <c r="O87" s="19">
        <v>245</v>
      </c>
      <c r="P87" s="19">
        <v>241</v>
      </c>
      <c r="Q87" s="19">
        <v>243</v>
      </c>
    </row>
    <row r="88" spans="1:20" ht="21.75" customHeight="1" x14ac:dyDescent="0.2">
      <c r="A88" s="8" t="s">
        <v>9</v>
      </c>
      <c r="B88" s="9">
        <v>290</v>
      </c>
      <c r="C88" s="9">
        <v>314</v>
      </c>
      <c r="D88" s="9">
        <v>362</v>
      </c>
      <c r="E88" s="9">
        <v>390</v>
      </c>
      <c r="F88" s="9">
        <v>340</v>
      </c>
      <c r="G88" s="9">
        <v>279</v>
      </c>
      <c r="H88" s="9">
        <v>229</v>
      </c>
      <c r="I88" s="9">
        <v>227</v>
      </c>
      <c r="J88" s="9">
        <v>226</v>
      </c>
      <c r="K88" s="9">
        <v>237</v>
      </c>
      <c r="L88" s="9">
        <v>258</v>
      </c>
      <c r="M88" s="9">
        <v>253</v>
      </c>
      <c r="N88" s="19">
        <v>238</v>
      </c>
      <c r="O88" s="19">
        <v>256</v>
      </c>
      <c r="P88" s="19">
        <v>261</v>
      </c>
      <c r="Q88" s="19">
        <v>269</v>
      </c>
    </row>
    <row r="89" spans="1:20" ht="21.75" customHeight="1" x14ac:dyDescent="0.2">
      <c r="A89" s="8" t="s">
        <v>10</v>
      </c>
      <c r="B89" s="9">
        <v>362</v>
      </c>
      <c r="C89" s="9">
        <v>369</v>
      </c>
      <c r="D89" s="9">
        <v>348</v>
      </c>
      <c r="E89" s="9">
        <v>402</v>
      </c>
      <c r="F89" s="9">
        <v>442</v>
      </c>
      <c r="G89" s="9">
        <v>348</v>
      </c>
      <c r="H89" s="9">
        <v>328</v>
      </c>
      <c r="I89" s="9">
        <v>294</v>
      </c>
      <c r="J89" s="9">
        <v>308</v>
      </c>
      <c r="K89" s="9">
        <v>315</v>
      </c>
      <c r="L89" s="9">
        <v>314</v>
      </c>
      <c r="M89" s="9">
        <v>311</v>
      </c>
      <c r="N89" s="19">
        <v>336</v>
      </c>
      <c r="O89" s="19">
        <v>328</v>
      </c>
      <c r="P89" s="19">
        <v>326</v>
      </c>
      <c r="Q89" s="19">
        <v>314</v>
      </c>
    </row>
    <row r="90" spans="1:20" ht="21.75" customHeight="1" x14ac:dyDescent="0.2">
      <c r="A90" s="8" t="s">
        <v>11</v>
      </c>
      <c r="B90" s="9">
        <v>488</v>
      </c>
      <c r="C90" s="9">
        <v>389</v>
      </c>
      <c r="D90" s="9">
        <v>383</v>
      </c>
      <c r="E90" s="9">
        <v>371</v>
      </c>
      <c r="F90" s="9">
        <v>421</v>
      </c>
      <c r="G90" s="9">
        <v>452</v>
      </c>
      <c r="H90" s="9">
        <v>342</v>
      </c>
      <c r="I90" s="9">
        <v>377</v>
      </c>
      <c r="J90" s="9">
        <v>373</v>
      </c>
      <c r="K90" s="9">
        <v>361</v>
      </c>
      <c r="L90" s="9">
        <v>402</v>
      </c>
      <c r="M90" s="9">
        <v>370</v>
      </c>
      <c r="N90" s="19">
        <v>338</v>
      </c>
      <c r="O90" s="19">
        <v>338</v>
      </c>
      <c r="P90" s="19">
        <v>333</v>
      </c>
      <c r="Q90" s="19">
        <v>316</v>
      </c>
    </row>
    <row r="91" spans="1:20" ht="21.75" customHeight="1" x14ac:dyDescent="0.2">
      <c r="A91" s="8" t="s">
        <v>12</v>
      </c>
      <c r="B91" s="9">
        <v>541</v>
      </c>
      <c r="C91" s="9">
        <v>493</v>
      </c>
      <c r="D91" s="9">
        <v>386</v>
      </c>
      <c r="E91" s="9">
        <v>325</v>
      </c>
      <c r="F91" s="9">
        <v>366</v>
      </c>
      <c r="G91" s="9">
        <v>372</v>
      </c>
      <c r="H91" s="9">
        <v>459</v>
      </c>
      <c r="I91" s="9">
        <v>428</v>
      </c>
      <c r="J91" s="9">
        <v>417</v>
      </c>
      <c r="K91" s="9">
        <v>404</v>
      </c>
      <c r="L91" s="9">
        <v>367</v>
      </c>
      <c r="M91" s="9">
        <v>388</v>
      </c>
      <c r="N91" s="19">
        <v>380</v>
      </c>
      <c r="O91" s="19">
        <v>386</v>
      </c>
      <c r="P91" s="19">
        <v>373</v>
      </c>
      <c r="Q91" s="19">
        <v>384</v>
      </c>
    </row>
    <row r="92" spans="1:20" ht="21.75" customHeight="1" x14ac:dyDescent="0.2">
      <c r="A92" s="8" t="s">
        <v>13</v>
      </c>
      <c r="B92" s="9">
        <v>487</v>
      </c>
      <c r="C92" s="9">
        <v>472</v>
      </c>
      <c r="D92" s="9">
        <v>459</v>
      </c>
      <c r="E92" s="9">
        <v>365</v>
      </c>
      <c r="F92" s="9">
        <v>288</v>
      </c>
      <c r="G92" s="9">
        <v>325</v>
      </c>
      <c r="H92" s="9">
        <v>348</v>
      </c>
      <c r="I92" s="9">
        <v>478</v>
      </c>
      <c r="J92" s="9">
        <v>519</v>
      </c>
      <c r="K92" s="9">
        <v>491</v>
      </c>
      <c r="L92" s="9">
        <v>479</v>
      </c>
      <c r="M92" s="9">
        <v>437</v>
      </c>
      <c r="N92" s="19">
        <v>405</v>
      </c>
      <c r="O92" s="19">
        <v>379</v>
      </c>
      <c r="P92" s="19">
        <v>384</v>
      </c>
      <c r="Q92" s="19">
        <v>352</v>
      </c>
    </row>
    <row r="93" spans="1:20" ht="21.75" customHeight="1" x14ac:dyDescent="0.2">
      <c r="A93" s="8" t="s">
        <v>14</v>
      </c>
      <c r="B93" s="9">
        <v>424</v>
      </c>
      <c r="C93" s="9">
        <v>421</v>
      </c>
      <c r="D93" s="9">
        <v>428</v>
      </c>
      <c r="E93" s="9">
        <v>433</v>
      </c>
      <c r="F93" s="9">
        <v>371</v>
      </c>
      <c r="G93" s="9">
        <v>287</v>
      </c>
      <c r="H93" s="9">
        <v>316</v>
      </c>
      <c r="I93" s="9">
        <v>366</v>
      </c>
      <c r="J93" s="9">
        <v>398</v>
      </c>
      <c r="K93" s="9">
        <v>447</v>
      </c>
      <c r="L93" s="9">
        <v>460</v>
      </c>
      <c r="M93" s="9">
        <v>488</v>
      </c>
      <c r="N93" s="19">
        <v>496</v>
      </c>
      <c r="O93" s="19">
        <v>511</v>
      </c>
      <c r="P93" s="19">
        <v>475</v>
      </c>
      <c r="Q93" s="19">
        <v>461</v>
      </c>
    </row>
    <row r="94" spans="1:20" ht="21.75" customHeight="1" x14ac:dyDescent="0.2">
      <c r="A94" s="8" t="s">
        <v>15</v>
      </c>
      <c r="B94" s="9">
        <v>342</v>
      </c>
      <c r="C94" s="9">
        <v>371</v>
      </c>
      <c r="D94" s="9">
        <v>393</v>
      </c>
      <c r="E94" s="9">
        <v>416</v>
      </c>
      <c r="F94" s="9">
        <v>439</v>
      </c>
      <c r="G94" s="9">
        <v>356</v>
      </c>
      <c r="H94" s="9">
        <v>281</v>
      </c>
      <c r="I94" s="9">
        <v>309</v>
      </c>
      <c r="J94" s="9">
        <v>314</v>
      </c>
      <c r="K94" s="9">
        <v>315</v>
      </c>
      <c r="L94" s="9">
        <v>332</v>
      </c>
      <c r="M94" s="9">
        <v>343</v>
      </c>
      <c r="N94" s="19">
        <v>380</v>
      </c>
      <c r="O94" s="19">
        <v>397</v>
      </c>
      <c r="P94" s="19">
        <v>429</v>
      </c>
      <c r="Q94" s="19">
        <v>439</v>
      </c>
    </row>
    <row r="95" spans="1:20" ht="21.75" customHeight="1" x14ac:dyDescent="0.2">
      <c r="A95" s="8" t="s">
        <v>16</v>
      </c>
      <c r="B95" s="9">
        <v>242</v>
      </c>
      <c r="C95" s="9">
        <v>319</v>
      </c>
      <c r="D95" s="9">
        <v>351</v>
      </c>
      <c r="E95" s="9">
        <v>379</v>
      </c>
      <c r="F95" s="9">
        <v>411</v>
      </c>
      <c r="G95" s="9">
        <v>415</v>
      </c>
      <c r="H95" s="9">
        <v>341</v>
      </c>
      <c r="I95" s="9">
        <v>301</v>
      </c>
      <c r="J95" s="9">
        <v>306</v>
      </c>
      <c r="K95" s="9">
        <v>295</v>
      </c>
      <c r="L95" s="9">
        <v>314</v>
      </c>
      <c r="M95" s="9">
        <v>318</v>
      </c>
      <c r="N95" s="19">
        <v>314</v>
      </c>
      <c r="O95" s="19">
        <v>308</v>
      </c>
      <c r="P95" s="19">
        <v>316</v>
      </c>
      <c r="Q95" s="19">
        <v>324</v>
      </c>
    </row>
    <row r="96" spans="1:20" ht="21.75" customHeight="1" x14ac:dyDescent="0.2">
      <c r="A96" s="8" t="s">
        <v>17</v>
      </c>
      <c r="B96" s="9">
        <v>211</v>
      </c>
      <c r="C96" s="9">
        <v>208</v>
      </c>
      <c r="D96" s="9">
        <v>303</v>
      </c>
      <c r="E96" s="9">
        <v>324</v>
      </c>
      <c r="F96" s="9">
        <v>359</v>
      </c>
      <c r="G96" s="9">
        <v>393</v>
      </c>
      <c r="H96" s="9">
        <v>403</v>
      </c>
      <c r="I96" s="9">
        <v>331</v>
      </c>
      <c r="J96" s="9">
        <v>311</v>
      </c>
      <c r="K96" s="9">
        <v>311</v>
      </c>
      <c r="L96" s="9">
        <v>302</v>
      </c>
      <c r="M96" s="9">
        <v>302</v>
      </c>
      <c r="N96" s="19">
        <v>299</v>
      </c>
      <c r="O96" s="19">
        <v>297</v>
      </c>
      <c r="P96" s="19">
        <v>286</v>
      </c>
      <c r="Q96" s="19">
        <v>308</v>
      </c>
    </row>
    <row r="97" spans="1:17" ht="21.75" customHeight="1" x14ac:dyDescent="0.2">
      <c r="A97" s="10" t="s">
        <v>18</v>
      </c>
      <c r="B97" s="11">
        <v>194</v>
      </c>
      <c r="C97" s="11">
        <v>176</v>
      </c>
      <c r="D97" s="11">
        <v>194</v>
      </c>
      <c r="E97" s="11">
        <v>282</v>
      </c>
      <c r="F97" s="11">
        <v>302</v>
      </c>
      <c r="G97" s="11">
        <v>335</v>
      </c>
      <c r="H97" s="11">
        <v>381</v>
      </c>
      <c r="I97" s="11">
        <v>395</v>
      </c>
      <c r="J97" s="11">
        <v>410</v>
      </c>
      <c r="K97" s="11">
        <v>386</v>
      </c>
      <c r="L97" s="11">
        <v>350</v>
      </c>
      <c r="M97" s="11">
        <v>344</v>
      </c>
      <c r="N97" s="20">
        <v>314</v>
      </c>
      <c r="O97" s="20">
        <v>305</v>
      </c>
      <c r="P97" s="20">
        <v>308</v>
      </c>
      <c r="Q97" s="20">
        <v>299</v>
      </c>
    </row>
    <row r="98" spans="1:17" ht="21.75" customHeight="1" x14ac:dyDescent="0.2">
      <c r="A98" s="10" t="s">
        <v>19</v>
      </c>
      <c r="B98" s="11">
        <v>102</v>
      </c>
      <c r="C98" s="11">
        <v>149</v>
      </c>
      <c r="D98" s="11">
        <v>159</v>
      </c>
      <c r="E98" s="11">
        <v>163</v>
      </c>
      <c r="F98" s="11">
        <v>255</v>
      </c>
      <c r="G98" s="11">
        <v>267</v>
      </c>
      <c r="H98" s="11">
        <v>321</v>
      </c>
      <c r="I98" s="11">
        <v>366</v>
      </c>
      <c r="J98" s="11">
        <v>332</v>
      </c>
      <c r="K98" s="11">
        <v>343</v>
      </c>
      <c r="L98" s="11">
        <v>371</v>
      </c>
      <c r="M98" s="11">
        <v>358</v>
      </c>
      <c r="N98" s="20">
        <v>377</v>
      </c>
      <c r="O98" s="20">
        <v>385</v>
      </c>
      <c r="P98" s="20">
        <v>369</v>
      </c>
      <c r="Q98" s="20">
        <v>332</v>
      </c>
    </row>
    <row r="99" spans="1:17" ht="21.75" customHeight="1" x14ac:dyDescent="0.2">
      <c r="A99" s="10" t="s">
        <v>20</v>
      </c>
      <c r="B99" s="11">
        <v>70</v>
      </c>
      <c r="C99" s="11">
        <v>76</v>
      </c>
      <c r="D99" s="11">
        <v>121</v>
      </c>
      <c r="E99" s="11">
        <v>137</v>
      </c>
      <c r="F99" s="11">
        <v>137</v>
      </c>
      <c r="G99" s="11">
        <v>219</v>
      </c>
      <c r="H99" s="11">
        <v>233</v>
      </c>
      <c r="I99" s="11">
        <v>268</v>
      </c>
      <c r="J99" s="11">
        <v>281</v>
      </c>
      <c r="K99" s="11">
        <v>294</v>
      </c>
      <c r="L99" s="11">
        <v>314</v>
      </c>
      <c r="M99" s="11">
        <v>339</v>
      </c>
      <c r="N99" s="20">
        <v>339</v>
      </c>
      <c r="O99" s="20">
        <v>302</v>
      </c>
      <c r="P99" s="20">
        <v>300</v>
      </c>
      <c r="Q99" s="20">
        <v>324</v>
      </c>
    </row>
    <row r="100" spans="1:17" ht="21.75" customHeight="1" x14ac:dyDescent="0.2">
      <c r="A100" s="10" t="s">
        <v>21</v>
      </c>
      <c r="B100" s="11">
        <v>21</v>
      </c>
      <c r="C100" s="11">
        <v>34</v>
      </c>
      <c r="D100" s="11">
        <v>49</v>
      </c>
      <c r="E100" s="11">
        <v>77</v>
      </c>
      <c r="F100" s="11">
        <v>88</v>
      </c>
      <c r="G100" s="11">
        <v>97</v>
      </c>
      <c r="H100" s="11">
        <v>153</v>
      </c>
      <c r="I100" s="11">
        <v>183</v>
      </c>
      <c r="J100" s="11">
        <v>188</v>
      </c>
      <c r="K100" s="11">
        <v>206</v>
      </c>
      <c r="L100" s="11">
        <v>196</v>
      </c>
      <c r="M100" s="11">
        <v>204</v>
      </c>
      <c r="N100" s="20">
        <v>209</v>
      </c>
      <c r="O100" s="20">
        <v>222</v>
      </c>
      <c r="P100" s="20">
        <v>233</v>
      </c>
      <c r="Q100" s="20">
        <v>246</v>
      </c>
    </row>
    <row r="101" spans="1:17" ht="21.75" customHeight="1" x14ac:dyDescent="0.2">
      <c r="A101" s="10" t="s">
        <v>22</v>
      </c>
      <c r="B101" s="11">
        <v>5</v>
      </c>
      <c r="C101" s="11">
        <v>10</v>
      </c>
      <c r="D101" s="11">
        <v>20</v>
      </c>
      <c r="E101" s="11">
        <v>32</v>
      </c>
      <c r="F101" s="11">
        <v>40</v>
      </c>
      <c r="G101" s="11">
        <v>47</v>
      </c>
      <c r="H101" s="11">
        <v>56</v>
      </c>
      <c r="I101" s="11">
        <v>97</v>
      </c>
      <c r="J101" s="11">
        <v>119</v>
      </c>
      <c r="K101" s="11">
        <v>114</v>
      </c>
      <c r="L101" s="11">
        <v>125</v>
      </c>
      <c r="M101" s="11">
        <v>116</v>
      </c>
      <c r="N101" s="20">
        <v>120</v>
      </c>
      <c r="O101" s="20">
        <v>134</v>
      </c>
      <c r="P101" s="20">
        <v>142</v>
      </c>
      <c r="Q101" s="20">
        <v>131</v>
      </c>
    </row>
    <row r="102" spans="1:17" ht="21.75" customHeight="1" x14ac:dyDescent="0.2">
      <c r="A102" s="10" t="s">
        <v>23</v>
      </c>
      <c r="B102" s="11">
        <v>1</v>
      </c>
      <c r="C102" s="11">
        <v>3</v>
      </c>
      <c r="D102" s="11">
        <v>4</v>
      </c>
      <c r="E102" s="11">
        <v>7</v>
      </c>
      <c r="F102" s="11">
        <v>14</v>
      </c>
      <c r="G102" s="11">
        <v>17</v>
      </c>
      <c r="H102" s="11">
        <v>25</v>
      </c>
      <c r="I102" s="11">
        <v>31</v>
      </c>
      <c r="J102" s="11">
        <v>24</v>
      </c>
      <c r="K102" s="11">
        <v>33</v>
      </c>
      <c r="L102" s="11">
        <v>32</v>
      </c>
      <c r="M102" s="11">
        <v>44</v>
      </c>
      <c r="N102" s="20">
        <v>54</v>
      </c>
      <c r="O102" s="20">
        <v>52</v>
      </c>
      <c r="P102" s="20">
        <v>49</v>
      </c>
      <c r="Q102" s="20">
        <v>57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1</v>
      </c>
      <c r="G103" s="11">
        <v>4</v>
      </c>
      <c r="H103" s="11">
        <v>6</v>
      </c>
      <c r="I103" s="11">
        <v>5</v>
      </c>
      <c r="J103" s="11">
        <v>6</v>
      </c>
      <c r="K103" s="11">
        <v>8</v>
      </c>
      <c r="L103" s="11">
        <v>8</v>
      </c>
      <c r="M103" s="11">
        <v>11</v>
      </c>
      <c r="N103" s="20">
        <v>8</v>
      </c>
      <c r="O103" s="20">
        <v>8</v>
      </c>
      <c r="P103" s="20">
        <v>10</v>
      </c>
      <c r="Q103" s="20">
        <v>10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1</v>
      </c>
      <c r="J104" s="11">
        <v>1</v>
      </c>
      <c r="K104" s="11">
        <v>0</v>
      </c>
      <c r="L104" s="11">
        <v>0</v>
      </c>
      <c r="M104" s="11">
        <v>0</v>
      </c>
      <c r="N104" s="20">
        <v>1</v>
      </c>
      <c r="O104" s="20">
        <v>1</v>
      </c>
      <c r="P104" s="20">
        <v>0</v>
      </c>
      <c r="Q104" s="20">
        <v>1</v>
      </c>
    </row>
    <row r="105" spans="1:17" ht="21.75" customHeight="1" x14ac:dyDescent="0.2">
      <c r="A105" s="12" t="s">
        <v>41</v>
      </c>
      <c r="B105" s="13">
        <f t="shared" ref="B105:N105" si="11">SUM(B84:B104)</f>
        <v>5664</v>
      </c>
      <c r="C105" s="13">
        <f t="shared" si="11"/>
        <v>5466</v>
      </c>
      <c r="D105" s="13">
        <f t="shared" si="11"/>
        <v>5503</v>
      </c>
      <c r="E105" s="13">
        <f t="shared" si="11"/>
        <v>5384</v>
      </c>
      <c r="F105" s="13">
        <f t="shared" si="11"/>
        <v>5387</v>
      </c>
      <c r="G105" s="13">
        <f t="shared" si="11"/>
        <v>5224</v>
      </c>
      <c r="H105" s="13">
        <f t="shared" si="11"/>
        <v>5221</v>
      </c>
      <c r="I105" s="13">
        <f t="shared" si="11"/>
        <v>5467</v>
      </c>
      <c r="J105" s="13">
        <f t="shared" si="11"/>
        <v>5571</v>
      </c>
      <c r="K105" s="13">
        <f t="shared" si="11"/>
        <v>5619</v>
      </c>
      <c r="L105" s="13">
        <f t="shared" si="11"/>
        <v>5687</v>
      </c>
      <c r="M105" s="13">
        <f t="shared" si="11"/>
        <v>5673</v>
      </c>
      <c r="N105" s="13">
        <f t="shared" si="11"/>
        <v>5653</v>
      </c>
      <c r="O105" s="13">
        <f>SUM(O84:O104)</f>
        <v>5603</v>
      </c>
      <c r="P105" s="13">
        <f>SUM(P84:P104)</f>
        <v>5577</v>
      </c>
      <c r="Q105" s="13">
        <f>SUM(Q84:Q104)</f>
        <v>5527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1473</v>
      </c>
      <c r="C110" s="7">
        <f>SUM(C84:C86)</f>
        <v>1246</v>
      </c>
      <c r="D110" s="7">
        <f>SUM(D84:D86)</f>
        <v>1086</v>
      </c>
      <c r="E110" s="7">
        <f>SUM(E84:E86)</f>
        <v>928</v>
      </c>
      <c r="F110" s="7">
        <f t="shared" ref="F110:P110" si="12">SUM(F84:F86)</f>
        <v>791</v>
      </c>
      <c r="G110" s="7">
        <f t="shared" si="12"/>
        <v>769</v>
      </c>
      <c r="H110" s="7">
        <f t="shared" si="12"/>
        <v>736</v>
      </c>
      <c r="I110" s="7">
        <f t="shared" si="12"/>
        <v>791</v>
      </c>
      <c r="J110" s="7">
        <f t="shared" si="12"/>
        <v>803</v>
      </c>
      <c r="K110" s="7">
        <f t="shared" si="12"/>
        <v>811</v>
      </c>
      <c r="L110" s="7">
        <f t="shared" si="12"/>
        <v>805</v>
      </c>
      <c r="M110" s="7">
        <f t="shared" si="12"/>
        <v>795</v>
      </c>
      <c r="N110" s="7">
        <f t="shared" si="12"/>
        <v>787</v>
      </c>
      <c r="O110" s="7">
        <f t="shared" si="12"/>
        <v>749</v>
      </c>
      <c r="P110" s="7">
        <f t="shared" si="12"/>
        <v>742</v>
      </c>
      <c r="Q110" s="7">
        <v>717</v>
      </c>
    </row>
    <row r="111" spans="1:17" ht="21.75" customHeight="1" x14ac:dyDescent="0.2">
      <c r="A111" s="8" t="s">
        <v>32</v>
      </c>
      <c r="B111" s="9">
        <f>SUM(B87:B96)</f>
        <v>3798</v>
      </c>
      <c r="C111" s="9">
        <f>SUM(C87:C96)</f>
        <v>3772</v>
      </c>
      <c r="D111" s="9">
        <f>SUM(D87:D96)</f>
        <v>3870</v>
      </c>
      <c r="E111" s="9">
        <f>SUM(E87:E96)</f>
        <v>3758</v>
      </c>
      <c r="F111" s="9">
        <f t="shared" ref="F111:P111" si="13">SUM(F87:F96)</f>
        <v>3759</v>
      </c>
      <c r="G111" s="9">
        <f t="shared" si="13"/>
        <v>3469</v>
      </c>
      <c r="H111" s="9">
        <f t="shared" si="13"/>
        <v>3309</v>
      </c>
      <c r="I111" s="9">
        <f t="shared" si="13"/>
        <v>3330</v>
      </c>
      <c r="J111" s="9">
        <f t="shared" si="13"/>
        <v>3407</v>
      </c>
      <c r="K111" s="9">
        <f t="shared" si="13"/>
        <v>3424</v>
      </c>
      <c r="L111" s="9">
        <f t="shared" si="13"/>
        <v>3486</v>
      </c>
      <c r="M111" s="9">
        <f t="shared" si="13"/>
        <v>3462</v>
      </c>
      <c r="N111" s="9">
        <f t="shared" si="13"/>
        <v>3444</v>
      </c>
      <c r="O111" s="9">
        <f t="shared" si="13"/>
        <v>3445</v>
      </c>
      <c r="P111" s="9">
        <f t="shared" si="13"/>
        <v>3424</v>
      </c>
      <c r="Q111" s="9">
        <v>3410</v>
      </c>
    </row>
    <row r="112" spans="1:17" ht="21.75" customHeight="1" x14ac:dyDescent="0.2">
      <c r="A112" s="10" t="s">
        <v>33</v>
      </c>
      <c r="B112" s="11">
        <f>SUM(B97:B104)</f>
        <v>393</v>
      </c>
      <c r="C112" s="11">
        <f>SUM(C97:C104)</f>
        <v>448</v>
      </c>
      <c r="D112" s="11">
        <f>SUM(D97:D104)</f>
        <v>547</v>
      </c>
      <c r="E112" s="11">
        <f>SUM(E97:E104)</f>
        <v>698</v>
      </c>
      <c r="F112" s="11">
        <f t="shared" ref="F112:P112" si="14">SUM(F97:F104)</f>
        <v>837</v>
      </c>
      <c r="G112" s="11">
        <f t="shared" si="14"/>
        <v>986</v>
      </c>
      <c r="H112" s="11">
        <f t="shared" si="14"/>
        <v>1176</v>
      </c>
      <c r="I112" s="11">
        <f t="shared" si="14"/>
        <v>1346</v>
      </c>
      <c r="J112" s="11">
        <f t="shared" si="14"/>
        <v>1361</v>
      </c>
      <c r="K112" s="11">
        <f t="shared" si="14"/>
        <v>1384</v>
      </c>
      <c r="L112" s="11">
        <f t="shared" si="14"/>
        <v>1396</v>
      </c>
      <c r="M112" s="11">
        <f t="shared" si="14"/>
        <v>1416</v>
      </c>
      <c r="N112" s="11">
        <f t="shared" si="14"/>
        <v>1422</v>
      </c>
      <c r="O112" s="11">
        <f t="shared" si="14"/>
        <v>1409</v>
      </c>
      <c r="P112" s="11">
        <f t="shared" si="14"/>
        <v>1411</v>
      </c>
      <c r="Q112" s="11">
        <v>1400</v>
      </c>
    </row>
    <row r="113" spans="1:17" ht="21.75" customHeight="1" x14ac:dyDescent="0.2">
      <c r="A113" s="12" t="s">
        <v>34</v>
      </c>
      <c r="B113" s="13">
        <f t="shared" ref="B113:N113" si="15">SUM(B110:B112)</f>
        <v>5664</v>
      </c>
      <c r="C113" s="13">
        <f t="shared" si="15"/>
        <v>5466</v>
      </c>
      <c r="D113" s="13">
        <f t="shared" si="15"/>
        <v>5503</v>
      </c>
      <c r="E113" s="13">
        <f t="shared" si="15"/>
        <v>5384</v>
      </c>
      <c r="F113" s="13">
        <f t="shared" si="15"/>
        <v>5387</v>
      </c>
      <c r="G113" s="13">
        <f t="shared" si="15"/>
        <v>5224</v>
      </c>
      <c r="H113" s="13">
        <f t="shared" si="15"/>
        <v>5221</v>
      </c>
      <c r="I113" s="13">
        <f t="shared" si="15"/>
        <v>5467</v>
      </c>
      <c r="J113" s="13">
        <f t="shared" si="15"/>
        <v>5571</v>
      </c>
      <c r="K113" s="13">
        <f t="shared" si="15"/>
        <v>5619</v>
      </c>
      <c r="L113" s="13">
        <f t="shared" si="15"/>
        <v>5687</v>
      </c>
      <c r="M113" s="13">
        <f t="shared" si="15"/>
        <v>5673</v>
      </c>
      <c r="N113" s="13">
        <f t="shared" si="15"/>
        <v>5653</v>
      </c>
      <c r="O113" s="13">
        <f>SUM(O110:O112)</f>
        <v>5603</v>
      </c>
      <c r="P113" s="13">
        <f>SUM(P110:P112)</f>
        <v>5577</v>
      </c>
      <c r="Q113" s="13">
        <f>SUM(Q110:Q112)</f>
        <v>5527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3</v>
      </c>
      <c r="Q117" s="5">
        <v>4</v>
      </c>
    </row>
    <row r="118" spans="1:17" ht="21.75" customHeight="1" x14ac:dyDescent="0.2">
      <c r="A118" s="6" t="s">
        <v>31</v>
      </c>
      <c r="B118" s="45">
        <f t="shared" ref="B118:Q118" si="16">ROUND(B110/B113*100,1)</f>
        <v>26</v>
      </c>
      <c r="C118" s="45">
        <f t="shared" si="16"/>
        <v>22.8</v>
      </c>
      <c r="D118" s="45">
        <f t="shared" si="16"/>
        <v>19.7</v>
      </c>
      <c r="E118" s="45">
        <f t="shared" si="16"/>
        <v>17.2</v>
      </c>
      <c r="F118" s="45">
        <f t="shared" si="16"/>
        <v>14.7</v>
      </c>
      <c r="G118" s="45">
        <f t="shared" si="16"/>
        <v>14.7</v>
      </c>
      <c r="H118" s="45">
        <f t="shared" si="16"/>
        <v>14.1</v>
      </c>
      <c r="I118" s="45">
        <f t="shared" si="16"/>
        <v>14.5</v>
      </c>
      <c r="J118" s="45">
        <f t="shared" si="16"/>
        <v>14.4</v>
      </c>
      <c r="K118" s="45">
        <f t="shared" si="16"/>
        <v>14.4</v>
      </c>
      <c r="L118" s="45">
        <f t="shared" si="16"/>
        <v>14.2</v>
      </c>
      <c r="M118" s="45">
        <f t="shared" si="16"/>
        <v>14</v>
      </c>
      <c r="N118" s="45">
        <f t="shared" si="16"/>
        <v>13.9</v>
      </c>
      <c r="O118" s="45">
        <f t="shared" si="16"/>
        <v>13.4</v>
      </c>
      <c r="P118" s="45">
        <f t="shared" si="16"/>
        <v>13.3</v>
      </c>
      <c r="Q118" s="45">
        <f t="shared" si="16"/>
        <v>13</v>
      </c>
    </row>
    <row r="119" spans="1:17" ht="21.75" customHeight="1" x14ac:dyDescent="0.2">
      <c r="A119" s="8" t="s">
        <v>32</v>
      </c>
      <c r="B119" s="46">
        <f>ROUND(B111/B113*100,1)</f>
        <v>67.099999999999994</v>
      </c>
      <c r="C119" s="46">
        <f>ROUND(C111/C113*100,1)</f>
        <v>69</v>
      </c>
      <c r="D119" s="46">
        <f>ROUND(D111/D113*100,1)</f>
        <v>70.3</v>
      </c>
      <c r="E119" s="46">
        <f>ROUND(E111/E113*100,1)</f>
        <v>69.8</v>
      </c>
      <c r="F119" s="46">
        <f t="shared" ref="F119:Q119" si="17">ROUND(F111/F113*100,1)</f>
        <v>69.8</v>
      </c>
      <c r="G119" s="46">
        <f t="shared" si="17"/>
        <v>66.400000000000006</v>
      </c>
      <c r="H119" s="46">
        <f t="shared" si="17"/>
        <v>63.4</v>
      </c>
      <c r="I119" s="46">
        <f t="shared" si="17"/>
        <v>60.9</v>
      </c>
      <c r="J119" s="46">
        <f t="shared" si="17"/>
        <v>61.2</v>
      </c>
      <c r="K119" s="46">
        <f t="shared" si="17"/>
        <v>60.9</v>
      </c>
      <c r="L119" s="46">
        <f t="shared" si="17"/>
        <v>61.3</v>
      </c>
      <c r="M119" s="46">
        <f t="shared" si="17"/>
        <v>61</v>
      </c>
      <c r="N119" s="46">
        <f t="shared" si="17"/>
        <v>60.9</v>
      </c>
      <c r="O119" s="46">
        <f t="shared" si="17"/>
        <v>61.5</v>
      </c>
      <c r="P119" s="46">
        <f t="shared" si="17"/>
        <v>61.4</v>
      </c>
      <c r="Q119" s="46">
        <f t="shared" si="17"/>
        <v>61.7</v>
      </c>
    </row>
    <row r="120" spans="1:17" ht="21.75" customHeight="1" x14ac:dyDescent="0.2">
      <c r="A120" s="10" t="s">
        <v>33</v>
      </c>
      <c r="B120" s="47">
        <f>ROUND(B112/B113*100,1)</f>
        <v>6.9</v>
      </c>
      <c r="C120" s="47">
        <f>ROUND(C112/C113*100,1)</f>
        <v>8.1999999999999993</v>
      </c>
      <c r="D120" s="47">
        <f>ROUND(D112/D113*100,1)</f>
        <v>9.9</v>
      </c>
      <c r="E120" s="47">
        <f>ROUND(E112/E113*100,1)</f>
        <v>13</v>
      </c>
      <c r="F120" s="47">
        <f t="shared" ref="F120:Q120" si="18">ROUND(F112/F113*100,1)</f>
        <v>15.5</v>
      </c>
      <c r="G120" s="47">
        <f t="shared" si="18"/>
        <v>18.899999999999999</v>
      </c>
      <c r="H120" s="47">
        <f t="shared" si="18"/>
        <v>22.5</v>
      </c>
      <c r="I120" s="47">
        <f t="shared" si="18"/>
        <v>24.6</v>
      </c>
      <c r="J120" s="47">
        <f t="shared" si="18"/>
        <v>24.4</v>
      </c>
      <c r="K120" s="47">
        <f t="shared" si="18"/>
        <v>24.6</v>
      </c>
      <c r="L120" s="47">
        <f t="shared" si="18"/>
        <v>24.5</v>
      </c>
      <c r="M120" s="47">
        <f t="shared" si="18"/>
        <v>25</v>
      </c>
      <c r="N120" s="47">
        <f t="shared" si="18"/>
        <v>25.2</v>
      </c>
      <c r="O120" s="47">
        <f t="shared" si="18"/>
        <v>25.1</v>
      </c>
      <c r="P120" s="47">
        <f t="shared" si="18"/>
        <v>25.3</v>
      </c>
      <c r="Q120" s="47">
        <f t="shared" si="18"/>
        <v>25.3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148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419</v>
      </c>
      <c r="C130" s="7">
        <v>363</v>
      </c>
      <c r="D130" s="7">
        <v>358</v>
      </c>
      <c r="E130" s="7">
        <v>281</v>
      </c>
      <c r="F130" s="7">
        <v>278</v>
      </c>
      <c r="G130" s="7">
        <v>250</v>
      </c>
      <c r="H130" s="7">
        <v>249</v>
      </c>
      <c r="I130" s="7">
        <v>273</v>
      </c>
      <c r="J130" s="7">
        <v>293</v>
      </c>
      <c r="K130" s="7">
        <v>295</v>
      </c>
      <c r="L130" s="7">
        <v>301</v>
      </c>
      <c r="M130" s="7">
        <v>305</v>
      </c>
      <c r="N130" s="18">
        <v>259</v>
      </c>
      <c r="O130" s="18">
        <v>246</v>
      </c>
      <c r="P130" s="18">
        <v>227</v>
      </c>
      <c r="Q130" s="18">
        <v>206</v>
      </c>
    </row>
    <row r="131" spans="1:17" ht="21.75" customHeight="1" x14ac:dyDescent="0.2">
      <c r="A131" s="6" t="s">
        <v>6</v>
      </c>
      <c r="B131" s="7">
        <v>577</v>
      </c>
      <c r="C131" s="7">
        <v>406</v>
      </c>
      <c r="D131" s="7">
        <v>346</v>
      </c>
      <c r="E131" s="7">
        <v>288</v>
      </c>
      <c r="F131" s="7">
        <v>249</v>
      </c>
      <c r="G131" s="7">
        <v>238</v>
      </c>
      <c r="H131" s="7">
        <v>222</v>
      </c>
      <c r="I131" s="7">
        <v>231</v>
      </c>
      <c r="J131" s="7">
        <v>226</v>
      </c>
      <c r="K131" s="7">
        <v>241</v>
      </c>
      <c r="L131" s="7">
        <v>254</v>
      </c>
      <c r="M131" s="7">
        <v>254</v>
      </c>
      <c r="N131" s="18">
        <v>259</v>
      </c>
      <c r="O131" s="18">
        <v>260</v>
      </c>
      <c r="P131" s="18">
        <v>268</v>
      </c>
      <c r="Q131" s="18">
        <v>263</v>
      </c>
    </row>
    <row r="132" spans="1:17" ht="21.75" customHeight="1" x14ac:dyDescent="0.2">
      <c r="A132" s="6" t="s">
        <v>7</v>
      </c>
      <c r="B132" s="7">
        <v>459</v>
      </c>
      <c r="C132" s="7">
        <v>502</v>
      </c>
      <c r="D132" s="7">
        <v>399</v>
      </c>
      <c r="E132" s="7">
        <v>295</v>
      </c>
      <c r="F132" s="7">
        <v>267</v>
      </c>
      <c r="G132" s="7">
        <v>261</v>
      </c>
      <c r="H132" s="7">
        <v>229</v>
      </c>
      <c r="I132" s="7">
        <v>217</v>
      </c>
      <c r="J132" s="7">
        <v>216</v>
      </c>
      <c r="K132" s="7">
        <v>213</v>
      </c>
      <c r="L132" s="7">
        <v>209</v>
      </c>
      <c r="M132" s="7">
        <v>227</v>
      </c>
      <c r="N132" s="18">
        <v>225</v>
      </c>
      <c r="O132" s="18">
        <v>213</v>
      </c>
      <c r="P132" s="18">
        <v>220</v>
      </c>
      <c r="Q132" s="18">
        <v>229</v>
      </c>
    </row>
    <row r="133" spans="1:17" ht="21.75" customHeight="1" x14ac:dyDescent="0.2">
      <c r="A133" s="8" t="s">
        <v>8</v>
      </c>
      <c r="B133" s="9">
        <v>398</v>
      </c>
      <c r="C133" s="9">
        <v>384</v>
      </c>
      <c r="D133" s="9">
        <v>476</v>
      </c>
      <c r="E133" s="9">
        <v>364</v>
      </c>
      <c r="F133" s="9">
        <v>295</v>
      </c>
      <c r="G133" s="9">
        <v>270</v>
      </c>
      <c r="H133" s="9">
        <v>246</v>
      </c>
      <c r="I133" s="9">
        <v>223</v>
      </c>
      <c r="J133" s="9">
        <v>225</v>
      </c>
      <c r="K133" s="9">
        <v>224</v>
      </c>
      <c r="L133" s="9">
        <v>229</v>
      </c>
      <c r="M133" s="9">
        <v>214</v>
      </c>
      <c r="N133" s="19">
        <v>224</v>
      </c>
      <c r="O133" s="19">
        <v>203</v>
      </c>
      <c r="P133" s="19">
        <v>211</v>
      </c>
      <c r="Q133" s="19">
        <v>212</v>
      </c>
    </row>
    <row r="134" spans="1:17" ht="21.75" customHeight="1" x14ac:dyDescent="0.2">
      <c r="A134" s="8" t="s">
        <v>9</v>
      </c>
      <c r="B134" s="9">
        <v>310</v>
      </c>
      <c r="C134" s="9">
        <v>388</v>
      </c>
      <c r="D134" s="9">
        <v>383</v>
      </c>
      <c r="E134" s="9">
        <v>450</v>
      </c>
      <c r="F134" s="9">
        <v>344</v>
      </c>
      <c r="G134" s="9">
        <v>271</v>
      </c>
      <c r="H134" s="9">
        <v>261</v>
      </c>
      <c r="I134" s="9">
        <v>241</v>
      </c>
      <c r="J134" s="9">
        <v>242</v>
      </c>
      <c r="K134" s="9">
        <v>269</v>
      </c>
      <c r="L134" s="9">
        <v>298</v>
      </c>
      <c r="M134" s="9">
        <v>276</v>
      </c>
      <c r="N134" s="19">
        <v>247</v>
      </c>
      <c r="O134" s="19">
        <v>251</v>
      </c>
      <c r="P134" s="19">
        <v>242</v>
      </c>
      <c r="Q134" s="19">
        <v>246</v>
      </c>
    </row>
    <row r="135" spans="1:17" ht="21.75" customHeight="1" x14ac:dyDescent="0.2">
      <c r="A135" s="8" t="s">
        <v>10</v>
      </c>
      <c r="B135" s="9">
        <v>399</v>
      </c>
      <c r="C135" s="9">
        <v>385</v>
      </c>
      <c r="D135" s="9">
        <v>411</v>
      </c>
      <c r="E135" s="9">
        <v>420</v>
      </c>
      <c r="F135" s="9">
        <v>460</v>
      </c>
      <c r="G135" s="9">
        <v>334</v>
      </c>
      <c r="H135" s="9">
        <v>295</v>
      </c>
      <c r="I135" s="9">
        <v>323</v>
      </c>
      <c r="J135" s="9">
        <v>348</v>
      </c>
      <c r="K135" s="9">
        <v>341</v>
      </c>
      <c r="L135" s="9">
        <v>321</v>
      </c>
      <c r="M135" s="9">
        <v>312</v>
      </c>
      <c r="N135" s="19">
        <v>318</v>
      </c>
      <c r="O135" s="19">
        <v>325</v>
      </c>
      <c r="P135" s="19">
        <v>325</v>
      </c>
      <c r="Q135" s="19">
        <v>340</v>
      </c>
    </row>
    <row r="136" spans="1:17" ht="21.75" customHeight="1" x14ac:dyDescent="0.2">
      <c r="A136" s="8" t="s">
        <v>11</v>
      </c>
      <c r="B136" s="9">
        <v>630</v>
      </c>
      <c r="C136" s="9">
        <v>419</v>
      </c>
      <c r="D136" s="9">
        <v>380</v>
      </c>
      <c r="E136" s="9">
        <v>371</v>
      </c>
      <c r="F136" s="9">
        <v>396</v>
      </c>
      <c r="G136" s="9">
        <v>472</v>
      </c>
      <c r="H136" s="9">
        <v>367</v>
      </c>
      <c r="I136" s="9">
        <v>338</v>
      </c>
      <c r="J136" s="9">
        <v>316</v>
      </c>
      <c r="K136" s="9">
        <v>336</v>
      </c>
      <c r="L136" s="9">
        <v>372</v>
      </c>
      <c r="M136" s="9">
        <v>382</v>
      </c>
      <c r="N136" s="19">
        <v>358</v>
      </c>
      <c r="O136" s="19">
        <v>354</v>
      </c>
      <c r="P136" s="19">
        <v>331</v>
      </c>
      <c r="Q136" s="19">
        <v>319</v>
      </c>
    </row>
    <row r="137" spans="1:17" ht="21.75" customHeight="1" x14ac:dyDescent="0.2">
      <c r="A137" s="8" t="s">
        <v>12</v>
      </c>
      <c r="B137" s="9">
        <v>540</v>
      </c>
      <c r="C137" s="9">
        <v>540</v>
      </c>
      <c r="D137" s="9">
        <v>398</v>
      </c>
      <c r="E137" s="9">
        <v>325</v>
      </c>
      <c r="F137" s="9">
        <v>343</v>
      </c>
      <c r="G137" s="9">
        <v>356</v>
      </c>
      <c r="H137" s="9">
        <v>455</v>
      </c>
      <c r="I137" s="9">
        <v>426</v>
      </c>
      <c r="J137" s="9">
        <v>415</v>
      </c>
      <c r="K137" s="9">
        <v>393</v>
      </c>
      <c r="L137" s="9">
        <v>381</v>
      </c>
      <c r="M137" s="9">
        <v>365</v>
      </c>
      <c r="N137" s="19">
        <v>347</v>
      </c>
      <c r="O137" s="19">
        <v>331</v>
      </c>
      <c r="P137" s="19">
        <v>347</v>
      </c>
      <c r="Q137" s="19">
        <v>348</v>
      </c>
    </row>
    <row r="138" spans="1:17" ht="21.75" customHeight="1" x14ac:dyDescent="0.2">
      <c r="A138" s="8" t="s">
        <v>13</v>
      </c>
      <c r="B138" s="9">
        <v>474</v>
      </c>
      <c r="C138" s="9">
        <v>494</v>
      </c>
      <c r="D138" s="9">
        <v>538</v>
      </c>
      <c r="E138" s="9">
        <v>372</v>
      </c>
      <c r="F138" s="9">
        <v>338</v>
      </c>
      <c r="G138" s="9">
        <v>357</v>
      </c>
      <c r="H138" s="9">
        <v>338</v>
      </c>
      <c r="I138" s="9">
        <v>461</v>
      </c>
      <c r="J138" s="9">
        <v>452</v>
      </c>
      <c r="K138" s="9">
        <v>438</v>
      </c>
      <c r="L138" s="9">
        <v>440</v>
      </c>
      <c r="M138" s="9">
        <v>430</v>
      </c>
      <c r="N138" s="19">
        <v>420</v>
      </c>
      <c r="O138" s="19">
        <v>400</v>
      </c>
      <c r="P138" s="19">
        <v>368</v>
      </c>
      <c r="Q138" s="19">
        <v>350</v>
      </c>
    </row>
    <row r="139" spans="1:17" ht="21.75" customHeight="1" x14ac:dyDescent="0.2">
      <c r="A139" s="8" t="s">
        <v>14</v>
      </c>
      <c r="B139" s="9">
        <v>429</v>
      </c>
      <c r="C139" s="9">
        <v>430</v>
      </c>
      <c r="D139" s="9">
        <v>483</v>
      </c>
      <c r="E139" s="9">
        <v>520</v>
      </c>
      <c r="F139" s="9">
        <v>360</v>
      </c>
      <c r="G139" s="9">
        <v>316</v>
      </c>
      <c r="H139" s="9">
        <v>334</v>
      </c>
      <c r="I139" s="9">
        <v>345</v>
      </c>
      <c r="J139" s="9">
        <v>388</v>
      </c>
      <c r="K139" s="9">
        <v>421</v>
      </c>
      <c r="L139" s="9">
        <v>425</v>
      </c>
      <c r="M139" s="9">
        <v>429</v>
      </c>
      <c r="N139" s="19">
        <v>459</v>
      </c>
      <c r="O139" s="19">
        <v>444</v>
      </c>
      <c r="P139" s="19">
        <v>453</v>
      </c>
      <c r="Q139" s="19">
        <v>442</v>
      </c>
    </row>
    <row r="140" spans="1:17" ht="21.75" customHeight="1" x14ac:dyDescent="0.2">
      <c r="A140" s="8" t="s">
        <v>15</v>
      </c>
      <c r="B140" s="9">
        <v>348</v>
      </c>
      <c r="C140" s="9">
        <v>395</v>
      </c>
      <c r="D140" s="9">
        <v>409</v>
      </c>
      <c r="E140" s="9">
        <v>466</v>
      </c>
      <c r="F140" s="9">
        <v>523</v>
      </c>
      <c r="G140" s="9">
        <v>358</v>
      </c>
      <c r="H140" s="9">
        <v>307</v>
      </c>
      <c r="I140" s="9">
        <v>330</v>
      </c>
      <c r="J140" s="9">
        <v>339</v>
      </c>
      <c r="K140" s="9">
        <v>336</v>
      </c>
      <c r="L140" s="9">
        <v>361</v>
      </c>
      <c r="M140" s="9">
        <v>358</v>
      </c>
      <c r="N140" s="19">
        <v>353</v>
      </c>
      <c r="O140" s="19">
        <v>375</v>
      </c>
      <c r="P140" s="19">
        <v>399</v>
      </c>
      <c r="Q140" s="19">
        <v>405</v>
      </c>
    </row>
    <row r="141" spans="1:17" ht="21.75" customHeight="1" x14ac:dyDescent="0.2">
      <c r="A141" s="8" t="s">
        <v>16</v>
      </c>
      <c r="B141" s="9">
        <v>288</v>
      </c>
      <c r="C141" s="9">
        <v>336</v>
      </c>
      <c r="D141" s="9">
        <v>382</v>
      </c>
      <c r="E141" s="9">
        <v>378</v>
      </c>
      <c r="F141" s="9">
        <v>473</v>
      </c>
      <c r="G141" s="9">
        <v>508</v>
      </c>
      <c r="H141" s="9">
        <v>352</v>
      </c>
      <c r="I141" s="9">
        <v>307</v>
      </c>
      <c r="J141" s="9">
        <v>291</v>
      </c>
      <c r="K141" s="9">
        <v>298</v>
      </c>
      <c r="L141" s="9">
        <v>303</v>
      </c>
      <c r="M141" s="9">
        <v>312</v>
      </c>
      <c r="N141" s="19">
        <v>335</v>
      </c>
      <c r="O141" s="19">
        <v>337</v>
      </c>
      <c r="P141" s="19">
        <v>331</v>
      </c>
      <c r="Q141" s="19">
        <v>353</v>
      </c>
    </row>
    <row r="142" spans="1:17" ht="21.75" customHeight="1" x14ac:dyDescent="0.2">
      <c r="A142" s="8" t="s">
        <v>17</v>
      </c>
      <c r="B142" s="9">
        <v>279</v>
      </c>
      <c r="C142" s="9">
        <v>252</v>
      </c>
      <c r="D142" s="9">
        <v>325</v>
      </c>
      <c r="E142" s="9">
        <v>383</v>
      </c>
      <c r="F142" s="9">
        <v>373</v>
      </c>
      <c r="G142" s="9">
        <v>457</v>
      </c>
      <c r="H142" s="9">
        <v>506</v>
      </c>
      <c r="I142" s="9">
        <v>352</v>
      </c>
      <c r="J142" s="9">
        <v>352</v>
      </c>
      <c r="K142" s="9">
        <v>317</v>
      </c>
      <c r="L142" s="9">
        <v>317</v>
      </c>
      <c r="M142" s="9">
        <v>328</v>
      </c>
      <c r="N142" s="19">
        <v>304</v>
      </c>
      <c r="O142" s="19">
        <v>293</v>
      </c>
      <c r="P142" s="19">
        <v>297</v>
      </c>
      <c r="Q142" s="19">
        <v>302</v>
      </c>
    </row>
    <row r="143" spans="1:17" ht="21.75" customHeight="1" x14ac:dyDescent="0.2">
      <c r="A143" s="10" t="s">
        <v>18</v>
      </c>
      <c r="B143" s="11">
        <v>193</v>
      </c>
      <c r="C143" s="11">
        <v>239</v>
      </c>
      <c r="D143" s="11">
        <v>253</v>
      </c>
      <c r="E143" s="11">
        <v>309</v>
      </c>
      <c r="F143" s="11">
        <v>380</v>
      </c>
      <c r="G143" s="11">
        <v>375</v>
      </c>
      <c r="H143" s="11">
        <v>445</v>
      </c>
      <c r="I143" s="11">
        <v>524</v>
      </c>
      <c r="J143" s="11">
        <v>524</v>
      </c>
      <c r="K143" s="11">
        <v>492</v>
      </c>
      <c r="L143" s="11">
        <v>447</v>
      </c>
      <c r="M143" s="11">
        <v>393</v>
      </c>
      <c r="N143" s="20">
        <v>359</v>
      </c>
      <c r="O143" s="20">
        <v>343</v>
      </c>
      <c r="P143" s="20">
        <v>318</v>
      </c>
      <c r="Q143" s="20">
        <v>316</v>
      </c>
    </row>
    <row r="144" spans="1:17" ht="21.75" customHeight="1" x14ac:dyDescent="0.2">
      <c r="A144" s="10" t="s">
        <v>19</v>
      </c>
      <c r="B144" s="11">
        <v>163</v>
      </c>
      <c r="C144" s="11">
        <v>167</v>
      </c>
      <c r="D144" s="11">
        <v>224</v>
      </c>
      <c r="E144" s="11">
        <v>229</v>
      </c>
      <c r="F144" s="11">
        <v>298</v>
      </c>
      <c r="G144" s="11">
        <v>374</v>
      </c>
      <c r="H144" s="11">
        <v>359</v>
      </c>
      <c r="I144" s="11">
        <v>449</v>
      </c>
      <c r="J144" s="11">
        <v>438</v>
      </c>
      <c r="K144" s="11">
        <v>449</v>
      </c>
      <c r="L144" s="11">
        <v>465</v>
      </c>
      <c r="M144" s="11">
        <v>485</v>
      </c>
      <c r="N144" s="20">
        <v>523</v>
      </c>
      <c r="O144" s="20">
        <v>520</v>
      </c>
      <c r="P144" s="20">
        <v>492</v>
      </c>
      <c r="Q144" s="20">
        <v>449</v>
      </c>
    </row>
    <row r="145" spans="1:17" ht="21.75" customHeight="1" x14ac:dyDescent="0.2">
      <c r="A145" s="10" t="s">
        <v>20</v>
      </c>
      <c r="B145" s="11">
        <v>85</v>
      </c>
      <c r="C145" s="11">
        <v>131</v>
      </c>
      <c r="D145" s="11">
        <v>143</v>
      </c>
      <c r="E145" s="11">
        <v>211</v>
      </c>
      <c r="F145" s="11">
        <v>221</v>
      </c>
      <c r="G145" s="11">
        <v>253</v>
      </c>
      <c r="H145" s="11">
        <v>352</v>
      </c>
      <c r="I145" s="11">
        <v>340</v>
      </c>
      <c r="J145" s="11">
        <v>354</v>
      </c>
      <c r="K145" s="11">
        <v>382</v>
      </c>
      <c r="L145" s="11">
        <v>401</v>
      </c>
      <c r="M145" s="11">
        <v>427</v>
      </c>
      <c r="N145" s="20">
        <v>433</v>
      </c>
      <c r="O145" s="20">
        <v>428</v>
      </c>
      <c r="P145" s="20">
        <v>420</v>
      </c>
      <c r="Q145" s="20">
        <v>427</v>
      </c>
    </row>
    <row r="146" spans="1:17" ht="21.75" customHeight="1" x14ac:dyDescent="0.2">
      <c r="A146" s="10" t="s">
        <v>21</v>
      </c>
      <c r="B146" s="11">
        <v>40</v>
      </c>
      <c r="C146" s="11">
        <v>56</v>
      </c>
      <c r="D146" s="11">
        <v>87</v>
      </c>
      <c r="E146" s="11">
        <v>115</v>
      </c>
      <c r="F146" s="11">
        <v>170</v>
      </c>
      <c r="G146" s="11">
        <v>190</v>
      </c>
      <c r="H146" s="11">
        <v>225</v>
      </c>
      <c r="I146" s="11">
        <v>299</v>
      </c>
      <c r="J146" s="11">
        <v>305</v>
      </c>
      <c r="K146" s="11">
        <v>306</v>
      </c>
      <c r="L146" s="11">
        <v>307</v>
      </c>
      <c r="M146" s="11">
        <v>290</v>
      </c>
      <c r="N146" s="20">
        <v>305</v>
      </c>
      <c r="O146" s="20">
        <v>322</v>
      </c>
      <c r="P146" s="20">
        <v>356</v>
      </c>
      <c r="Q146" s="20">
        <v>376</v>
      </c>
    </row>
    <row r="147" spans="1:17" ht="21.75" customHeight="1" x14ac:dyDescent="0.2">
      <c r="A147" s="10" t="s">
        <v>22</v>
      </c>
      <c r="B147" s="11">
        <v>11</v>
      </c>
      <c r="C147" s="11">
        <v>19</v>
      </c>
      <c r="D147" s="11">
        <v>36</v>
      </c>
      <c r="E147" s="11">
        <v>56</v>
      </c>
      <c r="F147" s="11">
        <v>90</v>
      </c>
      <c r="G147" s="11">
        <v>121</v>
      </c>
      <c r="H147" s="11">
        <v>161</v>
      </c>
      <c r="I147" s="11">
        <v>179</v>
      </c>
      <c r="J147" s="11">
        <v>200</v>
      </c>
      <c r="K147" s="11">
        <v>212</v>
      </c>
      <c r="L147" s="11">
        <v>222</v>
      </c>
      <c r="M147" s="11">
        <v>234</v>
      </c>
      <c r="N147" s="20">
        <v>235</v>
      </c>
      <c r="O147" s="20">
        <v>240</v>
      </c>
      <c r="P147" s="20">
        <v>242</v>
      </c>
      <c r="Q147" s="20">
        <v>250</v>
      </c>
    </row>
    <row r="148" spans="1:17" ht="21.75" customHeight="1" x14ac:dyDescent="0.2">
      <c r="A148" s="10" t="s">
        <v>23</v>
      </c>
      <c r="B148" s="11">
        <v>2</v>
      </c>
      <c r="C148" s="11">
        <v>6</v>
      </c>
      <c r="D148" s="11">
        <v>7</v>
      </c>
      <c r="E148" s="11">
        <v>18</v>
      </c>
      <c r="F148" s="11">
        <v>31</v>
      </c>
      <c r="G148" s="11">
        <v>46</v>
      </c>
      <c r="H148" s="11">
        <v>67</v>
      </c>
      <c r="I148" s="11">
        <v>97</v>
      </c>
      <c r="J148" s="11">
        <v>91</v>
      </c>
      <c r="K148" s="11">
        <v>108</v>
      </c>
      <c r="L148" s="11">
        <v>103</v>
      </c>
      <c r="M148" s="11">
        <v>110</v>
      </c>
      <c r="N148" s="20">
        <v>118</v>
      </c>
      <c r="O148" s="20">
        <v>140</v>
      </c>
      <c r="P148" s="20">
        <v>153</v>
      </c>
      <c r="Q148" s="20">
        <v>150</v>
      </c>
    </row>
    <row r="149" spans="1:17" ht="21.75" customHeight="1" x14ac:dyDescent="0.2">
      <c r="A149" s="10" t="s">
        <v>24</v>
      </c>
      <c r="B149" s="11">
        <v>1</v>
      </c>
      <c r="C149" s="11">
        <v>1</v>
      </c>
      <c r="D149" s="11">
        <v>1</v>
      </c>
      <c r="E149" s="11">
        <v>3</v>
      </c>
      <c r="F149" s="11">
        <v>9</v>
      </c>
      <c r="G149" s="11">
        <v>11</v>
      </c>
      <c r="H149" s="11">
        <v>17</v>
      </c>
      <c r="I149" s="11">
        <v>25</v>
      </c>
      <c r="J149" s="11">
        <v>29</v>
      </c>
      <c r="K149" s="11">
        <v>28</v>
      </c>
      <c r="L149" s="11">
        <v>32</v>
      </c>
      <c r="M149" s="11">
        <v>34</v>
      </c>
      <c r="N149" s="20">
        <v>36</v>
      </c>
      <c r="O149" s="20">
        <v>33</v>
      </c>
      <c r="P149" s="20">
        <v>43</v>
      </c>
      <c r="Q149" s="20">
        <v>38</v>
      </c>
    </row>
    <row r="150" spans="1:17" ht="21.75" customHeight="1" x14ac:dyDescent="0.2">
      <c r="A150" s="10" t="s">
        <v>25</v>
      </c>
      <c r="B150" s="11">
        <v>1</v>
      </c>
      <c r="C150" s="11">
        <v>1</v>
      </c>
      <c r="D150" s="11">
        <v>0</v>
      </c>
      <c r="E150" s="11">
        <v>1</v>
      </c>
      <c r="F150" s="11">
        <v>2</v>
      </c>
      <c r="G150" s="11">
        <v>1</v>
      </c>
      <c r="H150" s="11">
        <v>3</v>
      </c>
      <c r="I150" s="11">
        <v>1</v>
      </c>
      <c r="J150" s="11">
        <v>2</v>
      </c>
      <c r="K150" s="11">
        <v>5</v>
      </c>
      <c r="L150" s="11">
        <v>7</v>
      </c>
      <c r="M150" s="11">
        <v>8</v>
      </c>
      <c r="N150" s="20">
        <v>7</v>
      </c>
      <c r="O150" s="20">
        <v>7</v>
      </c>
      <c r="P150" s="20">
        <v>10</v>
      </c>
      <c r="Q150" s="20">
        <v>5</v>
      </c>
    </row>
    <row r="151" spans="1:17" ht="21.75" customHeight="1" x14ac:dyDescent="0.2">
      <c r="A151" s="12" t="s">
        <v>44</v>
      </c>
      <c r="B151" s="13">
        <f t="shared" ref="B151:N151" si="19">SUM(B130:B150)</f>
        <v>6046</v>
      </c>
      <c r="C151" s="13">
        <f t="shared" si="19"/>
        <v>5914</v>
      </c>
      <c r="D151" s="13">
        <f t="shared" si="19"/>
        <v>6039</v>
      </c>
      <c r="E151" s="13">
        <f t="shared" si="19"/>
        <v>5855</v>
      </c>
      <c r="F151" s="13">
        <f t="shared" si="19"/>
        <v>5900</v>
      </c>
      <c r="G151" s="13">
        <f t="shared" si="19"/>
        <v>5819</v>
      </c>
      <c r="H151" s="13">
        <f t="shared" si="19"/>
        <v>5790</v>
      </c>
      <c r="I151" s="13">
        <f t="shared" si="19"/>
        <v>5981</v>
      </c>
      <c r="J151" s="13">
        <f t="shared" si="19"/>
        <v>6046</v>
      </c>
      <c r="K151" s="13">
        <f t="shared" si="19"/>
        <v>6104</v>
      </c>
      <c r="L151" s="13">
        <f t="shared" si="19"/>
        <v>6195</v>
      </c>
      <c r="M151" s="13">
        <f t="shared" si="19"/>
        <v>6173</v>
      </c>
      <c r="N151" s="13">
        <f t="shared" si="19"/>
        <v>6124</v>
      </c>
      <c r="O151" s="13">
        <f>SUM(O130:O150)</f>
        <v>6065</v>
      </c>
      <c r="P151" s="13">
        <f>SUM(P130:P150)</f>
        <v>6053</v>
      </c>
      <c r="Q151" s="13">
        <f>SUM(Q130:Q150)</f>
        <v>6026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1455</v>
      </c>
      <c r="C156" s="7">
        <f>SUM(C130:C132)</f>
        <v>1271</v>
      </c>
      <c r="D156" s="7">
        <f>SUM(D130:D132)</f>
        <v>1103</v>
      </c>
      <c r="E156" s="7">
        <f>SUM(E130:E132)</f>
        <v>864</v>
      </c>
      <c r="F156" s="7">
        <f t="shared" ref="F156:P156" si="20">SUM(F130:F132)</f>
        <v>794</v>
      </c>
      <c r="G156" s="7">
        <f t="shared" si="20"/>
        <v>749</v>
      </c>
      <c r="H156" s="7">
        <f t="shared" si="20"/>
        <v>700</v>
      </c>
      <c r="I156" s="7">
        <f t="shared" si="20"/>
        <v>721</v>
      </c>
      <c r="J156" s="7">
        <f t="shared" si="20"/>
        <v>735</v>
      </c>
      <c r="K156" s="7">
        <f t="shared" si="20"/>
        <v>749</v>
      </c>
      <c r="L156" s="7">
        <f t="shared" si="20"/>
        <v>764</v>
      </c>
      <c r="M156" s="7">
        <f t="shared" si="20"/>
        <v>786</v>
      </c>
      <c r="N156" s="7">
        <f t="shared" si="20"/>
        <v>743</v>
      </c>
      <c r="O156" s="7">
        <f t="shared" si="20"/>
        <v>719</v>
      </c>
      <c r="P156" s="7">
        <f t="shared" si="20"/>
        <v>715</v>
      </c>
      <c r="Q156" s="7">
        <v>698</v>
      </c>
    </row>
    <row r="157" spans="1:17" ht="21.75" customHeight="1" x14ac:dyDescent="0.2">
      <c r="A157" s="8" t="s">
        <v>32</v>
      </c>
      <c r="B157" s="9">
        <f>SUM(B133:B142)</f>
        <v>4095</v>
      </c>
      <c r="C157" s="9">
        <f>SUM(C133:C142)</f>
        <v>4023</v>
      </c>
      <c r="D157" s="9">
        <f>SUM(D133:D142)</f>
        <v>4185</v>
      </c>
      <c r="E157" s="9">
        <f>SUM(E133:E142)</f>
        <v>4049</v>
      </c>
      <c r="F157" s="9">
        <f t="shared" ref="F157:P157" si="21">SUM(F133:F142)</f>
        <v>3905</v>
      </c>
      <c r="G157" s="9">
        <f t="shared" si="21"/>
        <v>3699</v>
      </c>
      <c r="H157" s="9">
        <f t="shared" si="21"/>
        <v>3461</v>
      </c>
      <c r="I157" s="9">
        <f t="shared" si="21"/>
        <v>3346</v>
      </c>
      <c r="J157" s="9">
        <f t="shared" si="21"/>
        <v>3368</v>
      </c>
      <c r="K157" s="9">
        <f t="shared" si="21"/>
        <v>3373</v>
      </c>
      <c r="L157" s="9">
        <f t="shared" si="21"/>
        <v>3447</v>
      </c>
      <c r="M157" s="9">
        <f t="shared" si="21"/>
        <v>3406</v>
      </c>
      <c r="N157" s="9">
        <f t="shared" si="21"/>
        <v>3365</v>
      </c>
      <c r="O157" s="9">
        <f t="shared" si="21"/>
        <v>3313</v>
      </c>
      <c r="P157" s="9">
        <f t="shared" si="21"/>
        <v>3304</v>
      </c>
      <c r="Q157" s="9">
        <v>3317</v>
      </c>
    </row>
    <row r="158" spans="1:17" ht="21.75" customHeight="1" x14ac:dyDescent="0.2">
      <c r="A158" s="10" t="s">
        <v>33</v>
      </c>
      <c r="B158" s="11">
        <f>SUM(B143:B150)</f>
        <v>496</v>
      </c>
      <c r="C158" s="11">
        <f>SUM(C143:C150)</f>
        <v>620</v>
      </c>
      <c r="D158" s="11">
        <f>SUM(D143:D150)</f>
        <v>751</v>
      </c>
      <c r="E158" s="11">
        <f>SUM(E143:E150)</f>
        <v>942</v>
      </c>
      <c r="F158" s="11">
        <f t="shared" ref="F158:P158" si="22">SUM(F143:F150)</f>
        <v>1201</v>
      </c>
      <c r="G158" s="11">
        <f t="shared" si="22"/>
        <v>1371</v>
      </c>
      <c r="H158" s="11">
        <f t="shared" si="22"/>
        <v>1629</v>
      </c>
      <c r="I158" s="11">
        <f t="shared" si="22"/>
        <v>1914</v>
      </c>
      <c r="J158" s="11">
        <f t="shared" si="22"/>
        <v>1943</v>
      </c>
      <c r="K158" s="11">
        <f t="shared" si="22"/>
        <v>1982</v>
      </c>
      <c r="L158" s="11">
        <f t="shared" si="22"/>
        <v>1984</v>
      </c>
      <c r="M158" s="11">
        <f t="shared" si="22"/>
        <v>1981</v>
      </c>
      <c r="N158" s="11">
        <f t="shared" si="22"/>
        <v>2016</v>
      </c>
      <c r="O158" s="11">
        <f t="shared" si="22"/>
        <v>2033</v>
      </c>
      <c r="P158" s="11">
        <f t="shared" si="22"/>
        <v>2034</v>
      </c>
      <c r="Q158" s="11">
        <v>2011</v>
      </c>
    </row>
    <row r="159" spans="1:17" ht="21.75" customHeight="1" x14ac:dyDescent="0.2">
      <c r="A159" s="12" t="s">
        <v>34</v>
      </c>
      <c r="B159" s="13">
        <f t="shared" ref="B159:N159" si="23">SUM(B156:B158)</f>
        <v>6046</v>
      </c>
      <c r="C159" s="13">
        <f t="shared" si="23"/>
        <v>5914</v>
      </c>
      <c r="D159" s="13">
        <f t="shared" si="23"/>
        <v>6039</v>
      </c>
      <c r="E159" s="13">
        <f t="shared" si="23"/>
        <v>5855</v>
      </c>
      <c r="F159" s="13">
        <f t="shared" si="23"/>
        <v>5900</v>
      </c>
      <c r="G159" s="13">
        <f t="shared" si="23"/>
        <v>5819</v>
      </c>
      <c r="H159" s="13">
        <f t="shared" si="23"/>
        <v>5790</v>
      </c>
      <c r="I159" s="13">
        <f t="shared" si="23"/>
        <v>5981</v>
      </c>
      <c r="J159" s="13">
        <f t="shared" si="23"/>
        <v>6046</v>
      </c>
      <c r="K159" s="13">
        <f t="shared" si="23"/>
        <v>6104</v>
      </c>
      <c r="L159" s="13">
        <f t="shared" si="23"/>
        <v>6195</v>
      </c>
      <c r="M159" s="13">
        <f t="shared" si="23"/>
        <v>6173</v>
      </c>
      <c r="N159" s="13">
        <f t="shared" si="23"/>
        <v>6124</v>
      </c>
      <c r="O159" s="13">
        <f>SUM(O156:O158)</f>
        <v>6065</v>
      </c>
      <c r="P159" s="13">
        <f>SUM(P156:P158)</f>
        <v>6053</v>
      </c>
      <c r="Q159" s="13">
        <f>SUM(Q156:Q158)</f>
        <v>6026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24.1</v>
      </c>
      <c r="C164" s="45">
        <f t="shared" si="24"/>
        <v>21.5</v>
      </c>
      <c r="D164" s="45">
        <f t="shared" si="24"/>
        <v>18.3</v>
      </c>
      <c r="E164" s="45">
        <f t="shared" si="24"/>
        <v>14.8</v>
      </c>
      <c r="F164" s="45">
        <f t="shared" si="24"/>
        <v>13.5</v>
      </c>
      <c r="G164" s="45">
        <f t="shared" si="24"/>
        <v>12.9</v>
      </c>
      <c r="H164" s="45">
        <f t="shared" si="24"/>
        <v>12.1</v>
      </c>
      <c r="I164" s="45">
        <f t="shared" si="24"/>
        <v>12.1</v>
      </c>
      <c r="J164" s="45">
        <f t="shared" si="24"/>
        <v>12.2</v>
      </c>
      <c r="K164" s="45">
        <f t="shared" si="24"/>
        <v>12.3</v>
      </c>
      <c r="L164" s="45">
        <f t="shared" si="24"/>
        <v>12.3</v>
      </c>
      <c r="M164" s="45">
        <f t="shared" si="24"/>
        <v>12.7</v>
      </c>
      <c r="N164" s="45">
        <f t="shared" si="24"/>
        <v>12.1</v>
      </c>
      <c r="O164" s="45">
        <f t="shared" si="24"/>
        <v>11.9</v>
      </c>
      <c r="P164" s="45">
        <f t="shared" si="24"/>
        <v>11.8</v>
      </c>
      <c r="Q164" s="45">
        <f t="shared" si="24"/>
        <v>11.6</v>
      </c>
    </row>
    <row r="165" spans="1:20" ht="21.75" customHeight="1" x14ac:dyDescent="0.2">
      <c r="A165" s="8" t="s">
        <v>32</v>
      </c>
      <c r="B165" s="46">
        <f>ROUND(B157/B159*100,1)</f>
        <v>67.7</v>
      </c>
      <c r="C165" s="46">
        <f>ROUND(C157/C159*100,1)</f>
        <v>68</v>
      </c>
      <c r="D165" s="46">
        <f>ROUND(D157/D159*100,1)</f>
        <v>69.3</v>
      </c>
      <c r="E165" s="46">
        <f>ROUND(E157/E159*100,1)</f>
        <v>69.2</v>
      </c>
      <c r="F165" s="46">
        <f t="shared" ref="F165:Q165" si="25">ROUND(F157/F159*100,1)</f>
        <v>66.2</v>
      </c>
      <c r="G165" s="46">
        <f t="shared" si="25"/>
        <v>63.6</v>
      </c>
      <c r="H165" s="46">
        <f t="shared" si="25"/>
        <v>59.8</v>
      </c>
      <c r="I165" s="46">
        <f t="shared" si="25"/>
        <v>55.9</v>
      </c>
      <c r="J165" s="46">
        <f t="shared" si="25"/>
        <v>55.7</v>
      </c>
      <c r="K165" s="46">
        <f t="shared" si="25"/>
        <v>55.3</v>
      </c>
      <c r="L165" s="46">
        <f t="shared" si="25"/>
        <v>55.6</v>
      </c>
      <c r="M165" s="46">
        <f t="shared" si="25"/>
        <v>55.2</v>
      </c>
      <c r="N165" s="46">
        <f t="shared" si="25"/>
        <v>54.9</v>
      </c>
      <c r="O165" s="46">
        <f t="shared" si="25"/>
        <v>54.6</v>
      </c>
      <c r="P165" s="46">
        <f t="shared" si="25"/>
        <v>54.6</v>
      </c>
      <c r="Q165" s="46">
        <f t="shared" si="25"/>
        <v>55</v>
      </c>
    </row>
    <row r="166" spans="1:20" ht="21.75" customHeight="1" x14ac:dyDescent="0.2">
      <c r="A166" s="10" t="s">
        <v>33</v>
      </c>
      <c r="B166" s="47">
        <f>ROUND(B158/B159*100,1)</f>
        <v>8.1999999999999993</v>
      </c>
      <c r="C166" s="47">
        <f>ROUND(C158/C159*100,1)</f>
        <v>10.5</v>
      </c>
      <c r="D166" s="47">
        <f>ROUND(D158/D159*100,1)</f>
        <v>12.4</v>
      </c>
      <c r="E166" s="47">
        <f>ROUND(E158/E159*100,1)</f>
        <v>16.100000000000001</v>
      </c>
      <c r="F166" s="47">
        <f t="shared" ref="F166:Q166" si="26">ROUND(F158/F159*100,1)</f>
        <v>20.399999999999999</v>
      </c>
      <c r="G166" s="47">
        <f t="shared" si="26"/>
        <v>23.6</v>
      </c>
      <c r="H166" s="47">
        <f t="shared" si="26"/>
        <v>28.1</v>
      </c>
      <c r="I166" s="47">
        <f t="shared" si="26"/>
        <v>32</v>
      </c>
      <c r="J166" s="47">
        <f t="shared" si="26"/>
        <v>32.1</v>
      </c>
      <c r="K166" s="47">
        <f t="shared" si="26"/>
        <v>32.5</v>
      </c>
      <c r="L166" s="47">
        <f t="shared" si="26"/>
        <v>32</v>
      </c>
      <c r="M166" s="47">
        <f t="shared" si="26"/>
        <v>32.1</v>
      </c>
      <c r="N166" s="47">
        <f t="shared" si="26"/>
        <v>32.9</v>
      </c>
      <c r="O166" s="47">
        <f t="shared" si="26"/>
        <v>33.5</v>
      </c>
      <c r="P166" s="47">
        <f t="shared" si="26"/>
        <v>33.6</v>
      </c>
      <c r="Q166" s="47">
        <f t="shared" si="26"/>
        <v>33.4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3.25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12E6A-2B16-41FD-B5C9-247A776DDA1F}">
  <sheetPr codeName="Sheet33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149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467</v>
      </c>
      <c r="C5" s="7">
        <f t="shared" si="0"/>
        <v>477</v>
      </c>
      <c r="D5" s="7">
        <f t="shared" si="0"/>
        <v>430</v>
      </c>
      <c r="E5" s="7">
        <f t="shared" si="0"/>
        <v>501</v>
      </c>
      <c r="F5" s="7">
        <f t="shared" si="0"/>
        <v>634</v>
      </c>
      <c r="G5" s="7">
        <f t="shared" si="0"/>
        <v>667</v>
      </c>
      <c r="H5" s="7">
        <f t="shared" si="0"/>
        <v>557</v>
      </c>
      <c r="I5" s="7">
        <f t="shared" si="0"/>
        <v>482</v>
      </c>
      <c r="J5" s="7">
        <f t="shared" si="0"/>
        <v>477</v>
      </c>
      <c r="K5" s="7">
        <f t="shared" si="0"/>
        <v>438</v>
      </c>
      <c r="L5" s="7">
        <f t="shared" si="0"/>
        <v>412</v>
      </c>
      <c r="M5" s="7">
        <f t="shared" si="0"/>
        <v>395</v>
      </c>
      <c r="N5" s="7">
        <f t="shared" si="0"/>
        <v>399</v>
      </c>
      <c r="O5" s="7">
        <f t="shared" si="0"/>
        <v>400</v>
      </c>
      <c r="P5" s="7">
        <f t="shared" si="0"/>
        <v>373</v>
      </c>
      <c r="Q5" s="7">
        <f t="shared" si="0"/>
        <v>366</v>
      </c>
    </row>
    <row r="6" spans="1:20" ht="23.25" customHeight="1" x14ac:dyDescent="0.2">
      <c r="A6" s="6" t="s">
        <v>6</v>
      </c>
      <c r="B6" s="7">
        <f t="shared" si="0"/>
        <v>513</v>
      </c>
      <c r="C6" s="7">
        <f t="shared" si="0"/>
        <v>543</v>
      </c>
      <c r="D6" s="7">
        <f t="shared" si="0"/>
        <v>485</v>
      </c>
      <c r="E6" s="7">
        <f t="shared" si="0"/>
        <v>422</v>
      </c>
      <c r="F6" s="7">
        <f t="shared" si="0"/>
        <v>578</v>
      </c>
      <c r="G6" s="7">
        <f t="shared" si="0"/>
        <v>678</v>
      </c>
      <c r="H6" s="7">
        <f t="shared" si="0"/>
        <v>654</v>
      </c>
      <c r="I6" s="7">
        <f t="shared" si="0"/>
        <v>548</v>
      </c>
      <c r="J6" s="7">
        <f t="shared" si="0"/>
        <v>519</v>
      </c>
      <c r="K6" s="7">
        <f t="shared" si="0"/>
        <v>495</v>
      </c>
      <c r="L6" s="7">
        <f t="shared" si="0"/>
        <v>466</v>
      </c>
      <c r="M6" s="7">
        <f t="shared" si="0"/>
        <v>450</v>
      </c>
      <c r="N6" s="7">
        <f t="shared" si="0"/>
        <v>437</v>
      </c>
      <c r="O6" s="7">
        <f t="shared" si="0"/>
        <v>440</v>
      </c>
      <c r="P6" s="7">
        <f t="shared" si="0"/>
        <v>436</v>
      </c>
      <c r="Q6" s="7">
        <f t="shared" si="0"/>
        <v>429</v>
      </c>
    </row>
    <row r="7" spans="1:20" ht="23.25" customHeight="1" x14ac:dyDescent="0.2">
      <c r="A7" s="6" t="s">
        <v>7</v>
      </c>
      <c r="B7" s="7">
        <f t="shared" si="0"/>
        <v>412</v>
      </c>
      <c r="C7" s="7">
        <f t="shared" si="0"/>
        <v>693</v>
      </c>
      <c r="D7" s="7">
        <f t="shared" si="0"/>
        <v>544</v>
      </c>
      <c r="E7" s="7">
        <f t="shared" si="0"/>
        <v>513</v>
      </c>
      <c r="F7" s="7">
        <f t="shared" si="0"/>
        <v>499</v>
      </c>
      <c r="G7" s="7">
        <f t="shared" si="0"/>
        <v>598</v>
      </c>
      <c r="H7" s="7">
        <f t="shared" si="0"/>
        <v>707</v>
      </c>
      <c r="I7" s="7">
        <f t="shared" si="0"/>
        <v>642</v>
      </c>
      <c r="J7" s="7">
        <f t="shared" si="0"/>
        <v>610</v>
      </c>
      <c r="K7" s="7">
        <f t="shared" si="0"/>
        <v>601</v>
      </c>
      <c r="L7" s="7">
        <f t="shared" si="0"/>
        <v>587</v>
      </c>
      <c r="M7" s="7">
        <f t="shared" si="0"/>
        <v>564</v>
      </c>
      <c r="N7" s="7">
        <f t="shared" si="0"/>
        <v>539</v>
      </c>
      <c r="O7" s="7">
        <f t="shared" si="0"/>
        <v>508</v>
      </c>
      <c r="P7" s="7">
        <f t="shared" si="0"/>
        <v>494</v>
      </c>
      <c r="Q7" s="7">
        <f t="shared" si="0"/>
        <v>479</v>
      </c>
    </row>
    <row r="8" spans="1:20" ht="23.25" customHeight="1" x14ac:dyDescent="0.2">
      <c r="A8" s="8" t="s">
        <v>8</v>
      </c>
      <c r="B8" s="9">
        <f t="shared" si="0"/>
        <v>347</v>
      </c>
      <c r="C8" s="9">
        <f t="shared" si="0"/>
        <v>559</v>
      </c>
      <c r="D8" s="9">
        <f t="shared" si="0"/>
        <v>690</v>
      </c>
      <c r="E8" s="9">
        <f t="shared" si="0"/>
        <v>557</v>
      </c>
      <c r="F8" s="9">
        <f t="shared" si="0"/>
        <v>561</v>
      </c>
      <c r="G8" s="9">
        <f t="shared" si="0"/>
        <v>481</v>
      </c>
      <c r="H8" s="9">
        <f t="shared" si="0"/>
        <v>614</v>
      </c>
      <c r="I8" s="9">
        <f t="shared" si="0"/>
        <v>701</v>
      </c>
      <c r="J8" s="9">
        <f t="shared" si="0"/>
        <v>717</v>
      </c>
      <c r="K8" s="9">
        <f t="shared" si="0"/>
        <v>687</v>
      </c>
      <c r="L8" s="9">
        <f t="shared" si="0"/>
        <v>642</v>
      </c>
      <c r="M8" s="9">
        <f t="shared" si="0"/>
        <v>623</v>
      </c>
      <c r="N8" s="9">
        <f t="shared" si="0"/>
        <v>619</v>
      </c>
      <c r="O8" s="9">
        <f t="shared" si="0"/>
        <v>595</v>
      </c>
      <c r="P8" s="9">
        <f t="shared" si="0"/>
        <v>582</v>
      </c>
      <c r="Q8" s="9">
        <f t="shared" si="0"/>
        <v>586</v>
      </c>
    </row>
    <row r="9" spans="1:20" ht="23.25" customHeight="1" x14ac:dyDescent="0.2">
      <c r="A9" s="8" t="s">
        <v>9</v>
      </c>
      <c r="B9" s="9">
        <f t="shared" si="0"/>
        <v>298</v>
      </c>
      <c r="C9" s="9">
        <f t="shared" si="0"/>
        <v>386</v>
      </c>
      <c r="D9" s="9">
        <f t="shared" si="0"/>
        <v>511</v>
      </c>
      <c r="E9" s="9">
        <f t="shared" si="0"/>
        <v>704</v>
      </c>
      <c r="F9" s="9">
        <f t="shared" si="0"/>
        <v>588</v>
      </c>
      <c r="G9" s="9">
        <f t="shared" si="0"/>
        <v>522</v>
      </c>
      <c r="H9" s="9">
        <f t="shared" si="0"/>
        <v>476</v>
      </c>
      <c r="I9" s="9">
        <f t="shared" si="0"/>
        <v>552</v>
      </c>
      <c r="J9" s="9">
        <f t="shared" si="0"/>
        <v>589</v>
      </c>
      <c r="K9" s="9">
        <f t="shared" si="0"/>
        <v>587</v>
      </c>
      <c r="L9" s="9">
        <f t="shared" si="0"/>
        <v>652</v>
      </c>
      <c r="M9" s="9">
        <f t="shared" si="0"/>
        <v>637</v>
      </c>
      <c r="N9" s="9">
        <f t="shared" si="0"/>
        <v>608</v>
      </c>
      <c r="O9" s="9">
        <f t="shared" si="0"/>
        <v>608</v>
      </c>
      <c r="P9" s="9">
        <f t="shared" si="0"/>
        <v>604</v>
      </c>
      <c r="Q9" s="9">
        <f t="shared" si="0"/>
        <v>571</v>
      </c>
    </row>
    <row r="10" spans="1:20" ht="23.25" customHeight="1" x14ac:dyDescent="0.2">
      <c r="A10" s="8" t="s">
        <v>10</v>
      </c>
      <c r="B10" s="9">
        <f t="shared" si="0"/>
        <v>462</v>
      </c>
      <c r="C10" s="9">
        <f t="shared" si="0"/>
        <v>470</v>
      </c>
      <c r="D10" s="9">
        <f t="shared" si="0"/>
        <v>462</v>
      </c>
      <c r="E10" s="9">
        <f t="shared" si="0"/>
        <v>629</v>
      </c>
      <c r="F10" s="9">
        <f t="shared" si="0"/>
        <v>856</v>
      </c>
      <c r="G10" s="9">
        <f t="shared" si="0"/>
        <v>696</v>
      </c>
      <c r="H10" s="9">
        <f t="shared" si="0"/>
        <v>577</v>
      </c>
      <c r="I10" s="9">
        <f t="shared" si="0"/>
        <v>483</v>
      </c>
      <c r="J10" s="9">
        <f t="shared" si="0"/>
        <v>502</v>
      </c>
      <c r="K10" s="9">
        <f t="shared" si="0"/>
        <v>481</v>
      </c>
      <c r="L10" s="9">
        <f t="shared" si="0"/>
        <v>515</v>
      </c>
      <c r="M10" s="9">
        <f t="shared" si="0"/>
        <v>532</v>
      </c>
      <c r="N10" s="9">
        <f t="shared" si="0"/>
        <v>577</v>
      </c>
      <c r="O10" s="9">
        <f t="shared" si="0"/>
        <v>609</v>
      </c>
      <c r="P10" s="9">
        <f t="shared" si="0"/>
        <v>596</v>
      </c>
      <c r="Q10" s="9">
        <f t="shared" si="0"/>
        <v>658</v>
      </c>
    </row>
    <row r="11" spans="1:20" ht="23.25" customHeight="1" x14ac:dyDescent="0.2">
      <c r="A11" s="8" t="s">
        <v>11</v>
      </c>
      <c r="B11" s="9">
        <f t="shared" si="0"/>
        <v>605</v>
      </c>
      <c r="C11" s="9">
        <f t="shared" si="0"/>
        <v>556</v>
      </c>
      <c r="D11" s="9">
        <f t="shared" si="0"/>
        <v>492</v>
      </c>
      <c r="E11" s="9">
        <f t="shared" si="0"/>
        <v>550</v>
      </c>
      <c r="F11" s="9">
        <f t="shared" si="0"/>
        <v>767</v>
      </c>
      <c r="G11" s="9">
        <f t="shared" si="0"/>
        <v>1018</v>
      </c>
      <c r="H11" s="9">
        <f t="shared" si="0"/>
        <v>788</v>
      </c>
      <c r="I11" s="9">
        <f t="shared" si="0"/>
        <v>638</v>
      </c>
      <c r="J11" s="9">
        <f t="shared" si="0"/>
        <v>609</v>
      </c>
      <c r="K11" s="9">
        <f t="shared" si="0"/>
        <v>589</v>
      </c>
      <c r="L11" s="9">
        <f t="shared" si="0"/>
        <v>554</v>
      </c>
      <c r="M11" s="9">
        <f t="shared" si="0"/>
        <v>540</v>
      </c>
      <c r="N11" s="9">
        <f t="shared" si="0"/>
        <v>556</v>
      </c>
      <c r="O11" s="9">
        <f t="shared" si="0"/>
        <v>541</v>
      </c>
      <c r="P11" s="9">
        <f t="shared" si="0"/>
        <v>552</v>
      </c>
      <c r="Q11" s="9">
        <f t="shared" si="0"/>
        <v>561</v>
      </c>
    </row>
    <row r="12" spans="1:20" ht="23.25" customHeight="1" x14ac:dyDescent="0.2">
      <c r="A12" s="8" t="s">
        <v>12</v>
      </c>
      <c r="B12" s="9">
        <f t="shared" si="0"/>
        <v>475</v>
      </c>
      <c r="C12" s="9">
        <f t="shared" si="0"/>
        <v>783</v>
      </c>
      <c r="D12" s="9">
        <f t="shared" si="0"/>
        <v>523</v>
      </c>
      <c r="E12" s="9">
        <f t="shared" si="0"/>
        <v>517</v>
      </c>
      <c r="F12" s="9">
        <f t="shared" si="0"/>
        <v>693</v>
      </c>
      <c r="G12" s="9">
        <f t="shared" si="0"/>
        <v>831</v>
      </c>
      <c r="H12" s="9">
        <f t="shared" si="0"/>
        <v>1060</v>
      </c>
      <c r="I12" s="9">
        <f t="shared" si="0"/>
        <v>788</v>
      </c>
      <c r="J12" s="9">
        <f t="shared" si="0"/>
        <v>753</v>
      </c>
      <c r="K12" s="9">
        <f t="shared" si="0"/>
        <v>716</v>
      </c>
      <c r="L12" s="9">
        <f t="shared" si="0"/>
        <v>621</v>
      </c>
      <c r="M12" s="9">
        <f t="shared" si="0"/>
        <v>600</v>
      </c>
      <c r="N12" s="9">
        <f t="shared" si="0"/>
        <v>610</v>
      </c>
      <c r="O12" s="9">
        <f t="shared" si="0"/>
        <v>581</v>
      </c>
      <c r="P12" s="9">
        <f t="shared" si="0"/>
        <v>576</v>
      </c>
      <c r="Q12" s="9">
        <f t="shared" si="0"/>
        <v>595</v>
      </c>
    </row>
    <row r="13" spans="1:20" ht="23.25" customHeight="1" x14ac:dyDescent="0.2">
      <c r="A13" s="8" t="s">
        <v>13</v>
      </c>
      <c r="B13" s="9">
        <f t="shared" si="0"/>
        <v>416</v>
      </c>
      <c r="C13" s="9">
        <f t="shared" si="0"/>
        <v>661</v>
      </c>
      <c r="D13" s="9">
        <f t="shared" si="0"/>
        <v>798</v>
      </c>
      <c r="E13" s="9">
        <f t="shared" si="0"/>
        <v>556</v>
      </c>
      <c r="F13" s="9">
        <f t="shared" si="0"/>
        <v>606</v>
      </c>
      <c r="G13" s="9">
        <f t="shared" si="0"/>
        <v>746</v>
      </c>
      <c r="H13" s="9">
        <f t="shared" si="0"/>
        <v>852</v>
      </c>
      <c r="I13" s="9">
        <f t="shared" si="0"/>
        <v>1077</v>
      </c>
      <c r="J13" s="9">
        <f t="shared" si="0"/>
        <v>1041</v>
      </c>
      <c r="K13" s="9">
        <f t="shared" si="0"/>
        <v>985</v>
      </c>
      <c r="L13" s="9">
        <f t="shared" si="0"/>
        <v>951</v>
      </c>
      <c r="M13" s="9">
        <f t="shared" si="0"/>
        <v>870</v>
      </c>
      <c r="N13" s="9">
        <f t="shared" si="0"/>
        <v>782</v>
      </c>
      <c r="O13" s="9">
        <f t="shared" si="0"/>
        <v>755</v>
      </c>
      <c r="P13" s="9">
        <f t="shared" si="0"/>
        <v>737</v>
      </c>
      <c r="Q13" s="9">
        <f t="shared" si="0"/>
        <v>659</v>
      </c>
    </row>
    <row r="14" spans="1:20" ht="23.25" customHeight="1" x14ac:dyDescent="0.2">
      <c r="A14" s="8" t="s">
        <v>14</v>
      </c>
      <c r="B14" s="9">
        <f t="shared" si="0"/>
        <v>379</v>
      </c>
      <c r="C14" s="9">
        <f t="shared" si="0"/>
        <v>594</v>
      </c>
      <c r="D14" s="9">
        <f t="shared" si="0"/>
        <v>663</v>
      </c>
      <c r="E14" s="9">
        <f t="shared" si="0"/>
        <v>831</v>
      </c>
      <c r="F14" s="9">
        <f t="shared" si="0"/>
        <v>624</v>
      </c>
      <c r="G14" s="9">
        <f t="shared" si="0"/>
        <v>597</v>
      </c>
      <c r="H14" s="9">
        <f t="shared" si="0"/>
        <v>755</v>
      </c>
      <c r="I14" s="9">
        <f t="shared" si="0"/>
        <v>841</v>
      </c>
      <c r="J14" s="9">
        <f t="shared" si="0"/>
        <v>921</v>
      </c>
      <c r="K14" s="9">
        <f t="shared" si="0"/>
        <v>963</v>
      </c>
      <c r="L14" s="9">
        <f t="shared" si="0"/>
        <v>990</v>
      </c>
      <c r="M14" s="9">
        <f t="shared" si="0"/>
        <v>1018</v>
      </c>
      <c r="N14" s="9">
        <f t="shared" si="0"/>
        <v>1043</v>
      </c>
      <c r="O14" s="9">
        <f t="shared" si="0"/>
        <v>1031</v>
      </c>
      <c r="P14" s="9">
        <f t="shared" si="0"/>
        <v>984</v>
      </c>
      <c r="Q14" s="9">
        <f t="shared" si="0"/>
        <v>943</v>
      </c>
    </row>
    <row r="15" spans="1:20" ht="23.25" customHeight="1" x14ac:dyDescent="0.2">
      <c r="A15" s="8" t="s">
        <v>15</v>
      </c>
      <c r="B15" s="9">
        <f t="shared" si="0"/>
        <v>258</v>
      </c>
      <c r="C15" s="9">
        <f t="shared" si="0"/>
        <v>463</v>
      </c>
      <c r="D15" s="9">
        <f t="shared" si="0"/>
        <v>595</v>
      </c>
      <c r="E15" s="9">
        <f t="shared" si="0"/>
        <v>657</v>
      </c>
      <c r="F15" s="9">
        <f t="shared" si="0"/>
        <v>902</v>
      </c>
      <c r="G15" s="9">
        <f t="shared" si="0"/>
        <v>622</v>
      </c>
      <c r="H15" s="9">
        <f t="shared" si="0"/>
        <v>608</v>
      </c>
      <c r="I15" s="9">
        <f t="shared" si="0"/>
        <v>730</v>
      </c>
      <c r="J15" s="9">
        <f t="shared" si="0"/>
        <v>726</v>
      </c>
      <c r="K15" s="9">
        <f t="shared" si="0"/>
        <v>780</v>
      </c>
      <c r="L15" s="9">
        <f t="shared" si="0"/>
        <v>805</v>
      </c>
      <c r="M15" s="9">
        <f t="shared" si="0"/>
        <v>845</v>
      </c>
      <c r="N15" s="9">
        <f t="shared" si="0"/>
        <v>846</v>
      </c>
      <c r="O15" s="9">
        <f t="shared" si="0"/>
        <v>911</v>
      </c>
      <c r="P15" s="9">
        <f t="shared" si="0"/>
        <v>941</v>
      </c>
      <c r="Q15" s="9">
        <f t="shared" si="0"/>
        <v>976</v>
      </c>
    </row>
    <row r="16" spans="1:20" ht="23.25" customHeight="1" x14ac:dyDescent="0.2">
      <c r="A16" s="8" t="s">
        <v>16</v>
      </c>
      <c r="B16" s="9">
        <f t="shared" si="0"/>
        <v>205</v>
      </c>
      <c r="C16" s="9">
        <f t="shared" si="0"/>
        <v>331</v>
      </c>
      <c r="D16" s="9">
        <f t="shared" si="0"/>
        <v>474</v>
      </c>
      <c r="E16" s="9">
        <f t="shared" si="0"/>
        <v>611</v>
      </c>
      <c r="F16" s="9">
        <f t="shared" si="0"/>
        <v>694</v>
      </c>
      <c r="G16" s="9">
        <f t="shared" si="0"/>
        <v>928</v>
      </c>
      <c r="H16" s="9">
        <f t="shared" si="0"/>
        <v>617</v>
      </c>
      <c r="I16" s="9">
        <f t="shared" si="0"/>
        <v>598</v>
      </c>
      <c r="J16" s="9">
        <f t="shared" si="0"/>
        <v>585</v>
      </c>
      <c r="K16" s="9">
        <f t="shared" si="0"/>
        <v>584</v>
      </c>
      <c r="L16" s="9">
        <f t="shared" si="0"/>
        <v>643</v>
      </c>
      <c r="M16" s="9">
        <f t="shared" si="0"/>
        <v>660</v>
      </c>
      <c r="N16" s="9">
        <f t="shared" si="0"/>
        <v>708</v>
      </c>
      <c r="O16" s="9">
        <f t="shared" si="0"/>
        <v>720</v>
      </c>
      <c r="P16" s="9">
        <f t="shared" si="0"/>
        <v>779</v>
      </c>
      <c r="Q16" s="9">
        <f t="shared" si="0"/>
        <v>822</v>
      </c>
    </row>
    <row r="17" spans="1:17" ht="23.25" customHeight="1" x14ac:dyDescent="0.2">
      <c r="A17" s="8" t="s">
        <v>17</v>
      </c>
      <c r="B17" s="9">
        <f t="shared" si="0"/>
        <v>177</v>
      </c>
      <c r="C17" s="9">
        <f t="shared" si="0"/>
        <v>282</v>
      </c>
      <c r="D17" s="9">
        <f t="shared" si="0"/>
        <v>322</v>
      </c>
      <c r="E17" s="9">
        <f t="shared" si="0"/>
        <v>480</v>
      </c>
      <c r="F17" s="9">
        <f t="shared" si="0"/>
        <v>638</v>
      </c>
      <c r="G17" s="9">
        <f t="shared" si="0"/>
        <v>713</v>
      </c>
      <c r="H17" s="9">
        <f t="shared" si="0"/>
        <v>918</v>
      </c>
      <c r="I17" s="9">
        <f t="shared" si="0"/>
        <v>632</v>
      </c>
      <c r="J17" s="9">
        <f t="shared" si="0"/>
        <v>621</v>
      </c>
      <c r="K17" s="9">
        <f t="shared" si="0"/>
        <v>613</v>
      </c>
      <c r="L17" s="9">
        <f t="shared" si="0"/>
        <v>589</v>
      </c>
      <c r="M17" s="9">
        <f t="shared" si="0"/>
        <v>582</v>
      </c>
      <c r="N17" s="9">
        <f t="shared" si="0"/>
        <v>584</v>
      </c>
      <c r="O17" s="9">
        <f t="shared" si="0"/>
        <v>578</v>
      </c>
      <c r="P17" s="9">
        <f t="shared" si="0"/>
        <v>577</v>
      </c>
      <c r="Q17" s="9">
        <f t="shared" si="0"/>
        <v>627</v>
      </c>
    </row>
    <row r="18" spans="1:17" ht="23.25" customHeight="1" x14ac:dyDescent="0.2">
      <c r="A18" s="10" t="s">
        <v>18</v>
      </c>
      <c r="B18" s="11">
        <f t="shared" si="0"/>
        <v>171</v>
      </c>
      <c r="C18" s="11">
        <f t="shared" si="0"/>
        <v>239</v>
      </c>
      <c r="D18" s="11">
        <f t="shared" si="0"/>
        <v>311</v>
      </c>
      <c r="E18" s="11">
        <f t="shared" si="0"/>
        <v>340</v>
      </c>
      <c r="F18" s="11">
        <f t="shared" si="0"/>
        <v>495</v>
      </c>
      <c r="G18" s="11">
        <f t="shared" si="0"/>
        <v>625</v>
      </c>
      <c r="H18" s="11">
        <f t="shared" si="0"/>
        <v>717</v>
      </c>
      <c r="I18" s="11">
        <f t="shared" si="0"/>
        <v>927</v>
      </c>
      <c r="J18" s="11">
        <f t="shared" si="0"/>
        <v>939</v>
      </c>
      <c r="K18" s="11">
        <f t="shared" si="0"/>
        <v>837</v>
      </c>
      <c r="L18" s="11">
        <f t="shared" si="0"/>
        <v>788</v>
      </c>
      <c r="M18" s="11">
        <f t="shared" si="0"/>
        <v>696</v>
      </c>
      <c r="N18" s="11">
        <f t="shared" si="0"/>
        <v>633</v>
      </c>
      <c r="O18" s="11">
        <f t="shared" si="0"/>
        <v>614</v>
      </c>
      <c r="P18" s="11">
        <f t="shared" si="0"/>
        <v>603</v>
      </c>
      <c r="Q18" s="11">
        <f t="shared" si="0"/>
        <v>587</v>
      </c>
    </row>
    <row r="19" spans="1:17" ht="23.25" customHeight="1" x14ac:dyDescent="0.2">
      <c r="A19" s="10" t="s">
        <v>19</v>
      </c>
      <c r="B19" s="11">
        <f t="shared" si="0"/>
        <v>171</v>
      </c>
      <c r="C19" s="11">
        <f t="shared" si="0"/>
        <v>237</v>
      </c>
      <c r="D19" s="11">
        <f t="shared" si="0"/>
        <v>268</v>
      </c>
      <c r="E19" s="11">
        <f t="shared" si="0"/>
        <v>313</v>
      </c>
      <c r="F19" s="11">
        <f t="shared" si="0"/>
        <v>340</v>
      </c>
      <c r="G19" s="11">
        <f t="shared" si="0"/>
        <v>490</v>
      </c>
      <c r="H19" s="11">
        <f t="shared" si="0"/>
        <v>618</v>
      </c>
      <c r="I19" s="11">
        <f t="shared" si="0"/>
        <v>698</v>
      </c>
      <c r="J19" s="11">
        <f t="shared" si="0"/>
        <v>681</v>
      </c>
      <c r="K19" s="11">
        <f t="shared" si="0"/>
        <v>759</v>
      </c>
      <c r="L19" s="11">
        <f t="shared" si="0"/>
        <v>788</v>
      </c>
      <c r="M19" s="11">
        <f t="shared" si="0"/>
        <v>826</v>
      </c>
      <c r="N19" s="11">
        <f t="shared" si="0"/>
        <v>875</v>
      </c>
      <c r="O19" s="11">
        <f t="shared" si="0"/>
        <v>887</v>
      </c>
      <c r="P19" s="11">
        <f t="shared" si="0"/>
        <v>802</v>
      </c>
      <c r="Q19" s="11">
        <f t="shared" si="0"/>
        <v>744</v>
      </c>
    </row>
    <row r="20" spans="1:17" ht="23.25" customHeight="1" x14ac:dyDescent="0.2">
      <c r="A20" s="10" t="s">
        <v>20</v>
      </c>
      <c r="B20" s="11">
        <f t="shared" si="0"/>
        <v>125</v>
      </c>
      <c r="C20" s="11">
        <f t="shared" si="0"/>
        <v>165</v>
      </c>
      <c r="D20" s="11">
        <f t="shared" si="0"/>
        <v>224</v>
      </c>
      <c r="E20" s="11">
        <f t="shared" si="0"/>
        <v>247</v>
      </c>
      <c r="F20" s="11">
        <f t="shared" si="0"/>
        <v>316</v>
      </c>
      <c r="G20" s="11">
        <f t="shared" si="0"/>
        <v>315</v>
      </c>
      <c r="H20" s="11">
        <f t="shared" si="0"/>
        <v>454</v>
      </c>
      <c r="I20" s="11">
        <f t="shared" si="0"/>
        <v>590</v>
      </c>
      <c r="J20" s="11">
        <f t="shared" si="0"/>
        <v>593</v>
      </c>
      <c r="K20" s="11">
        <f t="shared" si="0"/>
        <v>616</v>
      </c>
      <c r="L20" s="11">
        <f t="shared" si="0"/>
        <v>651</v>
      </c>
      <c r="M20" s="11">
        <f t="shared" si="0"/>
        <v>691</v>
      </c>
      <c r="N20" s="11">
        <f t="shared" si="0"/>
        <v>648</v>
      </c>
      <c r="O20" s="11">
        <f t="shared" si="0"/>
        <v>623</v>
      </c>
      <c r="P20" s="11">
        <f t="shared" si="0"/>
        <v>700</v>
      </c>
      <c r="Q20" s="11">
        <f t="shared" ref="Q20:Y20" si="1">Q99+Q145</f>
        <v>723</v>
      </c>
    </row>
    <row r="21" spans="1:17" ht="23.25" customHeight="1" x14ac:dyDescent="0.2">
      <c r="A21" s="10" t="s">
        <v>21</v>
      </c>
      <c r="B21" s="11">
        <f t="shared" ref="B21:Q25" si="2">B100+B146</f>
        <v>75</v>
      </c>
      <c r="C21" s="11">
        <f t="shared" si="2"/>
        <v>101</v>
      </c>
      <c r="D21" s="11">
        <f t="shared" si="2"/>
        <v>144</v>
      </c>
      <c r="E21" s="11">
        <f t="shared" si="2"/>
        <v>207</v>
      </c>
      <c r="F21" s="11">
        <f t="shared" si="2"/>
        <v>201</v>
      </c>
      <c r="G21" s="11">
        <f t="shared" si="2"/>
        <v>258</v>
      </c>
      <c r="H21" s="11">
        <f t="shared" si="2"/>
        <v>261</v>
      </c>
      <c r="I21" s="11">
        <f t="shared" si="2"/>
        <v>379</v>
      </c>
      <c r="J21" s="11">
        <f t="shared" si="2"/>
        <v>404</v>
      </c>
      <c r="K21" s="11">
        <f t="shared" si="2"/>
        <v>428</v>
      </c>
      <c r="L21" s="11">
        <f t="shared" si="2"/>
        <v>451</v>
      </c>
      <c r="M21" s="11">
        <f t="shared" si="2"/>
        <v>458</v>
      </c>
      <c r="N21" s="11">
        <f t="shared" si="2"/>
        <v>510</v>
      </c>
      <c r="O21" s="11">
        <f t="shared" si="2"/>
        <v>525</v>
      </c>
      <c r="P21" s="11">
        <f t="shared" si="2"/>
        <v>522</v>
      </c>
      <c r="Q21" s="11">
        <f t="shared" si="2"/>
        <v>549</v>
      </c>
    </row>
    <row r="22" spans="1:17" ht="23.25" customHeight="1" x14ac:dyDescent="0.2">
      <c r="A22" s="10" t="s">
        <v>22</v>
      </c>
      <c r="B22" s="11">
        <f t="shared" si="2"/>
        <v>40</v>
      </c>
      <c r="C22" s="11">
        <f t="shared" si="2"/>
        <v>44</v>
      </c>
      <c r="D22" s="11">
        <f t="shared" si="2"/>
        <v>53</v>
      </c>
      <c r="E22" s="11">
        <f t="shared" si="2"/>
        <v>98</v>
      </c>
      <c r="F22" s="11">
        <f t="shared" si="2"/>
        <v>139</v>
      </c>
      <c r="G22" s="11">
        <f t="shared" si="2"/>
        <v>152</v>
      </c>
      <c r="H22" s="11">
        <f t="shared" si="2"/>
        <v>192</v>
      </c>
      <c r="I22" s="11">
        <f t="shared" si="2"/>
        <v>188</v>
      </c>
      <c r="J22" s="11">
        <f t="shared" si="2"/>
        <v>215</v>
      </c>
      <c r="K22" s="11">
        <f t="shared" si="2"/>
        <v>240</v>
      </c>
      <c r="L22" s="11">
        <f t="shared" si="2"/>
        <v>266</v>
      </c>
      <c r="M22" s="11">
        <f t="shared" si="2"/>
        <v>273</v>
      </c>
      <c r="N22" s="11">
        <f t="shared" si="2"/>
        <v>280</v>
      </c>
      <c r="O22" s="11">
        <f t="shared" si="2"/>
        <v>305</v>
      </c>
      <c r="P22" s="11">
        <f t="shared" si="2"/>
        <v>313</v>
      </c>
      <c r="Q22" s="11">
        <f t="shared" si="2"/>
        <v>330</v>
      </c>
    </row>
    <row r="23" spans="1:17" ht="23.25" customHeight="1" x14ac:dyDescent="0.2">
      <c r="A23" s="10" t="s">
        <v>23</v>
      </c>
      <c r="B23" s="11">
        <f t="shared" si="2"/>
        <v>13</v>
      </c>
      <c r="C23" s="11">
        <f t="shared" si="2"/>
        <v>17</v>
      </c>
      <c r="D23" s="11">
        <f t="shared" si="2"/>
        <v>18</v>
      </c>
      <c r="E23" s="11">
        <f t="shared" si="2"/>
        <v>30</v>
      </c>
      <c r="F23" s="11">
        <f t="shared" si="2"/>
        <v>67</v>
      </c>
      <c r="G23" s="11">
        <f t="shared" si="2"/>
        <v>72</v>
      </c>
      <c r="H23" s="11">
        <f t="shared" si="2"/>
        <v>82</v>
      </c>
      <c r="I23" s="11">
        <f t="shared" si="2"/>
        <v>116</v>
      </c>
      <c r="J23" s="11">
        <f t="shared" si="2"/>
        <v>118</v>
      </c>
      <c r="K23" s="11">
        <f t="shared" si="2"/>
        <v>110</v>
      </c>
      <c r="L23" s="11">
        <f t="shared" si="2"/>
        <v>108</v>
      </c>
      <c r="M23" s="11">
        <f t="shared" si="2"/>
        <v>116</v>
      </c>
      <c r="N23" s="11">
        <f t="shared" si="2"/>
        <v>112</v>
      </c>
      <c r="O23" s="11">
        <f t="shared" si="2"/>
        <v>129</v>
      </c>
      <c r="P23" s="11">
        <f t="shared" si="2"/>
        <v>141</v>
      </c>
      <c r="Q23" s="11">
        <f t="shared" si="2"/>
        <v>148</v>
      </c>
    </row>
    <row r="24" spans="1:17" ht="23.25" customHeight="1" x14ac:dyDescent="0.2">
      <c r="A24" s="10" t="s">
        <v>24</v>
      </c>
      <c r="B24" s="11">
        <f t="shared" si="2"/>
        <v>2</v>
      </c>
      <c r="C24" s="11">
        <f t="shared" si="2"/>
        <v>2</v>
      </c>
      <c r="D24" s="11">
        <f t="shared" si="2"/>
        <v>5</v>
      </c>
      <c r="E24" s="11">
        <f t="shared" si="2"/>
        <v>6</v>
      </c>
      <c r="F24" s="11">
        <f t="shared" si="2"/>
        <v>15</v>
      </c>
      <c r="G24" s="11">
        <f t="shared" si="2"/>
        <v>19</v>
      </c>
      <c r="H24" s="11">
        <f t="shared" si="2"/>
        <v>18</v>
      </c>
      <c r="I24" s="11">
        <f t="shared" si="2"/>
        <v>37</v>
      </c>
      <c r="J24" s="11">
        <f t="shared" si="2"/>
        <v>35</v>
      </c>
      <c r="K24" s="11">
        <f t="shared" si="2"/>
        <v>33</v>
      </c>
      <c r="L24" s="11">
        <f t="shared" si="2"/>
        <v>33</v>
      </c>
      <c r="M24" s="11">
        <f t="shared" si="2"/>
        <v>36</v>
      </c>
      <c r="N24" s="11">
        <f t="shared" si="2"/>
        <v>39</v>
      </c>
      <c r="O24" s="11">
        <f t="shared" si="2"/>
        <v>37</v>
      </c>
      <c r="P24" s="11">
        <f t="shared" si="2"/>
        <v>40</v>
      </c>
      <c r="Q24" s="11">
        <f t="shared" si="2"/>
        <v>36</v>
      </c>
    </row>
    <row r="25" spans="1:17" ht="23.25" customHeight="1" x14ac:dyDescent="0.2">
      <c r="A25" s="10" t="s">
        <v>25</v>
      </c>
      <c r="B25" s="11">
        <f t="shared" si="2"/>
        <v>1</v>
      </c>
      <c r="C25" s="11">
        <f t="shared" si="2"/>
        <v>1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7</v>
      </c>
      <c r="H25" s="11">
        <f t="shared" si="2"/>
        <v>4</v>
      </c>
      <c r="I25" s="11">
        <f t="shared" si="2"/>
        <v>3</v>
      </c>
      <c r="J25" s="11">
        <f t="shared" si="2"/>
        <v>5</v>
      </c>
      <c r="K25" s="11">
        <f t="shared" si="2"/>
        <v>7</v>
      </c>
      <c r="L25" s="11">
        <f t="shared" si="2"/>
        <v>5</v>
      </c>
      <c r="M25" s="11">
        <f t="shared" si="2"/>
        <v>6</v>
      </c>
      <c r="N25" s="11">
        <f t="shared" si="2"/>
        <v>10</v>
      </c>
      <c r="O25" s="11">
        <f t="shared" si="2"/>
        <v>8</v>
      </c>
      <c r="P25" s="11">
        <f t="shared" si="2"/>
        <v>9</v>
      </c>
      <c r="Q25" s="11">
        <f t="shared" si="2"/>
        <v>7</v>
      </c>
    </row>
    <row r="26" spans="1:17" ht="23.25" customHeight="1" x14ac:dyDescent="0.2">
      <c r="A26" s="12" t="s">
        <v>26</v>
      </c>
      <c r="B26" s="13">
        <f>SUM(B5:B25)</f>
        <v>5612</v>
      </c>
      <c r="C26" s="13">
        <f t="shared" ref="C26:Q26" si="3">SUM(C5:C25)</f>
        <v>7604</v>
      </c>
      <c r="D26" s="13">
        <f t="shared" si="3"/>
        <v>8012</v>
      </c>
      <c r="E26" s="13">
        <f t="shared" si="3"/>
        <v>8769</v>
      </c>
      <c r="F26" s="13">
        <f t="shared" si="3"/>
        <v>10213</v>
      </c>
      <c r="G26" s="13">
        <f t="shared" si="3"/>
        <v>11035</v>
      </c>
      <c r="H26" s="13">
        <f t="shared" si="3"/>
        <v>11529</v>
      </c>
      <c r="I26" s="13">
        <f t="shared" si="3"/>
        <v>11650</v>
      </c>
      <c r="J26" s="13">
        <f t="shared" si="3"/>
        <v>11660</v>
      </c>
      <c r="K26" s="13">
        <f t="shared" si="3"/>
        <v>11549</v>
      </c>
      <c r="L26" s="13">
        <f t="shared" si="3"/>
        <v>11517</v>
      </c>
      <c r="M26" s="13">
        <f t="shared" si="3"/>
        <v>11418</v>
      </c>
      <c r="N26" s="13">
        <f t="shared" si="3"/>
        <v>11415</v>
      </c>
      <c r="O26" s="13">
        <f t="shared" si="3"/>
        <v>11405</v>
      </c>
      <c r="P26" s="13">
        <f t="shared" si="3"/>
        <v>11361</v>
      </c>
      <c r="Q26" s="13">
        <f t="shared" si="3"/>
        <v>11396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1392</v>
      </c>
      <c r="C31" s="18">
        <f t="shared" ref="C31:Q31" si="4">SUM(C5:C7)</f>
        <v>1713</v>
      </c>
      <c r="D31" s="18">
        <f t="shared" si="4"/>
        <v>1459</v>
      </c>
      <c r="E31" s="18">
        <f t="shared" si="4"/>
        <v>1436</v>
      </c>
      <c r="F31" s="18">
        <f t="shared" si="4"/>
        <v>1711</v>
      </c>
      <c r="G31" s="18">
        <f t="shared" si="4"/>
        <v>1943</v>
      </c>
      <c r="H31" s="18">
        <f t="shared" si="4"/>
        <v>1918</v>
      </c>
      <c r="I31" s="18">
        <f t="shared" si="4"/>
        <v>1672</v>
      </c>
      <c r="J31" s="18">
        <f t="shared" si="4"/>
        <v>1606</v>
      </c>
      <c r="K31" s="18">
        <f t="shared" si="4"/>
        <v>1534</v>
      </c>
      <c r="L31" s="18">
        <f t="shared" si="4"/>
        <v>1465</v>
      </c>
      <c r="M31" s="18">
        <f t="shared" si="4"/>
        <v>1409</v>
      </c>
      <c r="N31" s="18">
        <f t="shared" si="4"/>
        <v>1375</v>
      </c>
      <c r="O31" s="18">
        <f t="shared" si="4"/>
        <v>1348</v>
      </c>
      <c r="P31" s="18">
        <f t="shared" si="4"/>
        <v>1303</v>
      </c>
      <c r="Q31" s="18">
        <f t="shared" si="4"/>
        <v>1274</v>
      </c>
    </row>
    <row r="32" spans="1:17" ht="23.25" customHeight="1" x14ac:dyDescent="0.2">
      <c r="A32" s="8" t="s">
        <v>32</v>
      </c>
      <c r="B32" s="19">
        <f>SUM(B8:B17)</f>
        <v>3622</v>
      </c>
      <c r="C32" s="19">
        <f t="shared" ref="C32:Q32" si="5">SUM(C8:C17)</f>
        <v>5085</v>
      </c>
      <c r="D32" s="19">
        <f t="shared" si="5"/>
        <v>5530</v>
      </c>
      <c r="E32" s="19">
        <f t="shared" si="5"/>
        <v>6092</v>
      </c>
      <c r="F32" s="19">
        <f t="shared" si="5"/>
        <v>6929</v>
      </c>
      <c r="G32" s="19">
        <f t="shared" si="5"/>
        <v>7154</v>
      </c>
      <c r="H32" s="19">
        <f t="shared" si="5"/>
        <v>7265</v>
      </c>
      <c r="I32" s="19">
        <f t="shared" si="5"/>
        <v>7040</v>
      </c>
      <c r="J32" s="19">
        <f t="shared" si="5"/>
        <v>7064</v>
      </c>
      <c r="K32" s="19">
        <f t="shared" si="5"/>
        <v>6985</v>
      </c>
      <c r="L32" s="19">
        <f t="shared" si="5"/>
        <v>6962</v>
      </c>
      <c r="M32" s="19">
        <f t="shared" si="5"/>
        <v>6907</v>
      </c>
      <c r="N32" s="19">
        <f t="shared" si="5"/>
        <v>6933</v>
      </c>
      <c r="O32" s="19">
        <f t="shared" si="5"/>
        <v>6929</v>
      </c>
      <c r="P32" s="19">
        <f t="shared" si="5"/>
        <v>6928</v>
      </c>
      <c r="Q32" s="19">
        <f t="shared" si="5"/>
        <v>6998</v>
      </c>
    </row>
    <row r="33" spans="1:21" ht="23.25" customHeight="1" x14ac:dyDescent="0.2">
      <c r="A33" s="10" t="s">
        <v>33</v>
      </c>
      <c r="B33" s="20">
        <f>SUM(B18:B25)</f>
        <v>598</v>
      </c>
      <c r="C33" s="20">
        <f t="shared" ref="C33:Q33" si="6">SUM(C18:C25)</f>
        <v>806</v>
      </c>
      <c r="D33" s="20">
        <f t="shared" si="6"/>
        <v>1023</v>
      </c>
      <c r="E33" s="20">
        <f t="shared" si="6"/>
        <v>1241</v>
      </c>
      <c r="F33" s="20">
        <f t="shared" si="6"/>
        <v>1573</v>
      </c>
      <c r="G33" s="20">
        <f t="shared" si="6"/>
        <v>1938</v>
      </c>
      <c r="H33" s="20">
        <f t="shared" si="6"/>
        <v>2346</v>
      </c>
      <c r="I33" s="20">
        <f t="shared" si="6"/>
        <v>2938</v>
      </c>
      <c r="J33" s="20">
        <f t="shared" si="6"/>
        <v>2990</v>
      </c>
      <c r="K33" s="20">
        <f t="shared" si="6"/>
        <v>3030</v>
      </c>
      <c r="L33" s="20">
        <f t="shared" si="6"/>
        <v>3090</v>
      </c>
      <c r="M33" s="20">
        <f t="shared" si="6"/>
        <v>3102</v>
      </c>
      <c r="N33" s="20">
        <f t="shared" si="6"/>
        <v>3107</v>
      </c>
      <c r="O33" s="20">
        <f t="shared" si="6"/>
        <v>3128</v>
      </c>
      <c r="P33" s="20">
        <f t="shared" si="6"/>
        <v>3130</v>
      </c>
      <c r="Q33" s="20">
        <f t="shared" si="6"/>
        <v>3124</v>
      </c>
    </row>
    <row r="34" spans="1:21" ht="23.25" customHeight="1" x14ac:dyDescent="0.2">
      <c r="A34" s="12" t="s">
        <v>34</v>
      </c>
      <c r="B34" s="21">
        <f>SUM(B31:B33)</f>
        <v>5612</v>
      </c>
      <c r="C34" s="21">
        <f t="shared" ref="C34:Q34" si="7">SUM(C31:C33)</f>
        <v>7604</v>
      </c>
      <c r="D34" s="21">
        <f t="shared" si="7"/>
        <v>8012</v>
      </c>
      <c r="E34" s="21">
        <f t="shared" si="7"/>
        <v>8769</v>
      </c>
      <c r="F34" s="21">
        <f t="shared" si="7"/>
        <v>10213</v>
      </c>
      <c r="G34" s="21">
        <f t="shared" si="7"/>
        <v>11035</v>
      </c>
      <c r="H34" s="21">
        <f t="shared" si="7"/>
        <v>11529</v>
      </c>
      <c r="I34" s="21">
        <f t="shared" si="7"/>
        <v>11650</v>
      </c>
      <c r="J34" s="21">
        <f t="shared" si="7"/>
        <v>11660</v>
      </c>
      <c r="K34" s="21">
        <f t="shared" si="7"/>
        <v>11549</v>
      </c>
      <c r="L34" s="21">
        <f t="shared" si="7"/>
        <v>11517</v>
      </c>
      <c r="M34" s="21">
        <f t="shared" si="7"/>
        <v>11418</v>
      </c>
      <c r="N34" s="21">
        <f t="shared" si="7"/>
        <v>11415</v>
      </c>
      <c r="O34" s="21">
        <f t="shared" si="7"/>
        <v>11405</v>
      </c>
      <c r="P34" s="21">
        <f t="shared" si="7"/>
        <v>11361</v>
      </c>
      <c r="Q34" s="21">
        <f t="shared" si="7"/>
        <v>11396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24.8</v>
      </c>
      <c r="C39" s="27">
        <f t="shared" ref="C39:Q39" si="8">ROUND(C31/C34*100,1)</f>
        <v>22.5</v>
      </c>
      <c r="D39" s="27">
        <f t="shared" si="8"/>
        <v>18.2</v>
      </c>
      <c r="E39" s="27">
        <f t="shared" si="8"/>
        <v>16.399999999999999</v>
      </c>
      <c r="F39" s="27">
        <f t="shared" si="8"/>
        <v>16.8</v>
      </c>
      <c r="G39" s="27">
        <f t="shared" si="8"/>
        <v>17.600000000000001</v>
      </c>
      <c r="H39" s="27">
        <f t="shared" si="8"/>
        <v>16.600000000000001</v>
      </c>
      <c r="I39" s="27">
        <f t="shared" si="8"/>
        <v>14.4</v>
      </c>
      <c r="J39" s="27">
        <f t="shared" si="8"/>
        <v>13.8</v>
      </c>
      <c r="K39" s="27">
        <f t="shared" si="8"/>
        <v>13.3</v>
      </c>
      <c r="L39" s="27">
        <f t="shared" si="8"/>
        <v>12.7</v>
      </c>
      <c r="M39" s="27">
        <f t="shared" si="8"/>
        <v>12.3</v>
      </c>
      <c r="N39" s="27">
        <f t="shared" si="8"/>
        <v>12</v>
      </c>
      <c r="O39" s="27">
        <f t="shared" si="8"/>
        <v>11.8</v>
      </c>
      <c r="P39" s="27">
        <f t="shared" si="8"/>
        <v>11.5</v>
      </c>
      <c r="Q39" s="27">
        <f t="shared" si="8"/>
        <v>11.2</v>
      </c>
    </row>
    <row r="40" spans="1:21" ht="23.25" customHeight="1" x14ac:dyDescent="0.2">
      <c r="A40" s="8" t="s">
        <v>32</v>
      </c>
      <c r="B40" s="28">
        <f>ROUND(B32/B34*100,1)</f>
        <v>64.5</v>
      </c>
      <c r="C40" s="28">
        <f t="shared" ref="C40:Q40" si="9">ROUND(C32/C34*100,1)</f>
        <v>66.900000000000006</v>
      </c>
      <c r="D40" s="28">
        <f t="shared" si="9"/>
        <v>69</v>
      </c>
      <c r="E40" s="28">
        <f t="shared" si="9"/>
        <v>69.5</v>
      </c>
      <c r="F40" s="28">
        <f t="shared" si="9"/>
        <v>67.8</v>
      </c>
      <c r="G40" s="28">
        <f t="shared" si="9"/>
        <v>64.8</v>
      </c>
      <c r="H40" s="28">
        <f t="shared" si="9"/>
        <v>63</v>
      </c>
      <c r="I40" s="28">
        <f t="shared" si="9"/>
        <v>60.4</v>
      </c>
      <c r="J40" s="28">
        <f t="shared" si="9"/>
        <v>60.6</v>
      </c>
      <c r="K40" s="28">
        <f t="shared" si="9"/>
        <v>60.5</v>
      </c>
      <c r="L40" s="28">
        <f t="shared" si="9"/>
        <v>60.4</v>
      </c>
      <c r="M40" s="28">
        <f t="shared" si="9"/>
        <v>60.5</v>
      </c>
      <c r="N40" s="28">
        <f t="shared" si="9"/>
        <v>60.7</v>
      </c>
      <c r="O40" s="28">
        <f t="shared" si="9"/>
        <v>60.8</v>
      </c>
      <c r="P40" s="28">
        <f t="shared" si="9"/>
        <v>61</v>
      </c>
      <c r="Q40" s="28">
        <f t="shared" si="9"/>
        <v>61.4</v>
      </c>
    </row>
    <row r="41" spans="1:21" ht="23.25" customHeight="1" x14ac:dyDescent="0.2">
      <c r="A41" s="10" t="s">
        <v>33</v>
      </c>
      <c r="B41" s="29">
        <f>ROUND(B33/B34*100,1)</f>
        <v>10.7</v>
      </c>
      <c r="C41" s="29">
        <f t="shared" ref="C41:Q41" si="10">ROUND(C33/C34*100,1)</f>
        <v>10.6</v>
      </c>
      <c r="D41" s="29">
        <f t="shared" si="10"/>
        <v>12.8</v>
      </c>
      <c r="E41" s="29">
        <f t="shared" si="10"/>
        <v>14.2</v>
      </c>
      <c r="F41" s="29">
        <f t="shared" si="10"/>
        <v>15.4</v>
      </c>
      <c r="G41" s="29">
        <f t="shared" si="10"/>
        <v>17.600000000000001</v>
      </c>
      <c r="H41" s="29">
        <f t="shared" si="10"/>
        <v>20.3</v>
      </c>
      <c r="I41" s="29">
        <f t="shared" si="10"/>
        <v>25.2</v>
      </c>
      <c r="J41" s="29">
        <f t="shared" si="10"/>
        <v>25.6</v>
      </c>
      <c r="K41" s="29">
        <f t="shared" si="10"/>
        <v>26.2</v>
      </c>
      <c r="L41" s="29">
        <f t="shared" si="10"/>
        <v>26.8</v>
      </c>
      <c r="M41" s="29">
        <f t="shared" si="10"/>
        <v>27.2</v>
      </c>
      <c r="N41" s="29">
        <f t="shared" si="10"/>
        <v>27.2</v>
      </c>
      <c r="O41" s="29">
        <f t="shared" si="10"/>
        <v>27.4</v>
      </c>
      <c r="P41" s="29">
        <f t="shared" si="10"/>
        <v>27.6</v>
      </c>
      <c r="Q41" s="29">
        <f t="shared" si="10"/>
        <v>27.4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149" t="s">
        <v>38</v>
      </c>
      <c r="L48" s="150"/>
      <c r="M48" s="150"/>
      <c r="N48" s="150"/>
      <c r="O48" s="150"/>
      <c r="P48" s="151"/>
      <c r="Q48" s="4"/>
      <c r="R48" s="4"/>
      <c r="S48" s="4"/>
      <c r="T48" s="152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153"/>
      <c r="L49" s="154"/>
      <c r="M49" s="154"/>
      <c r="N49" s="154"/>
      <c r="O49" s="154"/>
      <c r="P49" s="155"/>
      <c r="Q49" s="4"/>
      <c r="R49" s="4"/>
      <c r="S49" s="4"/>
      <c r="T49" s="148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150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238</v>
      </c>
      <c r="C84" s="7">
        <v>239</v>
      </c>
      <c r="D84" s="7">
        <v>201</v>
      </c>
      <c r="E84" s="7">
        <v>283</v>
      </c>
      <c r="F84" s="7">
        <v>324</v>
      </c>
      <c r="G84" s="7">
        <v>341</v>
      </c>
      <c r="H84" s="7">
        <v>277</v>
      </c>
      <c r="I84" s="7">
        <v>255</v>
      </c>
      <c r="J84" s="7">
        <v>249</v>
      </c>
      <c r="K84" s="7">
        <v>237</v>
      </c>
      <c r="L84" s="7">
        <v>217</v>
      </c>
      <c r="M84" s="7">
        <v>203</v>
      </c>
      <c r="N84" s="18">
        <v>196</v>
      </c>
      <c r="O84" s="18">
        <v>203</v>
      </c>
      <c r="P84" s="18">
        <v>176</v>
      </c>
      <c r="Q84" s="18">
        <v>172</v>
      </c>
    </row>
    <row r="85" spans="1:20" ht="21.75" customHeight="1" x14ac:dyDescent="0.2">
      <c r="A85" s="6" t="s">
        <v>6</v>
      </c>
      <c r="B85" s="7">
        <v>262</v>
      </c>
      <c r="C85" s="7">
        <v>283</v>
      </c>
      <c r="D85" s="7">
        <v>250</v>
      </c>
      <c r="E85" s="7">
        <v>201</v>
      </c>
      <c r="F85" s="7">
        <v>317</v>
      </c>
      <c r="G85" s="7">
        <v>332</v>
      </c>
      <c r="H85" s="7">
        <v>337</v>
      </c>
      <c r="I85" s="7">
        <v>289</v>
      </c>
      <c r="J85" s="7">
        <v>267</v>
      </c>
      <c r="K85" s="7">
        <v>255</v>
      </c>
      <c r="L85" s="7">
        <v>235</v>
      </c>
      <c r="M85" s="7">
        <v>224</v>
      </c>
      <c r="N85" s="18">
        <v>220</v>
      </c>
      <c r="O85" s="18">
        <v>216</v>
      </c>
      <c r="P85" s="18">
        <v>227</v>
      </c>
      <c r="Q85" s="18">
        <v>223</v>
      </c>
    </row>
    <row r="86" spans="1:20" ht="21.75" customHeight="1" x14ac:dyDescent="0.2">
      <c r="A86" s="6" t="s">
        <v>7</v>
      </c>
      <c r="B86" s="7">
        <v>219</v>
      </c>
      <c r="C86" s="7">
        <v>357</v>
      </c>
      <c r="D86" s="7">
        <v>277</v>
      </c>
      <c r="E86" s="7">
        <v>267</v>
      </c>
      <c r="F86" s="7">
        <v>246</v>
      </c>
      <c r="G86" s="7">
        <v>325</v>
      </c>
      <c r="H86" s="7">
        <v>353</v>
      </c>
      <c r="I86" s="7">
        <v>331</v>
      </c>
      <c r="J86" s="7">
        <v>318</v>
      </c>
      <c r="K86" s="7">
        <v>312</v>
      </c>
      <c r="L86" s="7">
        <v>311</v>
      </c>
      <c r="M86" s="7">
        <v>296</v>
      </c>
      <c r="N86" s="18">
        <v>282</v>
      </c>
      <c r="O86" s="18">
        <v>265</v>
      </c>
      <c r="P86" s="18">
        <v>257</v>
      </c>
      <c r="Q86" s="18">
        <v>233</v>
      </c>
    </row>
    <row r="87" spans="1:20" ht="21.75" customHeight="1" x14ac:dyDescent="0.2">
      <c r="A87" s="8" t="s">
        <v>8</v>
      </c>
      <c r="B87" s="9">
        <v>178</v>
      </c>
      <c r="C87" s="9">
        <v>282</v>
      </c>
      <c r="D87" s="9">
        <v>355</v>
      </c>
      <c r="E87" s="9">
        <v>281</v>
      </c>
      <c r="F87" s="9">
        <v>292</v>
      </c>
      <c r="G87" s="9">
        <v>236</v>
      </c>
      <c r="H87" s="9">
        <v>329</v>
      </c>
      <c r="I87" s="9">
        <v>351</v>
      </c>
      <c r="J87" s="9">
        <v>357</v>
      </c>
      <c r="K87" s="9">
        <v>339</v>
      </c>
      <c r="L87" s="9">
        <v>329</v>
      </c>
      <c r="M87" s="9">
        <v>312</v>
      </c>
      <c r="N87" s="19">
        <v>321</v>
      </c>
      <c r="O87" s="19">
        <v>313</v>
      </c>
      <c r="P87" s="19">
        <v>301</v>
      </c>
      <c r="Q87" s="19">
        <v>317</v>
      </c>
    </row>
    <row r="88" spans="1:20" ht="21.75" customHeight="1" x14ac:dyDescent="0.2">
      <c r="A88" s="8" t="s">
        <v>9</v>
      </c>
      <c r="B88" s="9">
        <v>125</v>
      </c>
      <c r="C88" s="9">
        <v>180</v>
      </c>
      <c r="D88" s="9">
        <v>238</v>
      </c>
      <c r="E88" s="9">
        <v>347</v>
      </c>
      <c r="F88" s="9">
        <v>295</v>
      </c>
      <c r="G88" s="9">
        <v>259</v>
      </c>
      <c r="H88" s="9">
        <v>239</v>
      </c>
      <c r="I88" s="9">
        <v>290</v>
      </c>
      <c r="J88" s="9">
        <v>316</v>
      </c>
      <c r="K88" s="9">
        <v>303</v>
      </c>
      <c r="L88" s="9">
        <v>342</v>
      </c>
      <c r="M88" s="9">
        <v>345</v>
      </c>
      <c r="N88" s="19">
        <v>312</v>
      </c>
      <c r="O88" s="19">
        <v>309</v>
      </c>
      <c r="P88" s="19">
        <v>310</v>
      </c>
      <c r="Q88" s="19">
        <v>300</v>
      </c>
    </row>
    <row r="89" spans="1:20" ht="21.75" customHeight="1" x14ac:dyDescent="0.2">
      <c r="A89" s="8" t="s">
        <v>10</v>
      </c>
      <c r="B89" s="9">
        <v>216</v>
      </c>
      <c r="C89" s="9">
        <v>215</v>
      </c>
      <c r="D89" s="9">
        <v>231</v>
      </c>
      <c r="E89" s="9">
        <v>297</v>
      </c>
      <c r="F89" s="9">
        <v>417</v>
      </c>
      <c r="G89" s="9">
        <v>356</v>
      </c>
      <c r="H89" s="9">
        <v>277</v>
      </c>
      <c r="I89" s="9">
        <v>246</v>
      </c>
      <c r="J89" s="9">
        <v>252</v>
      </c>
      <c r="K89" s="9">
        <v>252</v>
      </c>
      <c r="L89" s="9">
        <v>263</v>
      </c>
      <c r="M89" s="9">
        <v>277</v>
      </c>
      <c r="N89" s="19">
        <v>310</v>
      </c>
      <c r="O89" s="19">
        <v>325</v>
      </c>
      <c r="P89" s="19">
        <v>316</v>
      </c>
      <c r="Q89" s="19">
        <v>328</v>
      </c>
    </row>
    <row r="90" spans="1:20" ht="21.75" customHeight="1" x14ac:dyDescent="0.2">
      <c r="A90" s="8" t="s">
        <v>11</v>
      </c>
      <c r="B90" s="9">
        <v>316</v>
      </c>
      <c r="C90" s="9">
        <v>272</v>
      </c>
      <c r="D90" s="9">
        <v>241</v>
      </c>
      <c r="E90" s="9">
        <v>290</v>
      </c>
      <c r="F90" s="9">
        <v>371</v>
      </c>
      <c r="G90" s="9">
        <v>518</v>
      </c>
      <c r="H90" s="9">
        <v>405</v>
      </c>
      <c r="I90" s="9">
        <v>319</v>
      </c>
      <c r="J90" s="9">
        <v>314</v>
      </c>
      <c r="K90" s="9">
        <v>303</v>
      </c>
      <c r="L90" s="9">
        <v>272</v>
      </c>
      <c r="M90" s="9">
        <v>269</v>
      </c>
      <c r="N90" s="19">
        <v>270</v>
      </c>
      <c r="O90" s="19">
        <v>263</v>
      </c>
      <c r="P90" s="19">
        <v>283</v>
      </c>
      <c r="Q90" s="19">
        <v>298</v>
      </c>
    </row>
    <row r="91" spans="1:20" ht="21.75" customHeight="1" x14ac:dyDescent="0.2">
      <c r="A91" s="8" t="s">
        <v>12</v>
      </c>
      <c r="B91" s="9">
        <v>226</v>
      </c>
      <c r="C91" s="9">
        <v>382</v>
      </c>
      <c r="D91" s="9">
        <v>254</v>
      </c>
      <c r="E91" s="9">
        <v>259</v>
      </c>
      <c r="F91" s="9">
        <v>369</v>
      </c>
      <c r="G91" s="9">
        <v>404</v>
      </c>
      <c r="H91" s="9">
        <v>540</v>
      </c>
      <c r="I91" s="9">
        <v>401</v>
      </c>
      <c r="J91" s="9">
        <v>372</v>
      </c>
      <c r="K91" s="9">
        <v>364</v>
      </c>
      <c r="L91" s="9">
        <v>334</v>
      </c>
      <c r="M91" s="9">
        <v>321</v>
      </c>
      <c r="N91" s="19">
        <v>325</v>
      </c>
      <c r="O91" s="19">
        <v>306</v>
      </c>
      <c r="P91" s="19">
        <v>285</v>
      </c>
      <c r="Q91" s="19">
        <v>285</v>
      </c>
    </row>
    <row r="92" spans="1:20" ht="21.75" customHeight="1" x14ac:dyDescent="0.2">
      <c r="A92" s="8" t="s">
        <v>13</v>
      </c>
      <c r="B92" s="9">
        <v>224</v>
      </c>
      <c r="C92" s="9">
        <v>335</v>
      </c>
      <c r="D92" s="9">
        <v>390</v>
      </c>
      <c r="E92" s="9">
        <v>272</v>
      </c>
      <c r="F92" s="9">
        <v>310</v>
      </c>
      <c r="G92" s="9">
        <v>406</v>
      </c>
      <c r="H92" s="9">
        <v>421</v>
      </c>
      <c r="I92" s="9">
        <v>540</v>
      </c>
      <c r="J92" s="9">
        <v>525</v>
      </c>
      <c r="K92" s="9">
        <v>493</v>
      </c>
      <c r="L92" s="9">
        <v>476</v>
      </c>
      <c r="M92" s="9">
        <v>444</v>
      </c>
      <c r="N92" s="19">
        <v>402</v>
      </c>
      <c r="O92" s="19">
        <v>381</v>
      </c>
      <c r="P92" s="19">
        <v>390</v>
      </c>
      <c r="Q92" s="19">
        <v>354</v>
      </c>
    </row>
    <row r="93" spans="1:20" ht="21.75" customHeight="1" x14ac:dyDescent="0.2">
      <c r="A93" s="8" t="s">
        <v>14</v>
      </c>
      <c r="B93" s="9">
        <v>187</v>
      </c>
      <c r="C93" s="9">
        <v>314</v>
      </c>
      <c r="D93" s="9">
        <v>332</v>
      </c>
      <c r="E93" s="9">
        <v>403</v>
      </c>
      <c r="F93" s="9">
        <v>302</v>
      </c>
      <c r="G93" s="9">
        <v>300</v>
      </c>
      <c r="H93" s="9">
        <v>401</v>
      </c>
      <c r="I93" s="9">
        <v>419</v>
      </c>
      <c r="J93" s="9">
        <v>470</v>
      </c>
      <c r="K93" s="9">
        <v>507</v>
      </c>
      <c r="L93" s="9">
        <v>524</v>
      </c>
      <c r="M93" s="9">
        <v>531</v>
      </c>
      <c r="N93" s="19">
        <v>528</v>
      </c>
      <c r="O93" s="19">
        <v>521</v>
      </c>
      <c r="P93" s="19">
        <v>491</v>
      </c>
      <c r="Q93" s="19">
        <v>472</v>
      </c>
    </row>
    <row r="94" spans="1:20" ht="21.75" customHeight="1" x14ac:dyDescent="0.2">
      <c r="A94" s="8" t="s">
        <v>15</v>
      </c>
      <c r="B94" s="9">
        <v>125</v>
      </c>
      <c r="C94" s="9">
        <v>229</v>
      </c>
      <c r="D94" s="9">
        <v>304</v>
      </c>
      <c r="E94" s="9">
        <v>322</v>
      </c>
      <c r="F94" s="9">
        <v>439</v>
      </c>
      <c r="G94" s="9">
        <v>296</v>
      </c>
      <c r="H94" s="9">
        <v>302</v>
      </c>
      <c r="I94" s="9">
        <v>378</v>
      </c>
      <c r="J94" s="9">
        <v>375</v>
      </c>
      <c r="K94" s="9">
        <v>388</v>
      </c>
      <c r="L94" s="9">
        <v>396</v>
      </c>
      <c r="M94" s="9">
        <v>407</v>
      </c>
      <c r="N94" s="19">
        <v>423</v>
      </c>
      <c r="O94" s="19">
        <v>461</v>
      </c>
      <c r="P94" s="19">
        <v>486</v>
      </c>
      <c r="Q94" s="19">
        <v>502</v>
      </c>
    </row>
    <row r="95" spans="1:20" ht="21.75" customHeight="1" x14ac:dyDescent="0.2">
      <c r="A95" s="8" t="s">
        <v>16</v>
      </c>
      <c r="B95" s="9">
        <v>102</v>
      </c>
      <c r="C95" s="9">
        <v>163</v>
      </c>
      <c r="D95" s="9">
        <v>231</v>
      </c>
      <c r="E95" s="9">
        <v>313</v>
      </c>
      <c r="F95" s="9">
        <v>334</v>
      </c>
      <c r="G95" s="9">
        <v>447</v>
      </c>
      <c r="H95" s="9">
        <v>288</v>
      </c>
      <c r="I95" s="9">
        <v>294</v>
      </c>
      <c r="J95" s="9">
        <v>292</v>
      </c>
      <c r="K95" s="9">
        <v>288</v>
      </c>
      <c r="L95" s="9">
        <v>320</v>
      </c>
      <c r="M95" s="9">
        <v>336</v>
      </c>
      <c r="N95" s="19">
        <v>361</v>
      </c>
      <c r="O95" s="19">
        <v>369</v>
      </c>
      <c r="P95" s="19">
        <v>387</v>
      </c>
      <c r="Q95" s="19">
        <v>398</v>
      </c>
    </row>
    <row r="96" spans="1:20" ht="21.75" customHeight="1" x14ac:dyDescent="0.2">
      <c r="A96" s="8" t="s">
        <v>17</v>
      </c>
      <c r="B96" s="9">
        <v>82</v>
      </c>
      <c r="C96" s="9">
        <v>129</v>
      </c>
      <c r="D96" s="9">
        <v>158</v>
      </c>
      <c r="E96" s="9">
        <v>237</v>
      </c>
      <c r="F96" s="9">
        <v>320</v>
      </c>
      <c r="G96" s="9">
        <v>346</v>
      </c>
      <c r="H96" s="9">
        <v>439</v>
      </c>
      <c r="I96" s="9">
        <v>295</v>
      </c>
      <c r="J96" s="9">
        <v>290</v>
      </c>
      <c r="K96" s="9">
        <v>292</v>
      </c>
      <c r="L96" s="9">
        <v>276</v>
      </c>
      <c r="M96" s="9">
        <v>278</v>
      </c>
      <c r="N96" s="19">
        <v>277</v>
      </c>
      <c r="O96" s="19">
        <v>281</v>
      </c>
      <c r="P96" s="19">
        <v>277</v>
      </c>
      <c r="Q96" s="19">
        <v>311</v>
      </c>
    </row>
    <row r="97" spans="1:17" ht="21.75" customHeight="1" x14ac:dyDescent="0.2">
      <c r="A97" s="10" t="s">
        <v>18</v>
      </c>
      <c r="B97" s="11">
        <v>80</v>
      </c>
      <c r="C97" s="11">
        <v>105</v>
      </c>
      <c r="D97" s="11">
        <v>128</v>
      </c>
      <c r="E97" s="11">
        <v>157</v>
      </c>
      <c r="F97" s="11">
        <v>237</v>
      </c>
      <c r="G97" s="11">
        <v>301</v>
      </c>
      <c r="H97" s="11">
        <v>346</v>
      </c>
      <c r="I97" s="11">
        <v>442</v>
      </c>
      <c r="J97" s="11">
        <v>436</v>
      </c>
      <c r="K97" s="11">
        <v>378</v>
      </c>
      <c r="L97" s="11">
        <v>361</v>
      </c>
      <c r="M97" s="11">
        <v>323</v>
      </c>
      <c r="N97" s="20">
        <v>291</v>
      </c>
      <c r="O97" s="20">
        <v>281</v>
      </c>
      <c r="P97" s="20">
        <v>283</v>
      </c>
      <c r="Q97" s="20">
        <v>271</v>
      </c>
    </row>
    <row r="98" spans="1:17" ht="21.75" customHeight="1" x14ac:dyDescent="0.2">
      <c r="A98" s="10" t="s">
        <v>19</v>
      </c>
      <c r="B98" s="11">
        <v>67</v>
      </c>
      <c r="C98" s="11">
        <v>107</v>
      </c>
      <c r="D98" s="11">
        <v>120</v>
      </c>
      <c r="E98" s="11">
        <v>121</v>
      </c>
      <c r="F98" s="11">
        <v>152</v>
      </c>
      <c r="G98" s="11">
        <v>229</v>
      </c>
      <c r="H98" s="11">
        <v>287</v>
      </c>
      <c r="I98" s="11">
        <v>323</v>
      </c>
      <c r="J98" s="11">
        <v>317</v>
      </c>
      <c r="K98" s="11">
        <v>358</v>
      </c>
      <c r="L98" s="11">
        <v>375</v>
      </c>
      <c r="M98" s="11">
        <v>395</v>
      </c>
      <c r="N98" s="20">
        <v>412</v>
      </c>
      <c r="O98" s="20">
        <v>401</v>
      </c>
      <c r="P98" s="20">
        <v>354</v>
      </c>
      <c r="Q98" s="20">
        <v>334</v>
      </c>
    </row>
    <row r="99" spans="1:17" ht="21.75" customHeight="1" x14ac:dyDescent="0.2">
      <c r="A99" s="10" t="s">
        <v>20</v>
      </c>
      <c r="B99" s="11">
        <v>46</v>
      </c>
      <c r="C99" s="11">
        <v>57</v>
      </c>
      <c r="D99" s="11">
        <v>89</v>
      </c>
      <c r="E99" s="11">
        <v>105</v>
      </c>
      <c r="F99" s="11">
        <v>115</v>
      </c>
      <c r="G99" s="11">
        <v>131</v>
      </c>
      <c r="H99" s="11">
        <v>196</v>
      </c>
      <c r="I99" s="11">
        <v>270</v>
      </c>
      <c r="J99" s="11">
        <v>281</v>
      </c>
      <c r="K99" s="11">
        <v>289</v>
      </c>
      <c r="L99" s="11">
        <v>302</v>
      </c>
      <c r="M99" s="11">
        <v>303</v>
      </c>
      <c r="N99" s="20">
        <v>280</v>
      </c>
      <c r="O99" s="20">
        <v>271</v>
      </c>
      <c r="P99" s="20">
        <v>316</v>
      </c>
      <c r="Q99" s="20">
        <v>327</v>
      </c>
    </row>
    <row r="100" spans="1:17" ht="21.75" customHeight="1" x14ac:dyDescent="0.2">
      <c r="A100" s="10" t="s">
        <v>21</v>
      </c>
      <c r="B100" s="11">
        <v>30</v>
      </c>
      <c r="C100" s="11">
        <v>31</v>
      </c>
      <c r="D100" s="11">
        <v>43</v>
      </c>
      <c r="E100" s="11">
        <v>66</v>
      </c>
      <c r="F100" s="11">
        <v>79</v>
      </c>
      <c r="G100" s="11">
        <v>79</v>
      </c>
      <c r="H100" s="11">
        <v>101</v>
      </c>
      <c r="I100" s="11">
        <v>146</v>
      </c>
      <c r="J100" s="11">
        <v>147</v>
      </c>
      <c r="K100" s="11">
        <v>173</v>
      </c>
      <c r="L100" s="11">
        <v>183</v>
      </c>
      <c r="M100" s="11">
        <v>198</v>
      </c>
      <c r="N100" s="20">
        <v>220</v>
      </c>
      <c r="O100" s="20">
        <v>231</v>
      </c>
      <c r="P100" s="20">
        <v>225</v>
      </c>
      <c r="Q100" s="20">
        <v>238</v>
      </c>
    </row>
    <row r="101" spans="1:17" ht="21.75" customHeight="1" x14ac:dyDescent="0.2">
      <c r="A101" s="10" t="s">
        <v>22</v>
      </c>
      <c r="B101" s="11">
        <v>3</v>
      </c>
      <c r="C101" s="11">
        <v>11</v>
      </c>
      <c r="D101" s="11">
        <v>12</v>
      </c>
      <c r="E101" s="11">
        <v>25</v>
      </c>
      <c r="F101" s="11">
        <v>37</v>
      </c>
      <c r="G101" s="11">
        <v>51</v>
      </c>
      <c r="H101" s="11">
        <v>50</v>
      </c>
      <c r="I101" s="11">
        <v>63</v>
      </c>
      <c r="J101" s="11">
        <v>71</v>
      </c>
      <c r="K101" s="11">
        <v>77</v>
      </c>
      <c r="L101" s="11">
        <v>92</v>
      </c>
      <c r="M101" s="11">
        <v>90</v>
      </c>
      <c r="N101" s="20">
        <v>103</v>
      </c>
      <c r="O101" s="20">
        <v>106</v>
      </c>
      <c r="P101" s="20">
        <v>118</v>
      </c>
      <c r="Q101" s="20">
        <v>123</v>
      </c>
    </row>
    <row r="102" spans="1:17" ht="21.75" customHeight="1" x14ac:dyDescent="0.2">
      <c r="A102" s="10" t="s">
        <v>23</v>
      </c>
      <c r="B102" s="11">
        <v>3</v>
      </c>
      <c r="C102" s="11">
        <v>0</v>
      </c>
      <c r="D102" s="11">
        <v>1</v>
      </c>
      <c r="E102" s="11">
        <v>4</v>
      </c>
      <c r="F102" s="11">
        <v>18</v>
      </c>
      <c r="G102" s="11">
        <v>19</v>
      </c>
      <c r="H102" s="11">
        <v>24</v>
      </c>
      <c r="I102" s="11">
        <v>24</v>
      </c>
      <c r="J102" s="11">
        <v>26</v>
      </c>
      <c r="K102" s="11">
        <v>26</v>
      </c>
      <c r="L102" s="11">
        <v>23</v>
      </c>
      <c r="M102" s="11">
        <v>24</v>
      </c>
      <c r="N102" s="20">
        <v>24</v>
      </c>
      <c r="O102" s="20">
        <v>35</v>
      </c>
      <c r="P102" s="20">
        <v>39</v>
      </c>
      <c r="Q102" s="20">
        <v>41</v>
      </c>
    </row>
    <row r="103" spans="1:17" ht="21.75" customHeight="1" x14ac:dyDescent="0.2">
      <c r="A103" s="10" t="s">
        <v>24</v>
      </c>
      <c r="B103" s="11">
        <v>1</v>
      </c>
      <c r="C103" s="11">
        <v>0</v>
      </c>
      <c r="D103" s="11">
        <v>1</v>
      </c>
      <c r="E103" s="11">
        <v>0</v>
      </c>
      <c r="F103" s="11">
        <v>1</v>
      </c>
      <c r="G103" s="11">
        <v>3</v>
      </c>
      <c r="H103" s="11">
        <v>5</v>
      </c>
      <c r="I103" s="11">
        <v>11</v>
      </c>
      <c r="J103" s="11">
        <v>9</v>
      </c>
      <c r="K103" s="11">
        <v>5</v>
      </c>
      <c r="L103" s="11">
        <v>6</v>
      </c>
      <c r="M103" s="11">
        <v>9</v>
      </c>
      <c r="N103" s="20">
        <v>7</v>
      </c>
      <c r="O103" s="20">
        <v>10</v>
      </c>
      <c r="P103" s="20">
        <v>8</v>
      </c>
      <c r="Q103" s="20">
        <v>6</v>
      </c>
    </row>
    <row r="104" spans="1:17" ht="21.75" customHeight="1" x14ac:dyDescent="0.2">
      <c r="A104" s="10" t="s">
        <v>25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2</v>
      </c>
      <c r="J104" s="11">
        <v>2</v>
      </c>
      <c r="K104" s="11">
        <v>2</v>
      </c>
      <c r="L104" s="11">
        <v>2</v>
      </c>
      <c r="M104" s="11">
        <v>2</v>
      </c>
      <c r="N104" s="20">
        <v>2</v>
      </c>
      <c r="O104" s="20">
        <v>0</v>
      </c>
      <c r="P104" s="20">
        <v>0</v>
      </c>
      <c r="Q104" s="20">
        <v>1</v>
      </c>
    </row>
    <row r="105" spans="1:17" ht="21.75" customHeight="1" x14ac:dyDescent="0.2">
      <c r="A105" s="12" t="s">
        <v>41</v>
      </c>
      <c r="B105" s="13">
        <f t="shared" ref="B105:N105" si="11">SUM(B84:B104)</f>
        <v>2731</v>
      </c>
      <c r="C105" s="13">
        <f t="shared" si="11"/>
        <v>3691</v>
      </c>
      <c r="D105" s="13">
        <f t="shared" si="11"/>
        <v>3856</v>
      </c>
      <c r="E105" s="13">
        <f t="shared" si="11"/>
        <v>4250</v>
      </c>
      <c r="F105" s="13">
        <f t="shared" si="11"/>
        <v>4975</v>
      </c>
      <c r="G105" s="13">
        <f t="shared" si="11"/>
        <v>5380</v>
      </c>
      <c r="H105" s="13">
        <f t="shared" si="11"/>
        <v>5617</v>
      </c>
      <c r="I105" s="13">
        <f t="shared" si="11"/>
        <v>5689</v>
      </c>
      <c r="J105" s="13">
        <f t="shared" si="11"/>
        <v>5686</v>
      </c>
      <c r="K105" s="13">
        <f t="shared" si="11"/>
        <v>5641</v>
      </c>
      <c r="L105" s="13">
        <f t="shared" si="11"/>
        <v>5639</v>
      </c>
      <c r="M105" s="13">
        <f t="shared" si="11"/>
        <v>5587</v>
      </c>
      <c r="N105" s="13">
        <f t="shared" si="11"/>
        <v>5566</v>
      </c>
      <c r="O105" s="13">
        <f>SUM(O84:O104)</f>
        <v>5548</v>
      </c>
      <c r="P105" s="13">
        <f>SUM(P84:P104)</f>
        <v>5529</v>
      </c>
      <c r="Q105" s="13">
        <f>SUM(Q84:Q104)</f>
        <v>5534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719</v>
      </c>
      <c r="C110" s="7">
        <f>SUM(C84:C86)</f>
        <v>879</v>
      </c>
      <c r="D110" s="7">
        <f>SUM(D84:D86)</f>
        <v>728</v>
      </c>
      <c r="E110" s="7">
        <f>SUM(E84:E86)</f>
        <v>751</v>
      </c>
      <c r="F110" s="7">
        <f t="shared" ref="F110:P110" si="12">SUM(F84:F86)</f>
        <v>887</v>
      </c>
      <c r="G110" s="7">
        <f t="shared" si="12"/>
        <v>998</v>
      </c>
      <c r="H110" s="7">
        <f t="shared" si="12"/>
        <v>967</v>
      </c>
      <c r="I110" s="7">
        <f t="shared" si="12"/>
        <v>875</v>
      </c>
      <c r="J110" s="7">
        <f t="shared" si="12"/>
        <v>834</v>
      </c>
      <c r="K110" s="7">
        <f t="shared" si="12"/>
        <v>804</v>
      </c>
      <c r="L110" s="7">
        <f t="shared" si="12"/>
        <v>763</v>
      </c>
      <c r="M110" s="7">
        <f t="shared" si="12"/>
        <v>723</v>
      </c>
      <c r="N110" s="7">
        <f t="shared" si="12"/>
        <v>698</v>
      </c>
      <c r="O110" s="7">
        <f t="shared" si="12"/>
        <v>684</v>
      </c>
      <c r="P110" s="7">
        <f t="shared" si="12"/>
        <v>660</v>
      </c>
      <c r="Q110" s="7">
        <v>628</v>
      </c>
    </row>
    <row r="111" spans="1:17" ht="21.75" customHeight="1" x14ac:dyDescent="0.2">
      <c r="A111" s="8" t="s">
        <v>32</v>
      </c>
      <c r="B111" s="9">
        <f>SUM(B87:B96)</f>
        <v>1781</v>
      </c>
      <c r="C111" s="9">
        <f>SUM(C87:C96)</f>
        <v>2501</v>
      </c>
      <c r="D111" s="9">
        <f>SUM(D87:D96)</f>
        <v>2734</v>
      </c>
      <c r="E111" s="9">
        <f>SUM(E87:E96)</f>
        <v>3021</v>
      </c>
      <c r="F111" s="9">
        <f t="shared" ref="F111:P111" si="13">SUM(F87:F96)</f>
        <v>3449</v>
      </c>
      <c r="G111" s="9">
        <f t="shared" si="13"/>
        <v>3568</v>
      </c>
      <c r="H111" s="9">
        <f t="shared" si="13"/>
        <v>3641</v>
      </c>
      <c r="I111" s="9">
        <f t="shared" si="13"/>
        <v>3533</v>
      </c>
      <c r="J111" s="9">
        <f t="shared" si="13"/>
        <v>3563</v>
      </c>
      <c r="K111" s="9">
        <f t="shared" si="13"/>
        <v>3529</v>
      </c>
      <c r="L111" s="9">
        <f t="shared" si="13"/>
        <v>3532</v>
      </c>
      <c r="M111" s="9">
        <f t="shared" si="13"/>
        <v>3520</v>
      </c>
      <c r="N111" s="9">
        <f t="shared" si="13"/>
        <v>3529</v>
      </c>
      <c r="O111" s="9">
        <f t="shared" si="13"/>
        <v>3529</v>
      </c>
      <c r="P111" s="9">
        <f t="shared" si="13"/>
        <v>3526</v>
      </c>
      <c r="Q111" s="9">
        <v>3565</v>
      </c>
    </row>
    <row r="112" spans="1:17" ht="21.75" customHeight="1" x14ac:dyDescent="0.2">
      <c r="A112" s="10" t="s">
        <v>33</v>
      </c>
      <c r="B112" s="11">
        <f>SUM(B97:B104)</f>
        <v>231</v>
      </c>
      <c r="C112" s="11">
        <f>SUM(C97:C104)</f>
        <v>311</v>
      </c>
      <c r="D112" s="11">
        <f>SUM(D97:D104)</f>
        <v>394</v>
      </c>
      <c r="E112" s="11">
        <f>SUM(E97:E104)</f>
        <v>478</v>
      </c>
      <c r="F112" s="11">
        <f t="shared" ref="F112:P112" si="14">SUM(F97:F104)</f>
        <v>639</v>
      </c>
      <c r="G112" s="11">
        <f t="shared" si="14"/>
        <v>814</v>
      </c>
      <c r="H112" s="11">
        <f t="shared" si="14"/>
        <v>1009</v>
      </c>
      <c r="I112" s="11">
        <f t="shared" si="14"/>
        <v>1281</v>
      </c>
      <c r="J112" s="11">
        <f t="shared" si="14"/>
        <v>1289</v>
      </c>
      <c r="K112" s="11">
        <f t="shared" si="14"/>
        <v>1308</v>
      </c>
      <c r="L112" s="11">
        <f t="shared" si="14"/>
        <v>1344</v>
      </c>
      <c r="M112" s="11">
        <f t="shared" si="14"/>
        <v>1344</v>
      </c>
      <c r="N112" s="11">
        <f t="shared" si="14"/>
        <v>1339</v>
      </c>
      <c r="O112" s="11">
        <f t="shared" si="14"/>
        <v>1335</v>
      </c>
      <c r="P112" s="11">
        <f t="shared" si="14"/>
        <v>1343</v>
      </c>
      <c r="Q112" s="11">
        <v>1341</v>
      </c>
    </row>
    <row r="113" spans="1:17" ht="21.75" customHeight="1" x14ac:dyDescent="0.2">
      <c r="A113" s="12" t="s">
        <v>34</v>
      </c>
      <c r="B113" s="13">
        <f t="shared" ref="B113:N113" si="15">SUM(B110:B112)</f>
        <v>2731</v>
      </c>
      <c r="C113" s="13">
        <f t="shared" si="15"/>
        <v>3691</v>
      </c>
      <c r="D113" s="13">
        <f t="shared" si="15"/>
        <v>3856</v>
      </c>
      <c r="E113" s="13">
        <f t="shared" si="15"/>
        <v>4250</v>
      </c>
      <c r="F113" s="13">
        <f t="shared" si="15"/>
        <v>4975</v>
      </c>
      <c r="G113" s="13">
        <f t="shared" si="15"/>
        <v>5380</v>
      </c>
      <c r="H113" s="13">
        <f t="shared" si="15"/>
        <v>5617</v>
      </c>
      <c r="I113" s="13">
        <f t="shared" si="15"/>
        <v>5689</v>
      </c>
      <c r="J113" s="13">
        <f t="shared" si="15"/>
        <v>5686</v>
      </c>
      <c r="K113" s="13">
        <f t="shared" si="15"/>
        <v>5641</v>
      </c>
      <c r="L113" s="13">
        <f t="shared" si="15"/>
        <v>5639</v>
      </c>
      <c r="M113" s="13">
        <f t="shared" si="15"/>
        <v>5587</v>
      </c>
      <c r="N113" s="13">
        <f t="shared" si="15"/>
        <v>5566</v>
      </c>
      <c r="O113" s="13">
        <f>SUM(O110:O112)</f>
        <v>5548</v>
      </c>
      <c r="P113" s="13">
        <f>SUM(P110:P112)</f>
        <v>5529</v>
      </c>
      <c r="Q113" s="13">
        <f>SUM(Q110:Q112)</f>
        <v>5534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26.3</v>
      </c>
      <c r="C118" s="45">
        <f t="shared" si="16"/>
        <v>23.8</v>
      </c>
      <c r="D118" s="45">
        <f t="shared" si="16"/>
        <v>18.899999999999999</v>
      </c>
      <c r="E118" s="45">
        <f t="shared" si="16"/>
        <v>17.7</v>
      </c>
      <c r="F118" s="45">
        <f t="shared" si="16"/>
        <v>17.8</v>
      </c>
      <c r="G118" s="45">
        <f t="shared" si="16"/>
        <v>18.600000000000001</v>
      </c>
      <c r="H118" s="45">
        <f t="shared" si="16"/>
        <v>17.2</v>
      </c>
      <c r="I118" s="45">
        <f t="shared" si="16"/>
        <v>15.4</v>
      </c>
      <c r="J118" s="45">
        <f t="shared" si="16"/>
        <v>14.7</v>
      </c>
      <c r="K118" s="45">
        <f t="shared" si="16"/>
        <v>14.3</v>
      </c>
      <c r="L118" s="45">
        <f t="shared" si="16"/>
        <v>13.5</v>
      </c>
      <c r="M118" s="45">
        <f t="shared" si="16"/>
        <v>12.9</v>
      </c>
      <c r="N118" s="45">
        <f t="shared" si="16"/>
        <v>12.5</v>
      </c>
      <c r="O118" s="45">
        <f t="shared" si="16"/>
        <v>12.3</v>
      </c>
      <c r="P118" s="45">
        <f t="shared" si="16"/>
        <v>11.9</v>
      </c>
      <c r="Q118" s="45">
        <f t="shared" si="16"/>
        <v>11.3</v>
      </c>
    </row>
    <row r="119" spans="1:17" ht="21.75" customHeight="1" x14ac:dyDescent="0.2">
      <c r="A119" s="8" t="s">
        <v>32</v>
      </c>
      <c r="B119" s="46">
        <f>ROUND(B111/B113*100,1)</f>
        <v>65.2</v>
      </c>
      <c r="C119" s="46">
        <f>ROUND(C111/C113*100,1)</f>
        <v>67.8</v>
      </c>
      <c r="D119" s="46">
        <f>ROUND(D111/D113*100,1)</f>
        <v>70.900000000000006</v>
      </c>
      <c r="E119" s="46">
        <f>ROUND(E111/E113*100,1)</f>
        <v>71.099999999999994</v>
      </c>
      <c r="F119" s="46">
        <f t="shared" ref="F119:Q119" si="17">ROUND(F111/F113*100,1)</f>
        <v>69.3</v>
      </c>
      <c r="G119" s="46">
        <f t="shared" si="17"/>
        <v>66.3</v>
      </c>
      <c r="H119" s="46">
        <f t="shared" si="17"/>
        <v>64.8</v>
      </c>
      <c r="I119" s="46">
        <f t="shared" si="17"/>
        <v>62.1</v>
      </c>
      <c r="J119" s="46">
        <f t="shared" si="17"/>
        <v>62.7</v>
      </c>
      <c r="K119" s="46">
        <f t="shared" si="17"/>
        <v>62.6</v>
      </c>
      <c r="L119" s="46">
        <f t="shared" si="17"/>
        <v>62.6</v>
      </c>
      <c r="M119" s="46">
        <f t="shared" si="17"/>
        <v>63</v>
      </c>
      <c r="N119" s="46">
        <f t="shared" si="17"/>
        <v>63.4</v>
      </c>
      <c r="O119" s="46">
        <f t="shared" si="17"/>
        <v>63.6</v>
      </c>
      <c r="P119" s="46">
        <f t="shared" si="17"/>
        <v>63.8</v>
      </c>
      <c r="Q119" s="46">
        <f t="shared" si="17"/>
        <v>64.400000000000006</v>
      </c>
    </row>
    <row r="120" spans="1:17" ht="21.75" customHeight="1" x14ac:dyDescent="0.2">
      <c r="A120" s="10" t="s">
        <v>33</v>
      </c>
      <c r="B120" s="47">
        <f>ROUND(B112/B113*100,1)</f>
        <v>8.5</v>
      </c>
      <c r="C120" s="47">
        <f>ROUND(C112/C113*100,1)</f>
        <v>8.4</v>
      </c>
      <c r="D120" s="47">
        <f>ROUND(D112/D113*100,1)</f>
        <v>10.199999999999999</v>
      </c>
      <c r="E120" s="47">
        <f>ROUND(E112/E113*100,1)</f>
        <v>11.2</v>
      </c>
      <c r="F120" s="47">
        <f t="shared" ref="F120:Q120" si="18">ROUND(F112/F113*100,1)</f>
        <v>12.8</v>
      </c>
      <c r="G120" s="47">
        <f t="shared" si="18"/>
        <v>15.1</v>
      </c>
      <c r="H120" s="47">
        <f t="shared" si="18"/>
        <v>18</v>
      </c>
      <c r="I120" s="47">
        <f t="shared" si="18"/>
        <v>22.5</v>
      </c>
      <c r="J120" s="47">
        <f t="shared" si="18"/>
        <v>22.7</v>
      </c>
      <c r="K120" s="47">
        <f t="shared" si="18"/>
        <v>23.2</v>
      </c>
      <c r="L120" s="47">
        <f t="shared" si="18"/>
        <v>23.8</v>
      </c>
      <c r="M120" s="47">
        <f t="shared" si="18"/>
        <v>24.1</v>
      </c>
      <c r="N120" s="47">
        <f t="shared" si="18"/>
        <v>24.1</v>
      </c>
      <c r="O120" s="47">
        <f t="shared" si="18"/>
        <v>24.1</v>
      </c>
      <c r="P120" s="47">
        <f t="shared" si="18"/>
        <v>24.3</v>
      </c>
      <c r="Q120" s="47">
        <f t="shared" si="18"/>
        <v>24.2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151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229</v>
      </c>
      <c r="C130" s="7">
        <v>238</v>
      </c>
      <c r="D130" s="7">
        <v>229</v>
      </c>
      <c r="E130" s="7">
        <v>218</v>
      </c>
      <c r="F130" s="7">
        <v>310</v>
      </c>
      <c r="G130" s="7">
        <v>326</v>
      </c>
      <c r="H130" s="7">
        <v>280</v>
      </c>
      <c r="I130" s="7">
        <v>227</v>
      </c>
      <c r="J130" s="7">
        <v>228</v>
      </c>
      <c r="K130" s="7">
        <v>201</v>
      </c>
      <c r="L130" s="7">
        <v>195</v>
      </c>
      <c r="M130" s="7">
        <v>192</v>
      </c>
      <c r="N130" s="18">
        <v>203</v>
      </c>
      <c r="O130" s="18">
        <v>197</v>
      </c>
      <c r="P130" s="18">
        <v>197</v>
      </c>
      <c r="Q130" s="18">
        <v>194</v>
      </c>
    </row>
    <row r="131" spans="1:17" ht="21.75" customHeight="1" x14ac:dyDescent="0.2">
      <c r="A131" s="6" t="s">
        <v>6</v>
      </c>
      <c r="B131" s="7">
        <v>251</v>
      </c>
      <c r="C131" s="7">
        <v>260</v>
      </c>
      <c r="D131" s="7">
        <v>235</v>
      </c>
      <c r="E131" s="7">
        <v>221</v>
      </c>
      <c r="F131" s="7">
        <v>261</v>
      </c>
      <c r="G131" s="7">
        <v>346</v>
      </c>
      <c r="H131" s="7">
        <v>317</v>
      </c>
      <c r="I131" s="7">
        <v>259</v>
      </c>
      <c r="J131" s="7">
        <v>252</v>
      </c>
      <c r="K131" s="7">
        <v>240</v>
      </c>
      <c r="L131" s="7">
        <v>231</v>
      </c>
      <c r="M131" s="7">
        <v>226</v>
      </c>
      <c r="N131" s="18">
        <v>217</v>
      </c>
      <c r="O131" s="18">
        <v>224</v>
      </c>
      <c r="P131" s="18">
        <v>209</v>
      </c>
      <c r="Q131" s="18">
        <v>206</v>
      </c>
    </row>
    <row r="132" spans="1:17" ht="21.75" customHeight="1" x14ac:dyDescent="0.2">
      <c r="A132" s="6" t="s">
        <v>7</v>
      </c>
      <c r="B132" s="7">
        <v>193</v>
      </c>
      <c r="C132" s="7">
        <v>336</v>
      </c>
      <c r="D132" s="7">
        <v>267</v>
      </c>
      <c r="E132" s="7">
        <v>246</v>
      </c>
      <c r="F132" s="7">
        <v>253</v>
      </c>
      <c r="G132" s="7">
        <v>273</v>
      </c>
      <c r="H132" s="7">
        <v>354</v>
      </c>
      <c r="I132" s="7">
        <v>311</v>
      </c>
      <c r="J132" s="7">
        <v>292</v>
      </c>
      <c r="K132" s="7">
        <v>289</v>
      </c>
      <c r="L132" s="7">
        <v>276</v>
      </c>
      <c r="M132" s="7">
        <v>268</v>
      </c>
      <c r="N132" s="18">
        <v>257</v>
      </c>
      <c r="O132" s="18">
        <v>243</v>
      </c>
      <c r="P132" s="18">
        <v>237</v>
      </c>
      <c r="Q132" s="18">
        <v>246</v>
      </c>
    </row>
    <row r="133" spans="1:17" ht="21.75" customHeight="1" x14ac:dyDescent="0.2">
      <c r="A133" s="8" t="s">
        <v>8</v>
      </c>
      <c r="B133" s="9">
        <v>169</v>
      </c>
      <c r="C133" s="9">
        <v>277</v>
      </c>
      <c r="D133" s="9">
        <v>335</v>
      </c>
      <c r="E133" s="9">
        <v>276</v>
      </c>
      <c r="F133" s="9">
        <v>269</v>
      </c>
      <c r="G133" s="9">
        <v>245</v>
      </c>
      <c r="H133" s="9">
        <v>285</v>
      </c>
      <c r="I133" s="9">
        <v>350</v>
      </c>
      <c r="J133" s="9">
        <v>360</v>
      </c>
      <c r="K133" s="9">
        <v>348</v>
      </c>
      <c r="L133" s="9">
        <v>313</v>
      </c>
      <c r="M133" s="9">
        <v>311</v>
      </c>
      <c r="N133" s="19">
        <v>298</v>
      </c>
      <c r="O133" s="19">
        <v>282</v>
      </c>
      <c r="P133" s="19">
        <v>281</v>
      </c>
      <c r="Q133" s="19">
        <v>269</v>
      </c>
    </row>
    <row r="134" spans="1:17" ht="21.75" customHeight="1" x14ac:dyDescent="0.2">
      <c r="A134" s="8" t="s">
        <v>9</v>
      </c>
      <c r="B134" s="9">
        <v>173</v>
      </c>
      <c r="C134" s="9">
        <v>206</v>
      </c>
      <c r="D134" s="9">
        <v>273</v>
      </c>
      <c r="E134" s="9">
        <v>357</v>
      </c>
      <c r="F134" s="9">
        <v>293</v>
      </c>
      <c r="G134" s="9">
        <v>263</v>
      </c>
      <c r="H134" s="9">
        <v>237</v>
      </c>
      <c r="I134" s="9">
        <v>262</v>
      </c>
      <c r="J134" s="9">
        <v>273</v>
      </c>
      <c r="K134" s="9">
        <v>284</v>
      </c>
      <c r="L134" s="9">
        <v>310</v>
      </c>
      <c r="M134" s="9">
        <v>292</v>
      </c>
      <c r="N134" s="19">
        <v>296</v>
      </c>
      <c r="O134" s="19">
        <v>299</v>
      </c>
      <c r="P134" s="19">
        <v>294</v>
      </c>
      <c r="Q134" s="19">
        <v>271</v>
      </c>
    </row>
    <row r="135" spans="1:17" ht="21.75" customHeight="1" x14ac:dyDescent="0.2">
      <c r="A135" s="8" t="s">
        <v>10</v>
      </c>
      <c r="B135" s="9">
        <v>246</v>
      </c>
      <c r="C135" s="9">
        <v>255</v>
      </c>
      <c r="D135" s="9">
        <v>231</v>
      </c>
      <c r="E135" s="9">
        <v>332</v>
      </c>
      <c r="F135" s="9">
        <v>439</v>
      </c>
      <c r="G135" s="9">
        <v>340</v>
      </c>
      <c r="H135" s="9">
        <v>300</v>
      </c>
      <c r="I135" s="9">
        <v>237</v>
      </c>
      <c r="J135" s="9">
        <v>250</v>
      </c>
      <c r="K135" s="9">
        <v>229</v>
      </c>
      <c r="L135" s="9">
        <v>252</v>
      </c>
      <c r="M135" s="9">
        <v>255</v>
      </c>
      <c r="N135" s="19">
        <v>267</v>
      </c>
      <c r="O135" s="19">
        <v>284</v>
      </c>
      <c r="P135" s="19">
        <v>280</v>
      </c>
      <c r="Q135" s="19">
        <v>330</v>
      </c>
    </row>
    <row r="136" spans="1:17" ht="21.75" customHeight="1" x14ac:dyDescent="0.2">
      <c r="A136" s="8" t="s">
        <v>11</v>
      </c>
      <c r="B136" s="9">
        <v>289</v>
      </c>
      <c r="C136" s="9">
        <v>284</v>
      </c>
      <c r="D136" s="9">
        <v>251</v>
      </c>
      <c r="E136" s="9">
        <v>260</v>
      </c>
      <c r="F136" s="9">
        <v>396</v>
      </c>
      <c r="G136" s="9">
        <v>500</v>
      </c>
      <c r="H136" s="9">
        <v>383</v>
      </c>
      <c r="I136" s="9">
        <v>319</v>
      </c>
      <c r="J136" s="9">
        <v>295</v>
      </c>
      <c r="K136" s="9">
        <v>286</v>
      </c>
      <c r="L136" s="9">
        <v>282</v>
      </c>
      <c r="M136" s="9">
        <v>271</v>
      </c>
      <c r="N136" s="19">
        <v>286</v>
      </c>
      <c r="O136" s="19">
        <v>278</v>
      </c>
      <c r="P136" s="19">
        <v>269</v>
      </c>
      <c r="Q136" s="19">
        <v>263</v>
      </c>
    </row>
    <row r="137" spans="1:17" ht="21.75" customHeight="1" x14ac:dyDescent="0.2">
      <c r="A137" s="8" t="s">
        <v>12</v>
      </c>
      <c r="B137" s="9">
        <v>249</v>
      </c>
      <c r="C137" s="9">
        <v>401</v>
      </c>
      <c r="D137" s="9">
        <v>269</v>
      </c>
      <c r="E137" s="9">
        <v>258</v>
      </c>
      <c r="F137" s="9">
        <v>324</v>
      </c>
      <c r="G137" s="9">
        <v>427</v>
      </c>
      <c r="H137" s="9">
        <v>520</v>
      </c>
      <c r="I137" s="9">
        <v>387</v>
      </c>
      <c r="J137" s="9">
        <v>381</v>
      </c>
      <c r="K137" s="9">
        <v>352</v>
      </c>
      <c r="L137" s="9">
        <v>287</v>
      </c>
      <c r="M137" s="9">
        <v>279</v>
      </c>
      <c r="N137" s="19">
        <v>285</v>
      </c>
      <c r="O137" s="19">
        <v>275</v>
      </c>
      <c r="P137" s="19">
        <v>291</v>
      </c>
      <c r="Q137" s="19">
        <v>310</v>
      </c>
    </row>
    <row r="138" spans="1:17" ht="21.75" customHeight="1" x14ac:dyDescent="0.2">
      <c r="A138" s="8" t="s">
        <v>13</v>
      </c>
      <c r="B138" s="9">
        <v>192</v>
      </c>
      <c r="C138" s="9">
        <v>326</v>
      </c>
      <c r="D138" s="9">
        <v>408</v>
      </c>
      <c r="E138" s="9">
        <v>284</v>
      </c>
      <c r="F138" s="9">
        <v>296</v>
      </c>
      <c r="G138" s="9">
        <v>340</v>
      </c>
      <c r="H138" s="9">
        <v>431</v>
      </c>
      <c r="I138" s="9">
        <v>537</v>
      </c>
      <c r="J138" s="9">
        <v>516</v>
      </c>
      <c r="K138" s="9">
        <v>492</v>
      </c>
      <c r="L138" s="9">
        <v>475</v>
      </c>
      <c r="M138" s="9">
        <v>426</v>
      </c>
      <c r="N138" s="19">
        <v>380</v>
      </c>
      <c r="O138" s="19">
        <v>374</v>
      </c>
      <c r="P138" s="19">
        <v>347</v>
      </c>
      <c r="Q138" s="19">
        <v>305</v>
      </c>
    </row>
    <row r="139" spans="1:17" ht="21.75" customHeight="1" x14ac:dyDescent="0.2">
      <c r="A139" s="8" t="s">
        <v>14</v>
      </c>
      <c r="B139" s="9">
        <v>192</v>
      </c>
      <c r="C139" s="9">
        <v>280</v>
      </c>
      <c r="D139" s="9">
        <v>331</v>
      </c>
      <c r="E139" s="9">
        <v>428</v>
      </c>
      <c r="F139" s="9">
        <v>322</v>
      </c>
      <c r="G139" s="9">
        <v>297</v>
      </c>
      <c r="H139" s="9">
        <v>354</v>
      </c>
      <c r="I139" s="9">
        <v>422</v>
      </c>
      <c r="J139" s="9">
        <v>451</v>
      </c>
      <c r="K139" s="9">
        <v>456</v>
      </c>
      <c r="L139" s="9">
        <v>466</v>
      </c>
      <c r="M139" s="9">
        <v>487</v>
      </c>
      <c r="N139" s="19">
        <v>515</v>
      </c>
      <c r="O139" s="19">
        <v>510</v>
      </c>
      <c r="P139" s="19">
        <v>493</v>
      </c>
      <c r="Q139" s="19">
        <v>471</v>
      </c>
    </row>
    <row r="140" spans="1:17" ht="21.75" customHeight="1" x14ac:dyDescent="0.2">
      <c r="A140" s="8" t="s">
        <v>15</v>
      </c>
      <c r="B140" s="9">
        <v>133</v>
      </c>
      <c r="C140" s="9">
        <v>234</v>
      </c>
      <c r="D140" s="9">
        <v>291</v>
      </c>
      <c r="E140" s="9">
        <v>335</v>
      </c>
      <c r="F140" s="9">
        <v>463</v>
      </c>
      <c r="G140" s="9">
        <v>326</v>
      </c>
      <c r="H140" s="9">
        <v>306</v>
      </c>
      <c r="I140" s="9">
        <v>352</v>
      </c>
      <c r="J140" s="9">
        <v>351</v>
      </c>
      <c r="K140" s="9">
        <v>392</v>
      </c>
      <c r="L140" s="9">
        <v>409</v>
      </c>
      <c r="M140" s="9">
        <v>438</v>
      </c>
      <c r="N140" s="19">
        <v>423</v>
      </c>
      <c r="O140" s="19">
        <v>450</v>
      </c>
      <c r="P140" s="19">
        <v>455</v>
      </c>
      <c r="Q140" s="19">
        <v>474</v>
      </c>
    </row>
    <row r="141" spans="1:17" ht="21.75" customHeight="1" x14ac:dyDescent="0.2">
      <c r="A141" s="8" t="s">
        <v>16</v>
      </c>
      <c r="B141" s="9">
        <v>103</v>
      </c>
      <c r="C141" s="9">
        <v>168</v>
      </c>
      <c r="D141" s="9">
        <v>243</v>
      </c>
      <c r="E141" s="9">
        <v>298</v>
      </c>
      <c r="F141" s="9">
        <v>360</v>
      </c>
      <c r="G141" s="9">
        <v>481</v>
      </c>
      <c r="H141" s="9">
        <v>329</v>
      </c>
      <c r="I141" s="9">
        <v>304</v>
      </c>
      <c r="J141" s="9">
        <v>293</v>
      </c>
      <c r="K141" s="9">
        <v>296</v>
      </c>
      <c r="L141" s="9">
        <v>323</v>
      </c>
      <c r="M141" s="9">
        <v>324</v>
      </c>
      <c r="N141" s="19">
        <v>347</v>
      </c>
      <c r="O141" s="19">
        <v>351</v>
      </c>
      <c r="P141" s="19">
        <v>392</v>
      </c>
      <c r="Q141" s="19">
        <v>424</v>
      </c>
    </row>
    <row r="142" spans="1:17" ht="21.75" customHeight="1" x14ac:dyDescent="0.2">
      <c r="A142" s="8" t="s">
        <v>17</v>
      </c>
      <c r="B142" s="9">
        <v>95</v>
      </c>
      <c r="C142" s="9">
        <v>153</v>
      </c>
      <c r="D142" s="9">
        <v>164</v>
      </c>
      <c r="E142" s="9">
        <v>243</v>
      </c>
      <c r="F142" s="9">
        <v>318</v>
      </c>
      <c r="G142" s="9">
        <v>367</v>
      </c>
      <c r="H142" s="9">
        <v>479</v>
      </c>
      <c r="I142" s="9">
        <v>337</v>
      </c>
      <c r="J142" s="9">
        <v>331</v>
      </c>
      <c r="K142" s="9">
        <v>321</v>
      </c>
      <c r="L142" s="9">
        <v>313</v>
      </c>
      <c r="M142" s="9">
        <v>304</v>
      </c>
      <c r="N142" s="19">
        <v>307</v>
      </c>
      <c r="O142" s="19">
        <v>297</v>
      </c>
      <c r="P142" s="19">
        <v>300</v>
      </c>
      <c r="Q142" s="19">
        <v>316</v>
      </c>
    </row>
    <row r="143" spans="1:17" ht="21.75" customHeight="1" x14ac:dyDescent="0.2">
      <c r="A143" s="10" t="s">
        <v>18</v>
      </c>
      <c r="B143" s="11">
        <v>91</v>
      </c>
      <c r="C143" s="11">
        <v>134</v>
      </c>
      <c r="D143" s="11">
        <v>183</v>
      </c>
      <c r="E143" s="11">
        <v>183</v>
      </c>
      <c r="F143" s="11">
        <v>258</v>
      </c>
      <c r="G143" s="11">
        <v>324</v>
      </c>
      <c r="H143" s="11">
        <v>371</v>
      </c>
      <c r="I143" s="11">
        <v>485</v>
      </c>
      <c r="J143" s="11">
        <v>503</v>
      </c>
      <c r="K143" s="11">
        <v>459</v>
      </c>
      <c r="L143" s="11">
        <v>427</v>
      </c>
      <c r="M143" s="11">
        <v>373</v>
      </c>
      <c r="N143" s="20">
        <v>342</v>
      </c>
      <c r="O143" s="20">
        <v>333</v>
      </c>
      <c r="P143" s="20">
        <v>320</v>
      </c>
      <c r="Q143" s="20">
        <v>316</v>
      </c>
    </row>
    <row r="144" spans="1:17" ht="21.75" customHeight="1" x14ac:dyDescent="0.2">
      <c r="A144" s="10" t="s">
        <v>19</v>
      </c>
      <c r="B144" s="11">
        <v>104</v>
      </c>
      <c r="C144" s="11">
        <v>130</v>
      </c>
      <c r="D144" s="11">
        <v>148</v>
      </c>
      <c r="E144" s="11">
        <v>192</v>
      </c>
      <c r="F144" s="11">
        <v>188</v>
      </c>
      <c r="G144" s="11">
        <v>261</v>
      </c>
      <c r="H144" s="11">
        <v>331</v>
      </c>
      <c r="I144" s="11">
        <v>375</v>
      </c>
      <c r="J144" s="11">
        <v>364</v>
      </c>
      <c r="K144" s="11">
        <v>401</v>
      </c>
      <c r="L144" s="11">
        <v>413</v>
      </c>
      <c r="M144" s="11">
        <v>431</v>
      </c>
      <c r="N144" s="20">
        <v>463</v>
      </c>
      <c r="O144" s="20">
        <v>486</v>
      </c>
      <c r="P144" s="20">
        <v>448</v>
      </c>
      <c r="Q144" s="20">
        <v>410</v>
      </c>
    </row>
    <row r="145" spans="1:17" ht="21.75" customHeight="1" x14ac:dyDescent="0.2">
      <c r="A145" s="10" t="s">
        <v>20</v>
      </c>
      <c r="B145" s="11">
        <v>79</v>
      </c>
      <c r="C145" s="11">
        <v>108</v>
      </c>
      <c r="D145" s="11">
        <v>135</v>
      </c>
      <c r="E145" s="11">
        <v>142</v>
      </c>
      <c r="F145" s="11">
        <v>201</v>
      </c>
      <c r="G145" s="11">
        <v>184</v>
      </c>
      <c r="H145" s="11">
        <v>258</v>
      </c>
      <c r="I145" s="11">
        <v>320</v>
      </c>
      <c r="J145" s="11">
        <v>312</v>
      </c>
      <c r="K145" s="11">
        <v>327</v>
      </c>
      <c r="L145" s="11">
        <v>349</v>
      </c>
      <c r="M145" s="11">
        <v>388</v>
      </c>
      <c r="N145" s="20">
        <v>368</v>
      </c>
      <c r="O145" s="20">
        <v>352</v>
      </c>
      <c r="P145" s="20">
        <v>384</v>
      </c>
      <c r="Q145" s="20">
        <v>396</v>
      </c>
    </row>
    <row r="146" spans="1:17" ht="21.75" customHeight="1" x14ac:dyDescent="0.2">
      <c r="A146" s="10" t="s">
        <v>21</v>
      </c>
      <c r="B146" s="11">
        <v>45</v>
      </c>
      <c r="C146" s="11">
        <v>70</v>
      </c>
      <c r="D146" s="11">
        <v>101</v>
      </c>
      <c r="E146" s="11">
        <v>141</v>
      </c>
      <c r="F146" s="11">
        <v>122</v>
      </c>
      <c r="G146" s="11">
        <v>179</v>
      </c>
      <c r="H146" s="11">
        <v>160</v>
      </c>
      <c r="I146" s="11">
        <v>233</v>
      </c>
      <c r="J146" s="11">
        <v>257</v>
      </c>
      <c r="K146" s="11">
        <v>255</v>
      </c>
      <c r="L146" s="11">
        <v>268</v>
      </c>
      <c r="M146" s="11">
        <v>260</v>
      </c>
      <c r="N146" s="20">
        <v>290</v>
      </c>
      <c r="O146" s="20">
        <v>294</v>
      </c>
      <c r="P146" s="20">
        <v>297</v>
      </c>
      <c r="Q146" s="20">
        <v>311</v>
      </c>
    </row>
    <row r="147" spans="1:17" ht="21.75" customHeight="1" x14ac:dyDescent="0.2">
      <c r="A147" s="10" t="s">
        <v>22</v>
      </c>
      <c r="B147" s="11">
        <v>37</v>
      </c>
      <c r="C147" s="11">
        <v>33</v>
      </c>
      <c r="D147" s="11">
        <v>41</v>
      </c>
      <c r="E147" s="11">
        <v>73</v>
      </c>
      <c r="F147" s="11">
        <v>102</v>
      </c>
      <c r="G147" s="11">
        <v>101</v>
      </c>
      <c r="H147" s="11">
        <v>142</v>
      </c>
      <c r="I147" s="11">
        <v>125</v>
      </c>
      <c r="J147" s="11">
        <v>144</v>
      </c>
      <c r="K147" s="11">
        <v>163</v>
      </c>
      <c r="L147" s="11">
        <v>174</v>
      </c>
      <c r="M147" s="11">
        <v>183</v>
      </c>
      <c r="N147" s="20">
        <v>177</v>
      </c>
      <c r="O147" s="20">
        <v>199</v>
      </c>
      <c r="P147" s="20">
        <v>195</v>
      </c>
      <c r="Q147" s="20">
        <v>207</v>
      </c>
    </row>
    <row r="148" spans="1:17" ht="21.75" customHeight="1" x14ac:dyDescent="0.2">
      <c r="A148" s="10" t="s">
        <v>23</v>
      </c>
      <c r="B148" s="11">
        <v>10</v>
      </c>
      <c r="C148" s="11">
        <v>17</v>
      </c>
      <c r="D148" s="11">
        <v>17</v>
      </c>
      <c r="E148" s="11">
        <v>26</v>
      </c>
      <c r="F148" s="11">
        <v>49</v>
      </c>
      <c r="G148" s="11">
        <v>53</v>
      </c>
      <c r="H148" s="11">
        <v>58</v>
      </c>
      <c r="I148" s="11">
        <v>92</v>
      </c>
      <c r="J148" s="11">
        <v>92</v>
      </c>
      <c r="K148" s="11">
        <v>84</v>
      </c>
      <c r="L148" s="11">
        <v>85</v>
      </c>
      <c r="M148" s="11">
        <v>92</v>
      </c>
      <c r="N148" s="20">
        <v>88</v>
      </c>
      <c r="O148" s="20">
        <v>94</v>
      </c>
      <c r="P148" s="20">
        <v>102</v>
      </c>
      <c r="Q148" s="20">
        <v>107</v>
      </c>
    </row>
    <row r="149" spans="1:17" ht="21.75" customHeight="1" x14ac:dyDescent="0.2">
      <c r="A149" s="10" t="s">
        <v>24</v>
      </c>
      <c r="B149" s="11">
        <v>1</v>
      </c>
      <c r="C149" s="11">
        <v>2</v>
      </c>
      <c r="D149" s="11">
        <v>4</v>
      </c>
      <c r="E149" s="11">
        <v>6</v>
      </c>
      <c r="F149" s="11">
        <v>14</v>
      </c>
      <c r="G149" s="11">
        <v>16</v>
      </c>
      <c r="H149" s="11">
        <v>13</v>
      </c>
      <c r="I149" s="11">
        <v>26</v>
      </c>
      <c r="J149" s="11">
        <v>26</v>
      </c>
      <c r="K149" s="11">
        <v>28</v>
      </c>
      <c r="L149" s="11">
        <v>27</v>
      </c>
      <c r="M149" s="11">
        <v>27</v>
      </c>
      <c r="N149" s="20">
        <v>32</v>
      </c>
      <c r="O149" s="20">
        <v>27</v>
      </c>
      <c r="P149" s="20">
        <v>32</v>
      </c>
      <c r="Q149" s="20">
        <v>30</v>
      </c>
    </row>
    <row r="150" spans="1:17" ht="21.75" customHeight="1" x14ac:dyDescent="0.2">
      <c r="A150" s="10" t="s">
        <v>25</v>
      </c>
      <c r="B150" s="11">
        <v>0</v>
      </c>
      <c r="C150" s="11">
        <v>1</v>
      </c>
      <c r="D150" s="11">
        <v>0</v>
      </c>
      <c r="E150" s="11">
        <v>0</v>
      </c>
      <c r="F150" s="11">
        <v>0</v>
      </c>
      <c r="G150" s="11">
        <v>6</v>
      </c>
      <c r="H150" s="11">
        <v>4</v>
      </c>
      <c r="I150" s="11">
        <v>1</v>
      </c>
      <c r="J150" s="11">
        <v>3</v>
      </c>
      <c r="K150" s="11">
        <v>5</v>
      </c>
      <c r="L150" s="11">
        <v>3</v>
      </c>
      <c r="M150" s="11">
        <v>4</v>
      </c>
      <c r="N150" s="20">
        <v>8</v>
      </c>
      <c r="O150" s="20">
        <v>8</v>
      </c>
      <c r="P150" s="20">
        <v>9</v>
      </c>
      <c r="Q150" s="20">
        <v>6</v>
      </c>
    </row>
    <row r="151" spans="1:17" ht="21.75" customHeight="1" x14ac:dyDescent="0.2">
      <c r="A151" s="12" t="s">
        <v>44</v>
      </c>
      <c r="B151" s="13">
        <f t="shared" ref="B151:N151" si="19">SUM(B130:B150)</f>
        <v>2881</v>
      </c>
      <c r="C151" s="13">
        <f t="shared" si="19"/>
        <v>3913</v>
      </c>
      <c r="D151" s="13">
        <f t="shared" si="19"/>
        <v>4156</v>
      </c>
      <c r="E151" s="13">
        <f t="shared" si="19"/>
        <v>4519</v>
      </c>
      <c r="F151" s="13">
        <f t="shared" si="19"/>
        <v>5238</v>
      </c>
      <c r="G151" s="13">
        <f t="shared" si="19"/>
        <v>5655</v>
      </c>
      <c r="H151" s="13">
        <f t="shared" si="19"/>
        <v>5912</v>
      </c>
      <c r="I151" s="13">
        <f t="shared" si="19"/>
        <v>5961</v>
      </c>
      <c r="J151" s="13">
        <f t="shared" si="19"/>
        <v>5974</v>
      </c>
      <c r="K151" s="13">
        <f t="shared" si="19"/>
        <v>5908</v>
      </c>
      <c r="L151" s="13">
        <f t="shared" si="19"/>
        <v>5878</v>
      </c>
      <c r="M151" s="13">
        <f t="shared" si="19"/>
        <v>5831</v>
      </c>
      <c r="N151" s="13">
        <f t="shared" si="19"/>
        <v>5849</v>
      </c>
      <c r="O151" s="13">
        <f>SUM(O130:O150)</f>
        <v>5857</v>
      </c>
      <c r="P151" s="13">
        <f>SUM(P130:P150)</f>
        <v>5832</v>
      </c>
      <c r="Q151" s="13">
        <f>SUM(Q130:Q150)</f>
        <v>5862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673</v>
      </c>
      <c r="C156" s="7">
        <f>SUM(C130:C132)</f>
        <v>834</v>
      </c>
      <c r="D156" s="7">
        <f>SUM(D130:D132)</f>
        <v>731</v>
      </c>
      <c r="E156" s="7">
        <f>SUM(E130:E132)</f>
        <v>685</v>
      </c>
      <c r="F156" s="7">
        <f t="shared" ref="F156:P156" si="20">SUM(F130:F132)</f>
        <v>824</v>
      </c>
      <c r="G156" s="7">
        <f t="shared" si="20"/>
        <v>945</v>
      </c>
      <c r="H156" s="7">
        <f t="shared" si="20"/>
        <v>951</v>
      </c>
      <c r="I156" s="7">
        <f t="shared" si="20"/>
        <v>797</v>
      </c>
      <c r="J156" s="7">
        <f t="shared" si="20"/>
        <v>772</v>
      </c>
      <c r="K156" s="7">
        <f t="shared" si="20"/>
        <v>730</v>
      </c>
      <c r="L156" s="7">
        <f t="shared" si="20"/>
        <v>702</v>
      </c>
      <c r="M156" s="7">
        <f t="shared" si="20"/>
        <v>686</v>
      </c>
      <c r="N156" s="7">
        <f t="shared" si="20"/>
        <v>677</v>
      </c>
      <c r="O156" s="7">
        <f t="shared" si="20"/>
        <v>664</v>
      </c>
      <c r="P156" s="7">
        <f t="shared" si="20"/>
        <v>643</v>
      </c>
      <c r="Q156" s="7">
        <v>646</v>
      </c>
    </row>
    <row r="157" spans="1:17" ht="21.75" customHeight="1" x14ac:dyDescent="0.2">
      <c r="A157" s="8" t="s">
        <v>32</v>
      </c>
      <c r="B157" s="9">
        <f>SUM(B133:B142)</f>
        <v>1841</v>
      </c>
      <c r="C157" s="9">
        <f>SUM(C133:C142)</f>
        <v>2584</v>
      </c>
      <c r="D157" s="9">
        <f>SUM(D133:D142)</f>
        <v>2796</v>
      </c>
      <c r="E157" s="9">
        <f>SUM(E133:E142)</f>
        <v>3071</v>
      </c>
      <c r="F157" s="9">
        <f t="shared" ref="F157:P157" si="21">SUM(F133:F142)</f>
        <v>3480</v>
      </c>
      <c r="G157" s="9">
        <f t="shared" si="21"/>
        <v>3586</v>
      </c>
      <c r="H157" s="9">
        <f t="shared" si="21"/>
        <v>3624</v>
      </c>
      <c r="I157" s="9">
        <f t="shared" si="21"/>
        <v>3507</v>
      </c>
      <c r="J157" s="9">
        <f t="shared" si="21"/>
        <v>3501</v>
      </c>
      <c r="K157" s="9">
        <f t="shared" si="21"/>
        <v>3456</v>
      </c>
      <c r="L157" s="9">
        <f t="shared" si="21"/>
        <v>3430</v>
      </c>
      <c r="M157" s="9">
        <f t="shared" si="21"/>
        <v>3387</v>
      </c>
      <c r="N157" s="9">
        <f t="shared" si="21"/>
        <v>3404</v>
      </c>
      <c r="O157" s="9">
        <f t="shared" si="21"/>
        <v>3400</v>
      </c>
      <c r="P157" s="9">
        <f t="shared" si="21"/>
        <v>3402</v>
      </c>
      <c r="Q157" s="9">
        <v>3433</v>
      </c>
    </row>
    <row r="158" spans="1:17" ht="21.75" customHeight="1" x14ac:dyDescent="0.2">
      <c r="A158" s="10" t="s">
        <v>33</v>
      </c>
      <c r="B158" s="11">
        <f>SUM(B143:B150)</f>
        <v>367</v>
      </c>
      <c r="C158" s="11">
        <f>SUM(C143:C150)</f>
        <v>495</v>
      </c>
      <c r="D158" s="11">
        <f>SUM(D143:D150)</f>
        <v>629</v>
      </c>
      <c r="E158" s="11">
        <f>SUM(E143:E150)</f>
        <v>763</v>
      </c>
      <c r="F158" s="11">
        <f t="shared" ref="F158:P158" si="22">SUM(F143:F150)</f>
        <v>934</v>
      </c>
      <c r="G158" s="11">
        <f t="shared" si="22"/>
        <v>1124</v>
      </c>
      <c r="H158" s="11">
        <f t="shared" si="22"/>
        <v>1337</v>
      </c>
      <c r="I158" s="11">
        <f t="shared" si="22"/>
        <v>1657</v>
      </c>
      <c r="J158" s="11">
        <f t="shared" si="22"/>
        <v>1701</v>
      </c>
      <c r="K158" s="11">
        <f t="shared" si="22"/>
        <v>1722</v>
      </c>
      <c r="L158" s="11">
        <f t="shared" si="22"/>
        <v>1746</v>
      </c>
      <c r="M158" s="11">
        <f t="shared" si="22"/>
        <v>1758</v>
      </c>
      <c r="N158" s="11">
        <f t="shared" si="22"/>
        <v>1768</v>
      </c>
      <c r="O158" s="11">
        <f t="shared" si="22"/>
        <v>1793</v>
      </c>
      <c r="P158" s="11">
        <f t="shared" si="22"/>
        <v>1787</v>
      </c>
      <c r="Q158" s="11">
        <v>1783</v>
      </c>
    </row>
    <row r="159" spans="1:17" ht="21.75" customHeight="1" x14ac:dyDescent="0.2">
      <c r="A159" s="12" t="s">
        <v>34</v>
      </c>
      <c r="B159" s="13">
        <f t="shared" ref="B159:N159" si="23">SUM(B156:B158)</f>
        <v>2881</v>
      </c>
      <c r="C159" s="13">
        <f t="shared" si="23"/>
        <v>3913</v>
      </c>
      <c r="D159" s="13">
        <f t="shared" si="23"/>
        <v>4156</v>
      </c>
      <c r="E159" s="13">
        <f t="shared" si="23"/>
        <v>4519</v>
      </c>
      <c r="F159" s="13">
        <f t="shared" si="23"/>
        <v>5238</v>
      </c>
      <c r="G159" s="13">
        <f t="shared" si="23"/>
        <v>5655</v>
      </c>
      <c r="H159" s="13">
        <f t="shared" si="23"/>
        <v>5912</v>
      </c>
      <c r="I159" s="13">
        <f t="shared" si="23"/>
        <v>5961</v>
      </c>
      <c r="J159" s="13">
        <f t="shared" si="23"/>
        <v>5974</v>
      </c>
      <c r="K159" s="13">
        <f t="shared" si="23"/>
        <v>5908</v>
      </c>
      <c r="L159" s="13">
        <f t="shared" si="23"/>
        <v>5878</v>
      </c>
      <c r="M159" s="13">
        <f t="shared" si="23"/>
        <v>5831</v>
      </c>
      <c r="N159" s="13">
        <f t="shared" si="23"/>
        <v>5849</v>
      </c>
      <c r="O159" s="13">
        <f>SUM(O156:O158)</f>
        <v>5857</v>
      </c>
      <c r="P159" s="13">
        <f>SUM(P156:P158)</f>
        <v>5832</v>
      </c>
      <c r="Q159" s="13">
        <f>SUM(Q156:Q158)</f>
        <v>5862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23.4</v>
      </c>
      <c r="C164" s="45">
        <f t="shared" si="24"/>
        <v>21.3</v>
      </c>
      <c r="D164" s="45">
        <f t="shared" si="24"/>
        <v>17.600000000000001</v>
      </c>
      <c r="E164" s="45">
        <f t="shared" si="24"/>
        <v>15.2</v>
      </c>
      <c r="F164" s="45">
        <f t="shared" si="24"/>
        <v>15.7</v>
      </c>
      <c r="G164" s="45">
        <f t="shared" si="24"/>
        <v>16.7</v>
      </c>
      <c r="H164" s="45">
        <f t="shared" si="24"/>
        <v>16.100000000000001</v>
      </c>
      <c r="I164" s="45">
        <f t="shared" si="24"/>
        <v>13.4</v>
      </c>
      <c r="J164" s="45">
        <f t="shared" si="24"/>
        <v>12.9</v>
      </c>
      <c r="K164" s="45">
        <f t="shared" si="24"/>
        <v>12.4</v>
      </c>
      <c r="L164" s="45">
        <f t="shared" si="24"/>
        <v>11.9</v>
      </c>
      <c r="M164" s="45">
        <f t="shared" si="24"/>
        <v>11.8</v>
      </c>
      <c r="N164" s="45">
        <f t="shared" si="24"/>
        <v>11.6</v>
      </c>
      <c r="O164" s="45">
        <f t="shared" si="24"/>
        <v>11.3</v>
      </c>
      <c r="P164" s="45">
        <f t="shared" si="24"/>
        <v>11</v>
      </c>
      <c r="Q164" s="45">
        <f t="shared" si="24"/>
        <v>11</v>
      </c>
    </row>
    <row r="165" spans="1:20" ht="21.75" customHeight="1" x14ac:dyDescent="0.2">
      <c r="A165" s="8" t="s">
        <v>32</v>
      </c>
      <c r="B165" s="46">
        <f>ROUND(B157/B159*100,1)</f>
        <v>63.9</v>
      </c>
      <c r="C165" s="46">
        <f>ROUND(C157/C159*100,1)</f>
        <v>66</v>
      </c>
      <c r="D165" s="46">
        <f>ROUND(D157/D159*100,1)</f>
        <v>67.3</v>
      </c>
      <c r="E165" s="46">
        <f>ROUND(E157/E159*100,1)</f>
        <v>68</v>
      </c>
      <c r="F165" s="46">
        <f t="shared" ref="F165:Q165" si="25">ROUND(F157/F159*100,1)</f>
        <v>66.400000000000006</v>
      </c>
      <c r="G165" s="46">
        <f t="shared" si="25"/>
        <v>63.4</v>
      </c>
      <c r="H165" s="46">
        <f t="shared" si="25"/>
        <v>61.3</v>
      </c>
      <c r="I165" s="46">
        <f t="shared" si="25"/>
        <v>58.8</v>
      </c>
      <c r="J165" s="46">
        <f t="shared" si="25"/>
        <v>58.6</v>
      </c>
      <c r="K165" s="46">
        <f t="shared" si="25"/>
        <v>58.5</v>
      </c>
      <c r="L165" s="46">
        <f t="shared" si="25"/>
        <v>58.4</v>
      </c>
      <c r="M165" s="46">
        <f t="shared" si="25"/>
        <v>58.1</v>
      </c>
      <c r="N165" s="46">
        <f t="shared" si="25"/>
        <v>58.2</v>
      </c>
      <c r="O165" s="46">
        <f t="shared" si="25"/>
        <v>58.1</v>
      </c>
      <c r="P165" s="46">
        <f t="shared" si="25"/>
        <v>58.3</v>
      </c>
      <c r="Q165" s="46">
        <f t="shared" si="25"/>
        <v>58.6</v>
      </c>
    </row>
    <row r="166" spans="1:20" ht="21.75" customHeight="1" x14ac:dyDescent="0.2">
      <c r="A166" s="10" t="s">
        <v>33</v>
      </c>
      <c r="B166" s="47">
        <f>ROUND(B158/B159*100,1)</f>
        <v>12.7</v>
      </c>
      <c r="C166" s="47">
        <f>ROUND(C158/C159*100,1)</f>
        <v>12.7</v>
      </c>
      <c r="D166" s="47">
        <f>ROUND(D158/D159*100,1)</f>
        <v>15.1</v>
      </c>
      <c r="E166" s="47">
        <f>ROUND(E158/E159*100,1)</f>
        <v>16.899999999999999</v>
      </c>
      <c r="F166" s="47">
        <f t="shared" ref="F166:Q166" si="26">ROUND(F158/F159*100,1)</f>
        <v>17.8</v>
      </c>
      <c r="G166" s="47">
        <f t="shared" si="26"/>
        <v>19.899999999999999</v>
      </c>
      <c r="H166" s="47">
        <f t="shared" si="26"/>
        <v>22.6</v>
      </c>
      <c r="I166" s="47">
        <f t="shared" si="26"/>
        <v>27.8</v>
      </c>
      <c r="J166" s="47">
        <f t="shared" si="26"/>
        <v>28.5</v>
      </c>
      <c r="K166" s="47">
        <f t="shared" si="26"/>
        <v>29.1</v>
      </c>
      <c r="L166" s="47">
        <f t="shared" si="26"/>
        <v>29.7</v>
      </c>
      <c r="M166" s="47">
        <f t="shared" si="26"/>
        <v>30.1</v>
      </c>
      <c r="N166" s="47">
        <f t="shared" si="26"/>
        <v>30.2</v>
      </c>
      <c r="O166" s="47">
        <f t="shared" si="26"/>
        <v>30.6</v>
      </c>
      <c r="P166" s="47">
        <f t="shared" si="26"/>
        <v>30.6</v>
      </c>
      <c r="Q166" s="47">
        <f t="shared" si="26"/>
        <v>30.4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50CE3-03A0-4769-BDE2-B7E1BD58B46D}">
  <sheetPr codeName="Sheet34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466</v>
      </c>
      <c r="C5" s="7">
        <f t="shared" si="0"/>
        <v>398</v>
      </c>
      <c r="D5" s="7">
        <f t="shared" si="0"/>
        <v>280</v>
      </c>
      <c r="E5" s="7">
        <f t="shared" si="0"/>
        <v>272</v>
      </c>
      <c r="F5" s="7">
        <f t="shared" si="0"/>
        <v>228</v>
      </c>
      <c r="G5" s="7">
        <f t="shared" si="0"/>
        <v>266</v>
      </c>
      <c r="H5" s="7">
        <f t="shared" si="0"/>
        <v>225</v>
      </c>
      <c r="I5" s="7">
        <f t="shared" si="0"/>
        <v>203</v>
      </c>
      <c r="J5" s="7">
        <f t="shared" si="0"/>
        <v>180</v>
      </c>
      <c r="K5" s="7">
        <f t="shared" si="0"/>
        <v>173</v>
      </c>
      <c r="L5" s="7">
        <f t="shared" si="0"/>
        <v>158</v>
      </c>
      <c r="M5" s="7">
        <f t="shared" si="0"/>
        <v>157</v>
      </c>
      <c r="N5" s="7">
        <f t="shared" si="0"/>
        <v>145</v>
      </c>
      <c r="O5" s="7">
        <f t="shared" si="0"/>
        <v>159</v>
      </c>
      <c r="P5" s="7">
        <f t="shared" si="0"/>
        <v>160</v>
      </c>
      <c r="Q5" s="7">
        <f t="shared" si="0"/>
        <v>154</v>
      </c>
    </row>
    <row r="6" spans="1:20" ht="23.25" customHeight="1" x14ac:dyDescent="0.2">
      <c r="A6" s="6" t="s">
        <v>6</v>
      </c>
      <c r="B6" s="7">
        <f t="shared" si="0"/>
        <v>686</v>
      </c>
      <c r="C6" s="7">
        <f t="shared" si="0"/>
        <v>516</v>
      </c>
      <c r="D6" s="7">
        <f t="shared" si="0"/>
        <v>403</v>
      </c>
      <c r="E6" s="7">
        <f t="shared" si="0"/>
        <v>293</v>
      </c>
      <c r="F6" s="7">
        <f t="shared" si="0"/>
        <v>272</v>
      </c>
      <c r="G6" s="7">
        <f t="shared" si="0"/>
        <v>257</v>
      </c>
      <c r="H6" s="7">
        <f t="shared" si="0"/>
        <v>254</v>
      </c>
      <c r="I6" s="7">
        <f t="shared" si="0"/>
        <v>231</v>
      </c>
      <c r="J6" s="7">
        <f t="shared" si="0"/>
        <v>242</v>
      </c>
      <c r="K6" s="7">
        <f t="shared" si="0"/>
        <v>241</v>
      </c>
      <c r="L6" s="7">
        <f t="shared" si="0"/>
        <v>226</v>
      </c>
      <c r="M6" s="7">
        <f t="shared" si="0"/>
        <v>232</v>
      </c>
      <c r="N6" s="7">
        <f t="shared" si="0"/>
        <v>208</v>
      </c>
      <c r="O6" s="7">
        <f t="shared" si="0"/>
        <v>185</v>
      </c>
      <c r="P6" s="7">
        <f t="shared" si="0"/>
        <v>169</v>
      </c>
      <c r="Q6" s="7">
        <f t="shared" si="0"/>
        <v>161</v>
      </c>
    </row>
    <row r="7" spans="1:20" ht="23.25" customHeight="1" x14ac:dyDescent="0.2">
      <c r="A7" s="6" t="s">
        <v>7</v>
      </c>
      <c r="B7" s="7">
        <f t="shared" si="0"/>
        <v>557</v>
      </c>
      <c r="C7" s="7">
        <f t="shared" si="0"/>
        <v>674</v>
      </c>
      <c r="D7" s="7">
        <f t="shared" si="0"/>
        <v>531</v>
      </c>
      <c r="E7" s="7">
        <f t="shared" si="0"/>
        <v>411</v>
      </c>
      <c r="F7" s="7">
        <f t="shared" si="0"/>
        <v>304</v>
      </c>
      <c r="G7" s="7">
        <f t="shared" si="0"/>
        <v>273</v>
      </c>
      <c r="H7" s="7">
        <f t="shared" si="0"/>
        <v>258</v>
      </c>
      <c r="I7" s="7">
        <f t="shared" si="0"/>
        <v>247</v>
      </c>
      <c r="J7" s="7">
        <f t="shared" si="0"/>
        <v>228</v>
      </c>
      <c r="K7" s="7">
        <f t="shared" si="0"/>
        <v>230</v>
      </c>
      <c r="L7" s="7">
        <f t="shared" si="0"/>
        <v>243</v>
      </c>
      <c r="M7" s="7">
        <f t="shared" si="0"/>
        <v>230</v>
      </c>
      <c r="N7" s="7">
        <f t="shared" si="0"/>
        <v>240</v>
      </c>
      <c r="O7" s="7">
        <f t="shared" si="0"/>
        <v>251</v>
      </c>
      <c r="P7" s="7">
        <f t="shared" si="0"/>
        <v>243</v>
      </c>
      <c r="Q7" s="7">
        <f t="shared" si="0"/>
        <v>233</v>
      </c>
    </row>
    <row r="8" spans="1:20" ht="23.25" customHeight="1" x14ac:dyDescent="0.2">
      <c r="A8" s="8" t="s">
        <v>8</v>
      </c>
      <c r="B8" s="9">
        <f t="shared" si="0"/>
        <v>377</v>
      </c>
      <c r="C8" s="9">
        <f t="shared" si="0"/>
        <v>528</v>
      </c>
      <c r="D8" s="9">
        <f t="shared" si="0"/>
        <v>650</v>
      </c>
      <c r="E8" s="9">
        <f t="shared" si="0"/>
        <v>526</v>
      </c>
      <c r="F8" s="9">
        <f t="shared" si="0"/>
        <v>395</v>
      </c>
      <c r="G8" s="9">
        <f t="shared" si="0"/>
        <v>292</v>
      </c>
      <c r="H8" s="9">
        <f t="shared" si="0"/>
        <v>271</v>
      </c>
      <c r="I8" s="9">
        <f t="shared" si="0"/>
        <v>246</v>
      </c>
      <c r="J8" s="9">
        <f t="shared" si="0"/>
        <v>258</v>
      </c>
      <c r="K8" s="9">
        <f t="shared" si="0"/>
        <v>255</v>
      </c>
      <c r="L8" s="9">
        <f t="shared" si="0"/>
        <v>238</v>
      </c>
      <c r="M8" s="9">
        <f t="shared" si="0"/>
        <v>251</v>
      </c>
      <c r="N8" s="9">
        <f t="shared" si="0"/>
        <v>242</v>
      </c>
      <c r="O8" s="9">
        <f t="shared" si="0"/>
        <v>222</v>
      </c>
      <c r="P8" s="9">
        <f t="shared" si="0"/>
        <v>229</v>
      </c>
      <c r="Q8" s="9">
        <f t="shared" si="0"/>
        <v>240</v>
      </c>
    </row>
    <row r="9" spans="1:20" ht="23.25" customHeight="1" x14ac:dyDescent="0.2">
      <c r="A9" s="8" t="s">
        <v>9</v>
      </c>
      <c r="B9" s="9">
        <f t="shared" si="0"/>
        <v>328</v>
      </c>
      <c r="C9" s="9">
        <f t="shared" si="0"/>
        <v>349</v>
      </c>
      <c r="D9" s="9">
        <f t="shared" si="0"/>
        <v>452</v>
      </c>
      <c r="E9" s="9">
        <f t="shared" si="0"/>
        <v>559</v>
      </c>
      <c r="F9" s="9">
        <f t="shared" si="0"/>
        <v>431</v>
      </c>
      <c r="G9" s="9">
        <f t="shared" si="0"/>
        <v>366</v>
      </c>
      <c r="H9" s="9">
        <f t="shared" si="0"/>
        <v>276</v>
      </c>
      <c r="I9" s="9">
        <f t="shared" si="0"/>
        <v>229</v>
      </c>
      <c r="J9" s="9">
        <f t="shared" si="0"/>
        <v>222</v>
      </c>
      <c r="K9" s="9">
        <f t="shared" si="0"/>
        <v>227</v>
      </c>
      <c r="L9" s="9">
        <f t="shared" si="0"/>
        <v>245</v>
      </c>
      <c r="M9" s="9">
        <f t="shared" si="0"/>
        <v>239</v>
      </c>
      <c r="N9" s="9">
        <f t="shared" si="0"/>
        <v>246</v>
      </c>
      <c r="O9" s="9">
        <f t="shared" si="0"/>
        <v>239</v>
      </c>
      <c r="P9" s="9">
        <f t="shared" si="0"/>
        <v>239</v>
      </c>
      <c r="Q9" s="9">
        <f t="shared" si="0"/>
        <v>235</v>
      </c>
    </row>
    <row r="10" spans="1:20" ht="23.25" customHeight="1" x14ac:dyDescent="0.2">
      <c r="A10" s="8" t="s">
        <v>10</v>
      </c>
      <c r="B10" s="9">
        <f t="shared" si="0"/>
        <v>428</v>
      </c>
      <c r="C10" s="9">
        <f t="shared" si="0"/>
        <v>327</v>
      </c>
      <c r="D10" s="9">
        <f t="shared" si="0"/>
        <v>360</v>
      </c>
      <c r="E10" s="9">
        <f t="shared" si="0"/>
        <v>385</v>
      </c>
      <c r="F10" s="9">
        <f t="shared" si="0"/>
        <v>481</v>
      </c>
      <c r="G10" s="9">
        <f t="shared" si="0"/>
        <v>373</v>
      </c>
      <c r="H10" s="9">
        <f t="shared" si="0"/>
        <v>340</v>
      </c>
      <c r="I10" s="9">
        <f t="shared" si="0"/>
        <v>272</v>
      </c>
      <c r="J10" s="9">
        <f t="shared" si="0"/>
        <v>264</v>
      </c>
      <c r="K10" s="9">
        <f t="shared" si="0"/>
        <v>260</v>
      </c>
      <c r="L10" s="9">
        <f t="shared" si="0"/>
        <v>254</v>
      </c>
      <c r="M10" s="9">
        <f t="shared" si="0"/>
        <v>267</v>
      </c>
      <c r="N10" s="9">
        <f t="shared" si="0"/>
        <v>229</v>
      </c>
      <c r="O10" s="9">
        <f t="shared" si="0"/>
        <v>223</v>
      </c>
      <c r="P10" s="9">
        <f t="shared" si="0"/>
        <v>248</v>
      </c>
      <c r="Q10" s="9">
        <f t="shared" si="0"/>
        <v>240</v>
      </c>
    </row>
    <row r="11" spans="1:20" ht="23.25" customHeight="1" x14ac:dyDescent="0.2">
      <c r="A11" s="8" t="s">
        <v>11</v>
      </c>
      <c r="B11" s="9">
        <f t="shared" si="0"/>
        <v>663</v>
      </c>
      <c r="C11" s="9">
        <f t="shared" si="0"/>
        <v>478</v>
      </c>
      <c r="D11" s="9">
        <f t="shared" si="0"/>
        <v>326</v>
      </c>
      <c r="E11" s="9">
        <f t="shared" si="0"/>
        <v>352</v>
      </c>
      <c r="F11" s="9">
        <f t="shared" si="0"/>
        <v>352</v>
      </c>
      <c r="G11" s="9">
        <f t="shared" si="0"/>
        <v>484</v>
      </c>
      <c r="H11" s="9">
        <f t="shared" si="0"/>
        <v>336</v>
      </c>
      <c r="I11" s="9">
        <f t="shared" si="0"/>
        <v>346</v>
      </c>
      <c r="J11" s="9">
        <f t="shared" si="0"/>
        <v>320</v>
      </c>
      <c r="K11" s="9">
        <f t="shared" si="0"/>
        <v>317</v>
      </c>
      <c r="L11" s="9">
        <f t="shared" si="0"/>
        <v>301</v>
      </c>
      <c r="M11" s="9">
        <f t="shared" si="0"/>
        <v>302</v>
      </c>
      <c r="N11" s="9">
        <f t="shared" si="0"/>
        <v>263</v>
      </c>
      <c r="O11" s="9">
        <f t="shared" si="0"/>
        <v>257</v>
      </c>
      <c r="P11" s="9">
        <f t="shared" si="0"/>
        <v>247</v>
      </c>
      <c r="Q11" s="9">
        <f t="shared" si="0"/>
        <v>226</v>
      </c>
    </row>
    <row r="12" spans="1:20" ht="23.25" customHeight="1" x14ac:dyDescent="0.2">
      <c r="A12" s="8" t="s">
        <v>12</v>
      </c>
      <c r="B12" s="9">
        <f t="shared" si="0"/>
        <v>583</v>
      </c>
      <c r="C12" s="9">
        <f t="shared" si="0"/>
        <v>664</v>
      </c>
      <c r="D12" s="9">
        <f t="shared" si="0"/>
        <v>481</v>
      </c>
      <c r="E12" s="9">
        <f t="shared" si="0"/>
        <v>339</v>
      </c>
      <c r="F12" s="9">
        <f t="shared" si="0"/>
        <v>342</v>
      </c>
      <c r="G12" s="9">
        <f t="shared" si="0"/>
        <v>362</v>
      </c>
      <c r="H12" s="9">
        <f t="shared" si="0"/>
        <v>458</v>
      </c>
      <c r="I12" s="9">
        <f t="shared" si="0"/>
        <v>318</v>
      </c>
      <c r="J12" s="9">
        <f t="shared" si="0"/>
        <v>307</v>
      </c>
      <c r="K12" s="9">
        <f t="shared" si="0"/>
        <v>304</v>
      </c>
      <c r="L12" s="9">
        <f t="shared" si="0"/>
        <v>310</v>
      </c>
      <c r="M12" s="9">
        <f t="shared" si="0"/>
        <v>323</v>
      </c>
      <c r="N12" s="9">
        <f t="shared" si="0"/>
        <v>331</v>
      </c>
      <c r="O12" s="9">
        <f t="shared" si="0"/>
        <v>303</v>
      </c>
      <c r="P12" s="9">
        <f t="shared" si="0"/>
        <v>280</v>
      </c>
      <c r="Q12" s="9">
        <f t="shared" si="0"/>
        <v>289</v>
      </c>
    </row>
    <row r="13" spans="1:20" ht="23.25" customHeight="1" x14ac:dyDescent="0.2">
      <c r="A13" s="8" t="s">
        <v>13</v>
      </c>
      <c r="B13" s="9">
        <f t="shared" si="0"/>
        <v>468</v>
      </c>
      <c r="C13" s="9">
        <f t="shared" si="0"/>
        <v>584</v>
      </c>
      <c r="D13" s="9">
        <f t="shared" si="0"/>
        <v>668</v>
      </c>
      <c r="E13" s="9">
        <f t="shared" si="0"/>
        <v>479</v>
      </c>
      <c r="F13" s="9">
        <f t="shared" si="0"/>
        <v>335</v>
      </c>
      <c r="G13" s="9">
        <f t="shared" si="0"/>
        <v>336</v>
      </c>
      <c r="H13" s="9">
        <f t="shared" si="0"/>
        <v>351</v>
      </c>
      <c r="I13" s="9">
        <f t="shared" si="0"/>
        <v>442</v>
      </c>
      <c r="J13" s="9">
        <f t="shared" si="0"/>
        <v>423</v>
      </c>
      <c r="K13" s="9">
        <f t="shared" si="0"/>
        <v>396</v>
      </c>
      <c r="L13" s="9">
        <f t="shared" si="0"/>
        <v>368</v>
      </c>
      <c r="M13" s="9">
        <f t="shared" si="0"/>
        <v>351</v>
      </c>
      <c r="N13" s="9">
        <f t="shared" si="0"/>
        <v>322</v>
      </c>
      <c r="O13" s="9">
        <f t="shared" si="0"/>
        <v>320</v>
      </c>
      <c r="P13" s="9">
        <f t="shared" si="0"/>
        <v>319</v>
      </c>
      <c r="Q13" s="9">
        <f t="shared" si="0"/>
        <v>318</v>
      </c>
    </row>
    <row r="14" spans="1:20" ht="23.25" customHeight="1" x14ac:dyDescent="0.2">
      <c r="A14" s="8" t="s">
        <v>14</v>
      </c>
      <c r="B14" s="9">
        <f t="shared" si="0"/>
        <v>389</v>
      </c>
      <c r="C14" s="9">
        <f t="shared" si="0"/>
        <v>476</v>
      </c>
      <c r="D14" s="9">
        <f t="shared" si="0"/>
        <v>592</v>
      </c>
      <c r="E14" s="9">
        <f t="shared" si="0"/>
        <v>670</v>
      </c>
      <c r="F14" s="9">
        <f t="shared" si="0"/>
        <v>470</v>
      </c>
      <c r="G14" s="9">
        <f t="shared" si="0"/>
        <v>338</v>
      </c>
      <c r="H14" s="9">
        <f t="shared" si="0"/>
        <v>332</v>
      </c>
      <c r="I14" s="9">
        <f t="shared" si="0"/>
        <v>353</v>
      </c>
      <c r="J14" s="9">
        <f t="shared" si="0"/>
        <v>391</v>
      </c>
      <c r="K14" s="9">
        <f t="shared" si="0"/>
        <v>416</v>
      </c>
      <c r="L14" s="9">
        <f t="shared" si="0"/>
        <v>441</v>
      </c>
      <c r="M14" s="9">
        <f t="shared" si="0"/>
        <v>442</v>
      </c>
      <c r="N14" s="9">
        <f t="shared" si="0"/>
        <v>443</v>
      </c>
      <c r="O14" s="9">
        <f t="shared" si="0"/>
        <v>432</v>
      </c>
      <c r="P14" s="9">
        <f t="shared" si="0"/>
        <v>415</v>
      </c>
      <c r="Q14" s="9">
        <f t="shared" si="0"/>
        <v>384</v>
      </c>
    </row>
    <row r="15" spans="1:20" ht="23.25" customHeight="1" x14ac:dyDescent="0.2">
      <c r="A15" s="8" t="s">
        <v>15</v>
      </c>
      <c r="B15" s="9">
        <f t="shared" si="0"/>
        <v>418</v>
      </c>
      <c r="C15" s="9">
        <f t="shared" si="0"/>
        <v>398</v>
      </c>
      <c r="D15" s="9">
        <f t="shared" si="0"/>
        <v>468</v>
      </c>
      <c r="E15" s="9">
        <f t="shared" si="0"/>
        <v>590</v>
      </c>
      <c r="F15" s="9">
        <f t="shared" si="0"/>
        <v>659</v>
      </c>
      <c r="G15" s="9">
        <f t="shared" si="0"/>
        <v>451</v>
      </c>
      <c r="H15" s="9">
        <f t="shared" si="0"/>
        <v>346</v>
      </c>
      <c r="I15" s="9">
        <f t="shared" si="0"/>
        <v>333</v>
      </c>
      <c r="J15" s="9">
        <f t="shared" si="0"/>
        <v>327</v>
      </c>
      <c r="K15" s="9">
        <f t="shared" si="0"/>
        <v>323</v>
      </c>
      <c r="L15" s="9">
        <f t="shared" si="0"/>
        <v>319</v>
      </c>
      <c r="M15" s="9">
        <f t="shared" si="0"/>
        <v>343</v>
      </c>
      <c r="N15" s="9">
        <f t="shared" si="0"/>
        <v>348</v>
      </c>
      <c r="O15" s="9">
        <f t="shared" si="0"/>
        <v>380</v>
      </c>
      <c r="P15" s="9">
        <f t="shared" si="0"/>
        <v>413</v>
      </c>
      <c r="Q15" s="9">
        <f t="shared" si="0"/>
        <v>435</v>
      </c>
    </row>
    <row r="16" spans="1:20" ht="23.25" customHeight="1" x14ac:dyDescent="0.2">
      <c r="A16" s="8" t="s">
        <v>16</v>
      </c>
      <c r="B16" s="9">
        <f t="shared" si="0"/>
        <v>247</v>
      </c>
      <c r="C16" s="9">
        <f t="shared" si="0"/>
        <v>442</v>
      </c>
      <c r="D16" s="9">
        <f t="shared" si="0"/>
        <v>384</v>
      </c>
      <c r="E16" s="9">
        <f t="shared" si="0"/>
        <v>464</v>
      </c>
      <c r="F16" s="9">
        <f t="shared" si="0"/>
        <v>570</v>
      </c>
      <c r="G16" s="9">
        <f t="shared" si="0"/>
        <v>652</v>
      </c>
      <c r="H16" s="9">
        <f t="shared" si="0"/>
        <v>460</v>
      </c>
      <c r="I16" s="9">
        <f t="shared" si="0"/>
        <v>346</v>
      </c>
      <c r="J16" s="9">
        <f t="shared" si="0"/>
        <v>329</v>
      </c>
      <c r="K16" s="9">
        <f t="shared" si="0"/>
        <v>331</v>
      </c>
      <c r="L16" s="9">
        <f t="shared" si="0"/>
        <v>305</v>
      </c>
      <c r="M16" s="9">
        <f t="shared" si="0"/>
        <v>313</v>
      </c>
      <c r="N16" s="9">
        <f t="shared" si="0"/>
        <v>322</v>
      </c>
      <c r="O16" s="9">
        <f t="shared" si="0"/>
        <v>314</v>
      </c>
      <c r="P16" s="9">
        <f t="shared" si="0"/>
        <v>313</v>
      </c>
      <c r="Q16" s="9">
        <f t="shared" si="0"/>
        <v>313</v>
      </c>
    </row>
    <row r="17" spans="1:17" ht="23.25" customHeight="1" x14ac:dyDescent="0.2">
      <c r="A17" s="8" t="s">
        <v>17</v>
      </c>
      <c r="B17" s="9">
        <f t="shared" si="0"/>
        <v>217</v>
      </c>
      <c r="C17" s="9">
        <f t="shared" si="0"/>
        <v>252</v>
      </c>
      <c r="D17" s="9">
        <f t="shared" si="0"/>
        <v>451</v>
      </c>
      <c r="E17" s="9">
        <f t="shared" si="0"/>
        <v>392</v>
      </c>
      <c r="F17" s="9">
        <f t="shared" si="0"/>
        <v>462</v>
      </c>
      <c r="G17" s="9">
        <f t="shared" si="0"/>
        <v>575</v>
      </c>
      <c r="H17" s="9">
        <f t="shared" si="0"/>
        <v>648</v>
      </c>
      <c r="I17" s="9">
        <f t="shared" si="0"/>
        <v>440</v>
      </c>
      <c r="J17" s="9">
        <f t="shared" si="0"/>
        <v>422</v>
      </c>
      <c r="K17" s="9">
        <f t="shared" si="0"/>
        <v>405</v>
      </c>
      <c r="L17" s="9">
        <f t="shared" si="0"/>
        <v>379</v>
      </c>
      <c r="M17" s="9">
        <f t="shared" si="0"/>
        <v>364</v>
      </c>
      <c r="N17" s="9">
        <f t="shared" si="0"/>
        <v>337</v>
      </c>
      <c r="O17" s="9">
        <f t="shared" si="0"/>
        <v>315</v>
      </c>
      <c r="P17" s="9">
        <f t="shared" si="0"/>
        <v>307</v>
      </c>
      <c r="Q17" s="9">
        <f t="shared" si="0"/>
        <v>291</v>
      </c>
    </row>
    <row r="18" spans="1:17" ht="23.25" customHeight="1" x14ac:dyDescent="0.2">
      <c r="A18" s="10" t="s">
        <v>18</v>
      </c>
      <c r="B18" s="11">
        <f t="shared" si="0"/>
        <v>206</v>
      </c>
      <c r="C18" s="11">
        <f t="shared" si="0"/>
        <v>211</v>
      </c>
      <c r="D18" s="11">
        <f t="shared" si="0"/>
        <v>239</v>
      </c>
      <c r="E18" s="11">
        <f t="shared" si="0"/>
        <v>442</v>
      </c>
      <c r="F18" s="11">
        <f t="shared" si="0"/>
        <v>380</v>
      </c>
      <c r="G18" s="11">
        <f t="shared" si="0"/>
        <v>462</v>
      </c>
      <c r="H18" s="11">
        <f t="shared" si="0"/>
        <v>552</v>
      </c>
      <c r="I18" s="11">
        <f t="shared" si="0"/>
        <v>622</v>
      </c>
      <c r="J18" s="11">
        <f t="shared" si="0"/>
        <v>636</v>
      </c>
      <c r="K18" s="11">
        <f t="shared" si="0"/>
        <v>573</v>
      </c>
      <c r="L18" s="11">
        <f t="shared" si="0"/>
        <v>556</v>
      </c>
      <c r="M18" s="11">
        <f t="shared" si="0"/>
        <v>472</v>
      </c>
      <c r="N18" s="11">
        <f t="shared" si="0"/>
        <v>418</v>
      </c>
      <c r="O18" s="11">
        <f t="shared" si="0"/>
        <v>404</v>
      </c>
      <c r="P18" s="11">
        <f t="shared" si="0"/>
        <v>388</v>
      </c>
      <c r="Q18" s="11">
        <f t="shared" si="0"/>
        <v>374</v>
      </c>
    </row>
    <row r="19" spans="1:17" ht="23.25" customHeight="1" x14ac:dyDescent="0.2">
      <c r="A19" s="10" t="s">
        <v>19</v>
      </c>
      <c r="B19" s="11">
        <f t="shared" si="0"/>
        <v>137</v>
      </c>
      <c r="C19" s="11">
        <f t="shared" si="0"/>
        <v>189</v>
      </c>
      <c r="D19" s="11">
        <f t="shared" si="0"/>
        <v>199</v>
      </c>
      <c r="E19" s="11">
        <f t="shared" si="0"/>
        <v>259</v>
      </c>
      <c r="F19" s="11">
        <f t="shared" si="0"/>
        <v>421</v>
      </c>
      <c r="G19" s="11">
        <f t="shared" si="0"/>
        <v>375</v>
      </c>
      <c r="H19" s="11">
        <f t="shared" si="0"/>
        <v>435</v>
      </c>
      <c r="I19" s="11">
        <f t="shared" si="0"/>
        <v>519</v>
      </c>
      <c r="J19" s="11">
        <f t="shared" si="0"/>
        <v>493</v>
      </c>
      <c r="K19" s="11">
        <f t="shared" si="0"/>
        <v>532</v>
      </c>
      <c r="L19" s="11">
        <f t="shared" si="0"/>
        <v>533</v>
      </c>
      <c r="M19" s="11">
        <f t="shared" si="0"/>
        <v>546</v>
      </c>
      <c r="N19" s="11">
        <f t="shared" si="0"/>
        <v>585</v>
      </c>
      <c r="O19" s="11">
        <f t="shared" si="0"/>
        <v>601</v>
      </c>
      <c r="P19" s="11">
        <f t="shared" si="0"/>
        <v>532</v>
      </c>
      <c r="Q19" s="11">
        <f t="shared" si="0"/>
        <v>513</v>
      </c>
    </row>
    <row r="20" spans="1:17" ht="23.25" customHeight="1" x14ac:dyDescent="0.2">
      <c r="A20" s="10" t="s">
        <v>20</v>
      </c>
      <c r="B20" s="11">
        <f t="shared" si="0"/>
        <v>96</v>
      </c>
      <c r="C20" s="11">
        <f t="shared" si="0"/>
        <v>120</v>
      </c>
      <c r="D20" s="11">
        <f t="shared" si="0"/>
        <v>155</v>
      </c>
      <c r="E20" s="11">
        <f t="shared" si="0"/>
        <v>198</v>
      </c>
      <c r="F20" s="11">
        <f t="shared" si="0"/>
        <v>215</v>
      </c>
      <c r="G20" s="11">
        <f t="shared" si="0"/>
        <v>379</v>
      </c>
      <c r="H20" s="11">
        <f t="shared" si="0"/>
        <v>333</v>
      </c>
      <c r="I20" s="11">
        <f t="shared" si="0"/>
        <v>387</v>
      </c>
      <c r="J20" s="11">
        <f t="shared" si="0"/>
        <v>402</v>
      </c>
      <c r="K20" s="11">
        <f t="shared" si="0"/>
        <v>417</v>
      </c>
      <c r="L20" s="11">
        <f t="shared" si="0"/>
        <v>446</v>
      </c>
      <c r="M20" s="11">
        <f t="shared" si="0"/>
        <v>503</v>
      </c>
      <c r="N20" s="11">
        <f t="shared" si="0"/>
        <v>483</v>
      </c>
      <c r="O20" s="11">
        <f t="shared" si="0"/>
        <v>438</v>
      </c>
      <c r="P20" s="11">
        <f t="shared" si="0"/>
        <v>481</v>
      </c>
      <c r="Q20" s="11">
        <f t="shared" ref="Q20:Y20" si="1">Q99+Q145</f>
        <v>466</v>
      </c>
    </row>
    <row r="21" spans="1:17" ht="23.25" customHeight="1" x14ac:dyDescent="0.2">
      <c r="A21" s="10" t="s">
        <v>21</v>
      </c>
      <c r="B21" s="11">
        <f t="shared" ref="B21:Q25" si="2">B100+B146</f>
        <v>46</v>
      </c>
      <c r="C21" s="11">
        <f t="shared" si="2"/>
        <v>73</v>
      </c>
      <c r="D21" s="11">
        <f t="shared" si="2"/>
        <v>94</v>
      </c>
      <c r="E21" s="11">
        <f t="shared" si="2"/>
        <v>148</v>
      </c>
      <c r="F21" s="11">
        <f t="shared" si="2"/>
        <v>159</v>
      </c>
      <c r="G21" s="11">
        <f t="shared" si="2"/>
        <v>185</v>
      </c>
      <c r="H21" s="11">
        <f t="shared" si="2"/>
        <v>312</v>
      </c>
      <c r="I21" s="11">
        <f t="shared" si="2"/>
        <v>265</v>
      </c>
      <c r="J21" s="11">
        <f t="shared" si="2"/>
        <v>292</v>
      </c>
      <c r="K21" s="11">
        <f t="shared" si="2"/>
        <v>285</v>
      </c>
      <c r="L21" s="11">
        <f t="shared" si="2"/>
        <v>301</v>
      </c>
      <c r="M21" s="11">
        <f t="shared" si="2"/>
        <v>282</v>
      </c>
      <c r="N21" s="11">
        <f t="shared" si="2"/>
        <v>310</v>
      </c>
      <c r="O21" s="11">
        <f t="shared" si="2"/>
        <v>327</v>
      </c>
      <c r="P21" s="11">
        <f t="shared" si="2"/>
        <v>339</v>
      </c>
      <c r="Q21" s="11">
        <f t="shared" si="2"/>
        <v>362</v>
      </c>
    </row>
    <row r="22" spans="1:17" ht="23.25" customHeight="1" x14ac:dyDescent="0.2">
      <c r="A22" s="10" t="s">
        <v>22</v>
      </c>
      <c r="B22" s="11">
        <f t="shared" si="2"/>
        <v>16</v>
      </c>
      <c r="C22" s="11">
        <f t="shared" si="2"/>
        <v>22</v>
      </c>
      <c r="D22" s="11">
        <f t="shared" si="2"/>
        <v>32</v>
      </c>
      <c r="E22" s="11">
        <f t="shared" si="2"/>
        <v>80</v>
      </c>
      <c r="F22" s="11">
        <f t="shared" si="2"/>
        <v>90</v>
      </c>
      <c r="G22" s="11">
        <f t="shared" si="2"/>
        <v>113</v>
      </c>
      <c r="H22" s="11">
        <f t="shared" si="2"/>
        <v>126</v>
      </c>
      <c r="I22" s="11">
        <f t="shared" si="2"/>
        <v>217</v>
      </c>
      <c r="J22" s="11">
        <f t="shared" si="2"/>
        <v>209</v>
      </c>
      <c r="K22" s="11">
        <f t="shared" si="2"/>
        <v>207</v>
      </c>
      <c r="L22" s="11">
        <f t="shared" si="2"/>
        <v>196</v>
      </c>
      <c r="M22" s="11">
        <f t="shared" si="2"/>
        <v>193</v>
      </c>
      <c r="N22" s="11">
        <f t="shared" si="2"/>
        <v>186</v>
      </c>
      <c r="O22" s="11">
        <f t="shared" si="2"/>
        <v>212</v>
      </c>
      <c r="P22" s="11">
        <f t="shared" si="2"/>
        <v>219</v>
      </c>
      <c r="Q22" s="11">
        <f t="shared" si="2"/>
        <v>214</v>
      </c>
    </row>
    <row r="23" spans="1:17" ht="23.25" customHeight="1" x14ac:dyDescent="0.2">
      <c r="A23" s="10" t="s">
        <v>23</v>
      </c>
      <c r="B23" s="11">
        <f t="shared" si="2"/>
        <v>5</v>
      </c>
      <c r="C23" s="11">
        <f t="shared" si="2"/>
        <v>7</v>
      </c>
      <c r="D23" s="11">
        <f t="shared" si="2"/>
        <v>8</v>
      </c>
      <c r="E23" s="11">
        <f t="shared" si="2"/>
        <v>19</v>
      </c>
      <c r="F23" s="11">
        <f t="shared" si="2"/>
        <v>34</v>
      </c>
      <c r="G23" s="11">
        <f t="shared" si="2"/>
        <v>51</v>
      </c>
      <c r="H23" s="11">
        <f t="shared" si="2"/>
        <v>56</v>
      </c>
      <c r="I23" s="11">
        <f t="shared" si="2"/>
        <v>64</v>
      </c>
      <c r="J23" s="11">
        <f t="shared" si="2"/>
        <v>71</v>
      </c>
      <c r="K23" s="11">
        <f t="shared" si="2"/>
        <v>78</v>
      </c>
      <c r="L23" s="11">
        <f t="shared" si="2"/>
        <v>95</v>
      </c>
      <c r="M23" s="11">
        <f t="shared" si="2"/>
        <v>112</v>
      </c>
      <c r="N23" s="11">
        <f t="shared" si="2"/>
        <v>119</v>
      </c>
      <c r="O23" s="11">
        <f t="shared" si="2"/>
        <v>118</v>
      </c>
      <c r="P23" s="11">
        <f t="shared" si="2"/>
        <v>110</v>
      </c>
      <c r="Q23" s="11">
        <f t="shared" si="2"/>
        <v>106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1</v>
      </c>
      <c r="D24" s="11">
        <f t="shared" si="2"/>
        <v>3</v>
      </c>
      <c r="E24" s="11">
        <f t="shared" si="2"/>
        <v>5</v>
      </c>
      <c r="F24" s="11">
        <f t="shared" si="2"/>
        <v>4</v>
      </c>
      <c r="G24" s="11">
        <f t="shared" si="2"/>
        <v>9</v>
      </c>
      <c r="H24" s="11">
        <f t="shared" si="2"/>
        <v>13</v>
      </c>
      <c r="I24" s="11">
        <f t="shared" si="2"/>
        <v>16</v>
      </c>
      <c r="J24" s="11">
        <f t="shared" si="2"/>
        <v>21</v>
      </c>
      <c r="K24" s="11">
        <f t="shared" si="2"/>
        <v>25</v>
      </c>
      <c r="L24" s="11">
        <f t="shared" si="2"/>
        <v>26</v>
      </c>
      <c r="M24" s="11">
        <f t="shared" si="2"/>
        <v>21</v>
      </c>
      <c r="N24" s="11">
        <f t="shared" si="2"/>
        <v>22</v>
      </c>
      <c r="O24" s="11">
        <f t="shared" si="2"/>
        <v>22</v>
      </c>
      <c r="P24" s="11">
        <f t="shared" si="2"/>
        <v>32</v>
      </c>
      <c r="Q24" s="11">
        <f t="shared" si="2"/>
        <v>36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1</v>
      </c>
      <c r="I25" s="11">
        <f t="shared" si="2"/>
        <v>1</v>
      </c>
      <c r="J25" s="11">
        <f t="shared" si="2"/>
        <v>0</v>
      </c>
      <c r="K25" s="11">
        <f t="shared" si="2"/>
        <v>1</v>
      </c>
      <c r="L25" s="11">
        <f t="shared" si="2"/>
        <v>1</v>
      </c>
      <c r="M25" s="11">
        <f t="shared" si="2"/>
        <v>3</v>
      </c>
      <c r="N25" s="11">
        <f t="shared" si="2"/>
        <v>2</v>
      </c>
      <c r="O25" s="11">
        <f t="shared" si="2"/>
        <v>1</v>
      </c>
      <c r="P25" s="11">
        <f t="shared" si="2"/>
        <v>5</v>
      </c>
      <c r="Q25" s="11">
        <f t="shared" si="2"/>
        <v>6</v>
      </c>
    </row>
    <row r="26" spans="1:17" ht="23.25" customHeight="1" x14ac:dyDescent="0.2">
      <c r="A26" s="12" t="s">
        <v>26</v>
      </c>
      <c r="B26" s="13">
        <f>SUM(B5:B25)</f>
        <v>6333</v>
      </c>
      <c r="C26" s="13">
        <f t="shared" ref="C26:Q26" si="3">SUM(C5:C25)</f>
        <v>6709</v>
      </c>
      <c r="D26" s="13">
        <f t="shared" si="3"/>
        <v>6776</v>
      </c>
      <c r="E26" s="13">
        <f t="shared" si="3"/>
        <v>6883</v>
      </c>
      <c r="F26" s="13">
        <f t="shared" si="3"/>
        <v>6604</v>
      </c>
      <c r="G26" s="13">
        <f t="shared" si="3"/>
        <v>6599</v>
      </c>
      <c r="H26" s="13">
        <f t="shared" si="3"/>
        <v>6383</v>
      </c>
      <c r="I26" s="13">
        <f t="shared" si="3"/>
        <v>6097</v>
      </c>
      <c r="J26" s="13">
        <f t="shared" si="3"/>
        <v>6037</v>
      </c>
      <c r="K26" s="13">
        <f t="shared" si="3"/>
        <v>5996</v>
      </c>
      <c r="L26" s="13">
        <f t="shared" si="3"/>
        <v>5941</v>
      </c>
      <c r="M26" s="13">
        <f t="shared" si="3"/>
        <v>5946</v>
      </c>
      <c r="N26" s="13">
        <f t="shared" si="3"/>
        <v>5801</v>
      </c>
      <c r="O26" s="13">
        <f t="shared" si="3"/>
        <v>5723</v>
      </c>
      <c r="P26" s="13">
        <f t="shared" si="3"/>
        <v>5688</v>
      </c>
      <c r="Q26" s="13">
        <f t="shared" si="3"/>
        <v>5596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1709</v>
      </c>
      <c r="C31" s="18">
        <f t="shared" ref="C31:Q31" si="4">SUM(C5:C7)</f>
        <v>1588</v>
      </c>
      <c r="D31" s="18">
        <f t="shared" si="4"/>
        <v>1214</v>
      </c>
      <c r="E31" s="18">
        <f t="shared" si="4"/>
        <v>976</v>
      </c>
      <c r="F31" s="18">
        <f t="shared" si="4"/>
        <v>804</v>
      </c>
      <c r="G31" s="18">
        <f t="shared" si="4"/>
        <v>796</v>
      </c>
      <c r="H31" s="18">
        <f t="shared" si="4"/>
        <v>737</v>
      </c>
      <c r="I31" s="18">
        <f t="shared" si="4"/>
        <v>681</v>
      </c>
      <c r="J31" s="18">
        <f t="shared" si="4"/>
        <v>650</v>
      </c>
      <c r="K31" s="18">
        <f t="shared" si="4"/>
        <v>644</v>
      </c>
      <c r="L31" s="18">
        <f t="shared" si="4"/>
        <v>627</v>
      </c>
      <c r="M31" s="18">
        <f t="shared" si="4"/>
        <v>619</v>
      </c>
      <c r="N31" s="18">
        <f t="shared" si="4"/>
        <v>593</v>
      </c>
      <c r="O31" s="18">
        <f t="shared" si="4"/>
        <v>595</v>
      </c>
      <c r="P31" s="18">
        <f t="shared" si="4"/>
        <v>572</v>
      </c>
      <c r="Q31" s="18">
        <f t="shared" si="4"/>
        <v>548</v>
      </c>
    </row>
    <row r="32" spans="1:17" ht="23.25" customHeight="1" x14ac:dyDescent="0.2">
      <c r="A32" s="8" t="s">
        <v>32</v>
      </c>
      <c r="B32" s="19">
        <f>SUM(B8:B17)</f>
        <v>4118</v>
      </c>
      <c r="C32" s="19">
        <f t="shared" ref="C32:Q32" si="5">SUM(C8:C17)</f>
        <v>4498</v>
      </c>
      <c r="D32" s="19">
        <f t="shared" si="5"/>
        <v>4832</v>
      </c>
      <c r="E32" s="19">
        <f t="shared" si="5"/>
        <v>4756</v>
      </c>
      <c r="F32" s="19">
        <f t="shared" si="5"/>
        <v>4497</v>
      </c>
      <c r="G32" s="19">
        <f t="shared" si="5"/>
        <v>4229</v>
      </c>
      <c r="H32" s="19">
        <f t="shared" si="5"/>
        <v>3818</v>
      </c>
      <c r="I32" s="19">
        <f t="shared" si="5"/>
        <v>3325</v>
      </c>
      <c r="J32" s="19">
        <f t="shared" si="5"/>
        <v>3263</v>
      </c>
      <c r="K32" s="19">
        <f t="shared" si="5"/>
        <v>3234</v>
      </c>
      <c r="L32" s="19">
        <f t="shared" si="5"/>
        <v>3160</v>
      </c>
      <c r="M32" s="19">
        <f t="shared" si="5"/>
        <v>3195</v>
      </c>
      <c r="N32" s="19">
        <f t="shared" si="5"/>
        <v>3083</v>
      </c>
      <c r="O32" s="19">
        <f t="shared" si="5"/>
        <v>3005</v>
      </c>
      <c r="P32" s="19">
        <f t="shared" si="5"/>
        <v>3010</v>
      </c>
      <c r="Q32" s="19">
        <f t="shared" si="5"/>
        <v>2971</v>
      </c>
    </row>
    <row r="33" spans="1:21" ht="23.25" customHeight="1" x14ac:dyDescent="0.2">
      <c r="A33" s="10" t="s">
        <v>33</v>
      </c>
      <c r="B33" s="20">
        <f>SUM(B18:B25)</f>
        <v>506</v>
      </c>
      <c r="C33" s="20">
        <f t="shared" ref="C33:Q33" si="6">SUM(C18:C25)</f>
        <v>623</v>
      </c>
      <c r="D33" s="20">
        <f t="shared" si="6"/>
        <v>730</v>
      </c>
      <c r="E33" s="20">
        <f t="shared" si="6"/>
        <v>1151</v>
      </c>
      <c r="F33" s="20">
        <f t="shared" si="6"/>
        <v>1303</v>
      </c>
      <c r="G33" s="20">
        <f t="shared" si="6"/>
        <v>1574</v>
      </c>
      <c r="H33" s="20">
        <f t="shared" si="6"/>
        <v>1828</v>
      </c>
      <c r="I33" s="20">
        <f t="shared" si="6"/>
        <v>2091</v>
      </c>
      <c r="J33" s="20">
        <f t="shared" si="6"/>
        <v>2124</v>
      </c>
      <c r="K33" s="20">
        <f t="shared" si="6"/>
        <v>2118</v>
      </c>
      <c r="L33" s="20">
        <f t="shared" si="6"/>
        <v>2154</v>
      </c>
      <c r="M33" s="20">
        <f t="shared" si="6"/>
        <v>2132</v>
      </c>
      <c r="N33" s="20">
        <f t="shared" si="6"/>
        <v>2125</v>
      </c>
      <c r="O33" s="20">
        <f t="shared" si="6"/>
        <v>2123</v>
      </c>
      <c r="P33" s="20">
        <f t="shared" si="6"/>
        <v>2106</v>
      </c>
      <c r="Q33" s="20">
        <f t="shared" si="6"/>
        <v>2077</v>
      </c>
    </row>
    <row r="34" spans="1:21" ht="23.25" customHeight="1" x14ac:dyDescent="0.2">
      <c r="A34" s="12" t="s">
        <v>34</v>
      </c>
      <c r="B34" s="21">
        <f>SUM(B31:B33)</f>
        <v>6333</v>
      </c>
      <c r="C34" s="21">
        <f t="shared" ref="C34:Q34" si="7">SUM(C31:C33)</f>
        <v>6709</v>
      </c>
      <c r="D34" s="21">
        <f t="shared" si="7"/>
        <v>6776</v>
      </c>
      <c r="E34" s="21">
        <f t="shared" si="7"/>
        <v>6883</v>
      </c>
      <c r="F34" s="21">
        <f t="shared" si="7"/>
        <v>6604</v>
      </c>
      <c r="G34" s="21">
        <f t="shared" si="7"/>
        <v>6599</v>
      </c>
      <c r="H34" s="21">
        <f t="shared" si="7"/>
        <v>6383</v>
      </c>
      <c r="I34" s="21">
        <f t="shared" si="7"/>
        <v>6097</v>
      </c>
      <c r="J34" s="21">
        <f t="shared" si="7"/>
        <v>6037</v>
      </c>
      <c r="K34" s="21">
        <f t="shared" si="7"/>
        <v>5996</v>
      </c>
      <c r="L34" s="21">
        <f t="shared" si="7"/>
        <v>5941</v>
      </c>
      <c r="M34" s="21">
        <f t="shared" si="7"/>
        <v>5946</v>
      </c>
      <c r="N34" s="21">
        <f t="shared" si="7"/>
        <v>5801</v>
      </c>
      <c r="O34" s="21">
        <f t="shared" si="7"/>
        <v>5723</v>
      </c>
      <c r="P34" s="21">
        <f t="shared" si="7"/>
        <v>5688</v>
      </c>
      <c r="Q34" s="21">
        <f t="shared" si="7"/>
        <v>5596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27</v>
      </c>
      <c r="C39" s="27">
        <f t="shared" ref="C39:Q39" si="8">ROUND(C31/C34*100,1)</f>
        <v>23.7</v>
      </c>
      <c r="D39" s="27">
        <f t="shared" si="8"/>
        <v>17.899999999999999</v>
      </c>
      <c r="E39" s="27">
        <f t="shared" si="8"/>
        <v>14.2</v>
      </c>
      <c r="F39" s="27">
        <f t="shared" si="8"/>
        <v>12.2</v>
      </c>
      <c r="G39" s="27">
        <f t="shared" si="8"/>
        <v>12.1</v>
      </c>
      <c r="H39" s="27">
        <f t="shared" si="8"/>
        <v>11.5</v>
      </c>
      <c r="I39" s="27">
        <f t="shared" si="8"/>
        <v>11.2</v>
      </c>
      <c r="J39" s="27">
        <f t="shared" si="8"/>
        <v>10.8</v>
      </c>
      <c r="K39" s="27">
        <f t="shared" si="8"/>
        <v>10.7</v>
      </c>
      <c r="L39" s="27">
        <f t="shared" si="8"/>
        <v>10.6</v>
      </c>
      <c r="M39" s="27">
        <f t="shared" si="8"/>
        <v>10.4</v>
      </c>
      <c r="N39" s="27">
        <f t="shared" si="8"/>
        <v>10.199999999999999</v>
      </c>
      <c r="O39" s="27">
        <f t="shared" si="8"/>
        <v>10.4</v>
      </c>
      <c r="P39" s="27">
        <f t="shared" si="8"/>
        <v>10.1</v>
      </c>
      <c r="Q39" s="27">
        <f t="shared" si="8"/>
        <v>9.8000000000000007</v>
      </c>
    </row>
    <row r="40" spans="1:21" ht="23.25" customHeight="1" x14ac:dyDescent="0.2">
      <c r="A40" s="8" t="s">
        <v>32</v>
      </c>
      <c r="B40" s="28">
        <f>ROUND(B32/B34*100,1)</f>
        <v>65</v>
      </c>
      <c r="C40" s="28">
        <f t="shared" ref="C40:Q40" si="9">ROUND(C32/C34*100,1)</f>
        <v>67</v>
      </c>
      <c r="D40" s="28">
        <f t="shared" si="9"/>
        <v>71.3</v>
      </c>
      <c r="E40" s="28">
        <f t="shared" si="9"/>
        <v>69.099999999999994</v>
      </c>
      <c r="F40" s="28">
        <f t="shared" si="9"/>
        <v>68.099999999999994</v>
      </c>
      <c r="G40" s="28">
        <f t="shared" si="9"/>
        <v>64.099999999999994</v>
      </c>
      <c r="H40" s="28">
        <f t="shared" si="9"/>
        <v>59.8</v>
      </c>
      <c r="I40" s="28">
        <f t="shared" si="9"/>
        <v>54.5</v>
      </c>
      <c r="J40" s="28">
        <f t="shared" si="9"/>
        <v>54.1</v>
      </c>
      <c r="K40" s="28">
        <f t="shared" si="9"/>
        <v>53.9</v>
      </c>
      <c r="L40" s="28">
        <f t="shared" si="9"/>
        <v>53.2</v>
      </c>
      <c r="M40" s="28">
        <f t="shared" si="9"/>
        <v>53.7</v>
      </c>
      <c r="N40" s="28">
        <f t="shared" si="9"/>
        <v>53.1</v>
      </c>
      <c r="O40" s="28">
        <f t="shared" si="9"/>
        <v>52.5</v>
      </c>
      <c r="P40" s="28">
        <f t="shared" si="9"/>
        <v>52.9</v>
      </c>
      <c r="Q40" s="28">
        <f t="shared" si="9"/>
        <v>53.1</v>
      </c>
    </row>
    <row r="41" spans="1:21" ht="23.25" customHeight="1" x14ac:dyDescent="0.2">
      <c r="A41" s="10" t="s">
        <v>33</v>
      </c>
      <c r="B41" s="29">
        <f>ROUND(B33/B34*100,1)</f>
        <v>8</v>
      </c>
      <c r="C41" s="29">
        <f t="shared" ref="C41:Q41" si="10">ROUND(C33/C34*100,1)</f>
        <v>9.3000000000000007</v>
      </c>
      <c r="D41" s="29">
        <f t="shared" si="10"/>
        <v>10.8</v>
      </c>
      <c r="E41" s="29">
        <f t="shared" si="10"/>
        <v>16.7</v>
      </c>
      <c r="F41" s="29">
        <f t="shared" si="10"/>
        <v>19.7</v>
      </c>
      <c r="G41" s="29">
        <f t="shared" si="10"/>
        <v>23.9</v>
      </c>
      <c r="H41" s="29">
        <f t="shared" si="10"/>
        <v>28.6</v>
      </c>
      <c r="I41" s="29">
        <f t="shared" si="10"/>
        <v>34.299999999999997</v>
      </c>
      <c r="J41" s="29">
        <f t="shared" si="10"/>
        <v>35.200000000000003</v>
      </c>
      <c r="K41" s="29">
        <f t="shared" si="10"/>
        <v>35.299999999999997</v>
      </c>
      <c r="L41" s="29">
        <f t="shared" si="10"/>
        <v>36.299999999999997</v>
      </c>
      <c r="M41" s="29">
        <f t="shared" si="10"/>
        <v>35.9</v>
      </c>
      <c r="N41" s="29">
        <f t="shared" si="10"/>
        <v>36.6</v>
      </c>
      <c r="O41" s="29">
        <f t="shared" si="10"/>
        <v>37.1</v>
      </c>
      <c r="P41" s="29">
        <f t="shared" si="10"/>
        <v>37</v>
      </c>
      <c r="Q41" s="29">
        <f t="shared" si="10"/>
        <v>37.1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153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258</v>
      </c>
      <c r="C84" s="7">
        <v>206</v>
      </c>
      <c r="D84" s="7">
        <v>136</v>
      </c>
      <c r="E84" s="7">
        <v>145</v>
      </c>
      <c r="F84" s="7">
        <v>109</v>
      </c>
      <c r="G84" s="7">
        <v>133</v>
      </c>
      <c r="H84" s="7">
        <v>119</v>
      </c>
      <c r="I84" s="7">
        <v>106</v>
      </c>
      <c r="J84" s="7">
        <v>97</v>
      </c>
      <c r="K84" s="7">
        <v>94</v>
      </c>
      <c r="L84" s="7">
        <v>80</v>
      </c>
      <c r="M84" s="7">
        <v>78</v>
      </c>
      <c r="N84" s="18">
        <v>75</v>
      </c>
      <c r="O84" s="18">
        <v>81</v>
      </c>
      <c r="P84" s="18">
        <v>73</v>
      </c>
      <c r="Q84" s="18">
        <v>72</v>
      </c>
    </row>
    <row r="85" spans="1:20" ht="21.75" customHeight="1" x14ac:dyDescent="0.2">
      <c r="A85" s="6" t="s">
        <v>6</v>
      </c>
      <c r="B85" s="7">
        <v>359</v>
      </c>
      <c r="C85" s="7">
        <v>284</v>
      </c>
      <c r="D85" s="7">
        <v>206</v>
      </c>
      <c r="E85" s="7">
        <v>137</v>
      </c>
      <c r="F85" s="7">
        <v>142</v>
      </c>
      <c r="G85" s="7">
        <v>129</v>
      </c>
      <c r="H85" s="7">
        <v>126</v>
      </c>
      <c r="I85" s="7">
        <v>114</v>
      </c>
      <c r="J85" s="7">
        <v>128</v>
      </c>
      <c r="K85" s="7">
        <v>131</v>
      </c>
      <c r="L85" s="7">
        <v>125</v>
      </c>
      <c r="M85" s="7">
        <v>130</v>
      </c>
      <c r="N85" s="18">
        <v>111</v>
      </c>
      <c r="O85" s="18">
        <v>96</v>
      </c>
      <c r="P85" s="18">
        <v>92</v>
      </c>
      <c r="Q85" s="18">
        <v>84</v>
      </c>
    </row>
    <row r="86" spans="1:20" ht="21.75" customHeight="1" x14ac:dyDescent="0.2">
      <c r="A86" s="6" t="s">
        <v>7</v>
      </c>
      <c r="B86" s="7">
        <v>300</v>
      </c>
      <c r="C86" s="7">
        <v>353</v>
      </c>
      <c r="D86" s="7">
        <v>309</v>
      </c>
      <c r="E86" s="7">
        <v>212</v>
      </c>
      <c r="F86" s="7">
        <v>143</v>
      </c>
      <c r="G86" s="7">
        <v>144</v>
      </c>
      <c r="H86" s="7">
        <v>127</v>
      </c>
      <c r="I86" s="7">
        <v>117</v>
      </c>
      <c r="J86" s="7">
        <v>105</v>
      </c>
      <c r="K86" s="7">
        <v>106</v>
      </c>
      <c r="L86" s="7">
        <v>109</v>
      </c>
      <c r="M86" s="7">
        <v>107</v>
      </c>
      <c r="N86" s="18">
        <v>118</v>
      </c>
      <c r="O86" s="18">
        <v>128</v>
      </c>
      <c r="P86" s="18">
        <v>122</v>
      </c>
      <c r="Q86" s="18">
        <v>126</v>
      </c>
    </row>
    <row r="87" spans="1:20" ht="21.75" customHeight="1" x14ac:dyDescent="0.2">
      <c r="A87" s="8" t="s">
        <v>8</v>
      </c>
      <c r="B87" s="9">
        <v>194</v>
      </c>
      <c r="C87" s="9">
        <v>279</v>
      </c>
      <c r="D87" s="9">
        <v>341</v>
      </c>
      <c r="E87" s="9">
        <v>294</v>
      </c>
      <c r="F87" s="9">
        <v>204</v>
      </c>
      <c r="G87" s="9">
        <v>138</v>
      </c>
      <c r="H87" s="9">
        <v>145</v>
      </c>
      <c r="I87" s="9">
        <v>118</v>
      </c>
      <c r="J87" s="9">
        <v>130</v>
      </c>
      <c r="K87" s="9">
        <v>128</v>
      </c>
      <c r="L87" s="9">
        <v>120</v>
      </c>
      <c r="M87" s="9">
        <v>123</v>
      </c>
      <c r="N87" s="19">
        <v>116</v>
      </c>
      <c r="O87" s="19">
        <v>105</v>
      </c>
      <c r="P87" s="19">
        <v>107</v>
      </c>
      <c r="Q87" s="19">
        <v>112</v>
      </c>
    </row>
    <row r="88" spans="1:20" ht="21.75" customHeight="1" x14ac:dyDescent="0.2">
      <c r="A88" s="8" t="s">
        <v>9</v>
      </c>
      <c r="B88" s="9">
        <v>158</v>
      </c>
      <c r="C88" s="9">
        <v>175</v>
      </c>
      <c r="D88" s="9">
        <v>215</v>
      </c>
      <c r="E88" s="9">
        <v>295</v>
      </c>
      <c r="F88" s="9">
        <v>244</v>
      </c>
      <c r="G88" s="9">
        <v>189</v>
      </c>
      <c r="H88" s="9">
        <v>127</v>
      </c>
      <c r="I88" s="9">
        <v>121</v>
      </c>
      <c r="J88" s="9">
        <v>115</v>
      </c>
      <c r="K88" s="9">
        <v>117</v>
      </c>
      <c r="L88" s="9">
        <v>128</v>
      </c>
      <c r="M88" s="9">
        <v>133</v>
      </c>
      <c r="N88" s="19">
        <v>132</v>
      </c>
      <c r="O88" s="19">
        <v>116</v>
      </c>
      <c r="P88" s="19">
        <v>117</v>
      </c>
      <c r="Q88" s="19">
        <v>116</v>
      </c>
    </row>
    <row r="89" spans="1:20" ht="21.75" customHeight="1" x14ac:dyDescent="0.2">
      <c r="A89" s="8" t="s">
        <v>10</v>
      </c>
      <c r="B89" s="9">
        <v>216</v>
      </c>
      <c r="C89" s="9">
        <v>153</v>
      </c>
      <c r="D89" s="9">
        <v>183</v>
      </c>
      <c r="E89" s="9">
        <v>200</v>
      </c>
      <c r="F89" s="9">
        <v>249</v>
      </c>
      <c r="G89" s="9">
        <v>204</v>
      </c>
      <c r="H89" s="9">
        <v>174</v>
      </c>
      <c r="I89" s="9">
        <v>133</v>
      </c>
      <c r="J89" s="9">
        <v>137</v>
      </c>
      <c r="K89" s="9">
        <v>140</v>
      </c>
      <c r="L89" s="9">
        <v>138</v>
      </c>
      <c r="M89" s="9">
        <v>145</v>
      </c>
      <c r="N89" s="19">
        <v>132</v>
      </c>
      <c r="O89" s="19">
        <v>128</v>
      </c>
      <c r="P89" s="19">
        <v>132</v>
      </c>
      <c r="Q89" s="19">
        <v>134</v>
      </c>
    </row>
    <row r="90" spans="1:20" ht="21.75" customHeight="1" x14ac:dyDescent="0.2">
      <c r="A90" s="8" t="s">
        <v>11</v>
      </c>
      <c r="B90" s="9">
        <v>318</v>
      </c>
      <c r="C90" s="9">
        <v>241</v>
      </c>
      <c r="D90" s="9">
        <v>162</v>
      </c>
      <c r="E90" s="9">
        <v>181</v>
      </c>
      <c r="F90" s="9">
        <v>178</v>
      </c>
      <c r="G90" s="9">
        <v>254</v>
      </c>
      <c r="H90" s="9">
        <v>185</v>
      </c>
      <c r="I90" s="9">
        <v>191</v>
      </c>
      <c r="J90" s="9">
        <v>169</v>
      </c>
      <c r="K90" s="9">
        <v>165</v>
      </c>
      <c r="L90" s="9">
        <v>155</v>
      </c>
      <c r="M90" s="9">
        <v>158</v>
      </c>
      <c r="N90" s="19">
        <v>136</v>
      </c>
      <c r="O90" s="19">
        <v>141</v>
      </c>
      <c r="P90" s="19">
        <v>131</v>
      </c>
      <c r="Q90" s="19">
        <v>121</v>
      </c>
    </row>
    <row r="91" spans="1:20" ht="21.75" customHeight="1" x14ac:dyDescent="0.2">
      <c r="A91" s="8" t="s">
        <v>12</v>
      </c>
      <c r="B91" s="9">
        <v>291</v>
      </c>
      <c r="C91" s="9">
        <v>322</v>
      </c>
      <c r="D91" s="9">
        <v>234</v>
      </c>
      <c r="E91" s="9">
        <v>170</v>
      </c>
      <c r="F91" s="9">
        <v>176</v>
      </c>
      <c r="G91" s="9">
        <v>191</v>
      </c>
      <c r="H91" s="9">
        <v>250</v>
      </c>
      <c r="I91" s="9">
        <v>167</v>
      </c>
      <c r="J91" s="9">
        <v>155</v>
      </c>
      <c r="K91" s="9">
        <v>154</v>
      </c>
      <c r="L91" s="9">
        <v>169</v>
      </c>
      <c r="M91" s="9">
        <v>171</v>
      </c>
      <c r="N91" s="19">
        <v>183</v>
      </c>
      <c r="O91" s="19">
        <v>160</v>
      </c>
      <c r="P91" s="19">
        <v>151</v>
      </c>
      <c r="Q91" s="19">
        <v>149</v>
      </c>
    </row>
    <row r="92" spans="1:20" ht="21.75" customHeight="1" x14ac:dyDescent="0.2">
      <c r="A92" s="8" t="s">
        <v>13</v>
      </c>
      <c r="B92" s="9">
        <v>250</v>
      </c>
      <c r="C92" s="9">
        <v>287</v>
      </c>
      <c r="D92" s="9">
        <v>324</v>
      </c>
      <c r="E92" s="9">
        <v>225</v>
      </c>
      <c r="F92" s="9">
        <v>163</v>
      </c>
      <c r="G92" s="9">
        <v>178</v>
      </c>
      <c r="H92" s="9">
        <v>184</v>
      </c>
      <c r="I92" s="9">
        <v>241</v>
      </c>
      <c r="J92" s="9">
        <v>238</v>
      </c>
      <c r="K92" s="9">
        <v>215</v>
      </c>
      <c r="L92" s="9">
        <v>185</v>
      </c>
      <c r="M92" s="9">
        <v>189</v>
      </c>
      <c r="N92" s="19">
        <v>172</v>
      </c>
      <c r="O92" s="19">
        <v>167</v>
      </c>
      <c r="P92" s="19">
        <v>169</v>
      </c>
      <c r="Q92" s="19">
        <v>181</v>
      </c>
    </row>
    <row r="93" spans="1:20" ht="21.75" customHeight="1" x14ac:dyDescent="0.2">
      <c r="A93" s="8" t="s">
        <v>14</v>
      </c>
      <c r="B93" s="9">
        <v>194</v>
      </c>
      <c r="C93" s="9">
        <v>254</v>
      </c>
      <c r="D93" s="9">
        <v>293</v>
      </c>
      <c r="E93" s="9">
        <v>322</v>
      </c>
      <c r="F93" s="9">
        <v>225</v>
      </c>
      <c r="G93" s="9">
        <v>163</v>
      </c>
      <c r="H93" s="9">
        <v>175</v>
      </c>
      <c r="I93" s="9">
        <v>178</v>
      </c>
      <c r="J93" s="9">
        <v>205</v>
      </c>
      <c r="K93" s="9">
        <v>228</v>
      </c>
      <c r="L93" s="9">
        <v>244</v>
      </c>
      <c r="M93" s="9">
        <v>239</v>
      </c>
      <c r="N93" s="19">
        <v>235</v>
      </c>
      <c r="O93" s="19">
        <v>238</v>
      </c>
      <c r="P93" s="19">
        <v>220</v>
      </c>
      <c r="Q93" s="19">
        <v>197</v>
      </c>
    </row>
    <row r="94" spans="1:20" ht="21.75" customHeight="1" x14ac:dyDescent="0.2">
      <c r="A94" s="8" t="s">
        <v>15</v>
      </c>
      <c r="B94" s="9">
        <v>201</v>
      </c>
      <c r="C94" s="9">
        <v>195</v>
      </c>
      <c r="D94" s="9">
        <v>245</v>
      </c>
      <c r="E94" s="9">
        <v>292</v>
      </c>
      <c r="F94" s="9">
        <v>314</v>
      </c>
      <c r="G94" s="9">
        <v>219</v>
      </c>
      <c r="H94" s="9">
        <v>168</v>
      </c>
      <c r="I94" s="9">
        <v>177</v>
      </c>
      <c r="J94" s="9">
        <v>168</v>
      </c>
      <c r="K94" s="9">
        <v>163</v>
      </c>
      <c r="L94" s="9">
        <v>160</v>
      </c>
      <c r="M94" s="9">
        <v>173</v>
      </c>
      <c r="N94" s="19">
        <v>177</v>
      </c>
      <c r="O94" s="19">
        <v>193</v>
      </c>
      <c r="P94" s="19">
        <v>226</v>
      </c>
      <c r="Q94" s="19">
        <v>235</v>
      </c>
    </row>
    <row r="95" spans="1:20" ht="21.75" customHeight="1" x14ac:dyDescent="0.2">
      <c r="A95" s="8" t="s">
        <v>16</v>
      </c>
      <c r="B95" s="9">
        <v>116</v>
      </c>
      <c r="C95" s="9">
        <v>209</v>
      </c>
      <c r="D95" s="9">
        <v>185</v>
      </c>
      <c r="E95" s="9">
        <v>247</v>
      </c>
      <c r="F95" s="9">
        <v>276</v>
      </c>
      <c r="G95" s="9">
        <v>316</v>
      </c>
      <c r="H95" s="9">
        <v>220</v>
      </c>
      <c r="I95" s="9">
        <v>166</v>
      </c>
      <c r="J95" s="9">
        <v>160</v>
      </c>
      <c r="K95" s="9">
        <v>163</v>
      </c>
      <c r="L95" s="9">
        <v>152</v>
      </c>
      <c r="M95" s="9">
        <v>158</v>
      </c>
      <c r="N95" s="19">
        <v>167</v>
      </c>
      <c r="O95" s="19">
        <v>159</v>
      </c>
      <c r="P95" s="19">
        <v>155</v>
      </c>
      <c r="Q95" s="19">
        <v>155</v>
      </c>
    </row>
    <row r="96" spans="1:20" ht="21.75" customHeight="1" x14ac:dyDescent="0.2">
      <c r="A96" s="8" t="s">
        <v>17</v>
      </c>
      <c r="B96" s="9">
        <v>93</v>
      </c>
      <c r="C96" s="9">
        <v>118</v>
      </c>
      <c r="D96" s="9">
        <v>212</v>
      </c>
      <c r="E96" s="9">
        <v>185</v>
      </c>
      <c r="F96" s="9">
        <v>246</v>
      </c>
      <c r="G96" s="9">
        <v>276</v>
      </c>
      <c r="H96" s="9">
        <v>318</v>
      </c>
      <c r="I96" s="9">
        <v>212</v>
      </c>
      <c r="J96" s="9">
        <v>203</v>
      </c>
      <c r="K96" s="9">
        <v>192</v>
      </c>
      <c r="L96" s="9">
        <v>182</v>
      </c>
      <c r="M96" s="9">
        <v>170</v>
      </c>
      <c r="N96" s="19">
        <v>159</v>
      </c>
      <c r="O96" s="19">
        <v>149</v>
      </c>
      <c r="P96" s="19">
        <v>148</v>
      </c>
      <c r="Q96" s="19">
        <v>146</v>
      </c>
    </row>
    <row r="97" spans="1:17" ht="21.75" customHeight="1" x14ac:dyDescent="0.2">
      <c r="A97" s="10" t="s">
        <v>18</v>
      </c>
      <c r="B97" s="11">
        <v>92</v>
      </c>
      <c r="C97" s="11">
        <v>89</v>
      </c>
      <c r="D97" s="11">
        <v>109</v>
      </c>
      <c r="E97" s="11">
        <v>211</v>
      </c>
      <c r="F97" s="11">
        <v>178</v>
      </c>
      <c r="G97" s="11">
        <v>244</v>
      </c>
      <c r="H97" s="11">
        <v>259</v>
      </c>
      <c r="I97" s="11">
        <v>303</v>
      </c>
      <c r="J97" s="11">
        <v>302</v>
      </c>
      <c r="K97" s="11">
        <v>288</v>
      </c>
      <c r="L97" s="11">
        <v>277</v>
      </c>
      <c r="M97" s="11">
        <v>234</v>
      </c>
      <c r="N97" s="20">
        <v>200</v>
      </c>
      <c r="O97" s="20">
        <v>192</v>
      </c>
      <c r="P97" s="20">
        <v>182</v>
      </c>
      <c r="Q97" s="20">
        <v>178</v>
      </c>
    </row>
    <row r="98" spans="1:17" ht="21.75" customHeight="1" x14ac:dyDescent="0.2">
      <c r="A98" s="10" t="s">
        <v>19</v>
      </c>
      <c r="B98" s="11">
        <v>52</v>
      </c>
      <c r="C98" s="11">
        <v>84</v>
      </c>
      <c r="D98" s="11">
        <v>80</v>
      </c>
      <c r="E98" s="11">
        <v>118</v>
      </c>
      <c r="F98" s="11">
        <v>188</v>
      </c>
      <c r="G98" s="11">
        <v>174</v>
      </c>
      <c r="H98" s="11">
        <v>222</v>
      </c>
      <c r="I98" s="11">
        <v>238</v>
      </c>
      <c r="J98" s="11">
        <v>228</v>
      </c>
      <c r="K98" s="11">
        <v>240</v>
      </c>
      <c r="L98" s="11">
        <v>243</v>
      </c>
      <c r="M98" s="11">
        <v>251</v>
      </c>
      <c r="N98" s="20">
        <v>275</v>
      </c>
      <c r="O98" s="20">
        <v>281</v>
      </c>
      <c r="P98" s="20">
        <v>259</v>
      </c>
      <c r="Q98" s="20">
        <v>246</v>
      </c>
    </row>
    <row r="99" spans="1:17" ht="21.75" customHeight="1" x14ac:dyDescent="0.2">
      <c r="A99" s="10" t="s">
        <v>20</v>
      </c>
      <c r="B99" s="11">
        <v>46</v>
      </c>
      <c r="C99" s="11">
        <v>40</v>
      </c>
      <c r="D99" s="11">
        <v>68</v>
      </c>
      <c r="E99" s="11">
        <v>75</v>
      </c>
      <c r="F99" s="11">
        <v>88</v>
      </c>
      <c r="G99" s="11">
        <v>159</v>
      </c>
      <c r="H99" s="11">
        <v>147</v>
      </c>
      <c r="I99" s="11">
        <v>193</v>
      </c>
      <c r="J99" s="11">
        <v>197</v>
      </c>
      <c r="K99" s="11">
        <v>200</v>
      </c>
      <c r="L99" s="11">
        <v>213</v>
      </c>
      <c r="M99" s="11">
        <v>230</v>
      </c>
      <c r="N99" s="20">
        <v>212</v>
      </c>
      <c r="O99" s="20">
        <v>189</v>
      </c>
      <c r="P99" s="20">
        <v>205</v>
      </c>
      <c r="Q99" s="20">
        <v>197</v>
      </c>
    </row>
    <row r="100" spans="1:17" ht="21.75" customHeight="1" x14ac:dyDescent="0.2">
      <c r="A100" s="10" t="s">
        <v>21</v>
      </c>
      <c r="B100" s="11">
        <v>16</v>
      </c>
      <c r="C100" s="11">
        <v>34</v>
      </c>
      <c r="D100" s="11">
        <v>27</v>
      </c>
      <c r="E100" s="11">
        <v>56</v>
      </c>
      <c r="F100" s="11">
        <v>58</v>
      </c>
      <c r="G100" s="11">
        <v>67</v>
      </c>
      <c r="H100" s="11">
        <v>119</v>
      </c>
      <c r="I100" s="11">
        <v>112</v>
      </c>
      <c r="J100" s="11">
        <v>125</v>
      </c>
      <c r="K100" s="11">
        <v>119</v>
      </c>
      <c r="L100" s="11">
        <v>135</v>
      </c>
      <c r="M100" s="11">
        <v>129</v>
      </c>
      <c r="N100" s="20">
        <v>140</v>
      </c>
      <c r="O100" s="20">
        <v>150</v>
      </c>
      <c r="P100" s="20">
        <v>151</v>
      </c>
      <c r="Q100" s="20">
        <v>156</v>
      </c>
    </row>
    <row r="101" spans="1:17" ht="21.75" customHeight="1" x14ac:dyDescent="0.2">
      <c r="A101" s="10" t="s">
        <v>22</v>
      </c>
      <c r="B101" s="11">
        <v>3</v>
      </c>
      <c r="C101" s="11">
        <v>6</v>
      </c>
      <c r="D101" s="11">
        <v>13</v>
      </c>
      <c r="E101" s="11">
        <v>22</v>
      </c>
      <c r="F101" s="11">
        <v>26</v>
      </c>
      <c r="G101" s="11">
        <v>38</v>
      </c>
      <c r="H101" s="11">
        <v>41</v>
      </c>
      <c r="I101" s="11">
        <v>74</v>
      </c>
      <c r="J101" s="11">
        <v>71</v>
      </c>
      <c r="K101" s="11">
        <v>73</v>
      </c>
      <c r="L101" s="11">
        <v>54</v>
      </c>
      <c r="M101" s="11">
        <v>65</v>
      </c>
      <c r="N101" s="20">
        <v>67</v>
      </c>
      <c r="O101" s="20">
        <v>80</v>
      </c>
      <c r="P101" s="20">
        <v>85</v>
      </c>
      <c r="Q101" s="20">
        <v>83</v>
      </c>
    </row>
    <row r="102" spans="1:17" ht="21.75" customHeight="1" x14ac:dyDescent="0.2">
      <c r="A102" s="10" t="s">
        <v>23</v>
      </c>
      <c r="B102" s="11">
        <v>2</v>
      </c>
      <c r="C102" s="11">
        <v>2</v>
      </c>
      <c r="D102" s="11">
        <v>2</v>
      </c>
      <c r="E102" s="11">
        <v>6</v>
      </c>
      <c r="F102" s="11">
        <v>7</v>
      </c>
      <c r="G102" s="11">
        <v>15</v>
      </c>
      <c r="H102" s="11">
        <v>16</v>
      </c>
      <c r="I102" s="11">
        <v>15</v>
      </c>
      <c r="J102" s="11">
        <v>18</v>
      </c>
      <c r="K102" s="11">
        <v>20</v>
      </c>
      <c r="L102" s="11">
        <v>34</v>
      </c>
      <c r="M102" s="11">
        <v>34</v>
      </c>
      <c r="N102" s="20">
        <v>33</v>
      </c>
      <c r="O102" s="20">
        <v>31</v>
      </c>
      <c r="P102" s="20">
        <v>24</v>
      </c>
      <c r="Q102" s="20">
        <v>19</v>
      </c>
    </row>
    <row r="103" spans="1:17" ht="21.75" customHeight="1" x14ac:dyDescent="0.2">
      <c r="A103" s="10" t="s">
        <v>24</v>
      </c>
      <c r="B103" s="11">
        <v>0</v>
      </c>
      <c r="C103" s="11">
        <v>1</v>
      </c>
      <c r="D103" s="11">
        <v>0</v>
      </c>
      <c r="E103" s="11">
        <v>1</v>
      </c>
      <c r="F103" s="11">
        <v>1</v>
      </c>
      <c r="G103" s="11">
        <v>2</v>
      </c>
      <c r="H103" s="11">
        <v>3</v>
      </c>
      <c r="I103" s="11">
        <v>4</v>
      </c>
      <c r="J103" s="11">
        <v>5</v>
      </c>
      <c r="K103" s="11">
        <v>4</v>
      </c>
      <c r="L103" s="11">
        <v>4</v>
      </c>
      <c r="M103" s="11">
        <v>4</v>
      </c>
      <c r="N103" s="20">
        <v>3</v>
      </c>
      <c r="O103" s="20">
        <v>3</v>
      </c>
      <c r="P103" s="20">
        <v>4</v>
      </c>
      <c r="Q103" s="20">
        <v>6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1</v>
      </c>
      <c r="N104" s="20">
        <v>1</v>
      </c>
      <c r="O104" s="20">
        <v>1</v>
      </c>
      <c r="P104" s="20">
        <v>1</v>
      </c>
      <c r="Q104" s="20">
        <v>1</v>
      </c>
    </row>
    <row r="105" spans="1:17" ht="21.75" customHeight="1" x14ac:dyDescent="0.2">
      <c r="A105" s="12" t="s">
        <v>41</v>
      </c>
      <c r="B105" s="13">
        <f t="shared" ref="B105:N105" si="11">SUM(B84:B104)</f>
        <v>3159</v>
      </c>
      <c r="C105" s="13">
        <f t="shared" si="11"/>
        <v>3332</v>
      </c>
      <c r="D105" s="13">
        <f t="shared" si="11"/>
        <v>3344</v>
      </c>
      <c r="E105" s="13">
        <f t="shared" si="11"/>
        <v>3394</v>
      </c>
      <c r="F105" s="13">
        <f t="shared" si="11"/>
        <v>3215</v>
      </c>
      <c r="G105" s="13">
        <f t="shared" si="11"/>
        <v>3233</v>
      </c>
      <c r="H105" s="13">
        <f t="shared" si="11"/>
        <v>3125</v>
      </c>
      <c r="I105" s="13">
        <f t="shared" si="11"/>
        <v>2980</v>
      </c>
      <c r="J105" s="13">
        <f t="shared" si="11"/>
        <v>2956</v>
      </c>
      <c r="K105" s="13">
        <f t="shared" si="11"/>
        <v>2940</v>
      </c>
      <c r="L105" s="13">
        <f t="shared" si="11"/>
        <v>2907</v>
      </c>
      <c r="M105" s="13">
        <f t="shared" si="11"/>
        <v>2922</v>
      </c>
      <c r="N105" s="13">
        <f t="shared" si="11"/>
        <v>2844</v>
      </c>
      <c r="O105" s="13">
        <f>SUM(O84:O104)</f>
        <v>2788</v>
      </c>
      <c r="P105" s="13">
        <f>SUM(P84:P104)</f>
        <v>2754</v>
      </c>
      <c r="Q105" s="13">
        <f>SUM(Q84:Q104)</f>
        <v>2714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917</v>
      </c>
      <c r="C110" s="7">
        <f>SUM(C84:C86)</f>
        <v>843</v>
      </c>
      <c r="D110" s="7">
        <f>SUM(D84:D86)</f>
        <v>651</v>
      </c>
      <c r="E110" s="7">
        <f>SUM(E84:E86)</f>
        <v>494</v>
      </c>
      <c r="F110" s="7">
        <f t="shared" ref="F110:P110" si="12">SUM(F84:F86)</f>
        <v>394</v>
      </c>
      <c r="G110" s="7">
        <f t="shared" si="12"/>
        <v>406</v>
      </c>
      <c r="H110" s="7">
        <f t="shared" si="12"/>
        <v>372</v>
      </c>
      <c r="I110" s="7">
        <f t="shared" si="12"/>
        <v>337</v>
      </c>
      <c r="J110" s="7">
        <f t="shared" si="12"/>
        <v>330</v>
      </c>
      <c r="K110" s="7">
        <f t="shared" si="12"/>
        <v>331</v>
      </c>
      <c r="L110" s="7">
        <f t="shared" si="12"/>
        <v>314</v>
      </c>
      <c r="M110" s="7">
        <f t="shared" si="12"/>
        <v>315</v>
      </c>
      <c r="N110" s="7">
        <f t="shared" si="12"/>
        <v>304</v>
      </c>
      <c r="O110" s="7">
        <f t="shared" si="12"/>
        <v>305</v>
      </c>
      <c r="P110" s="7">
        <f t="shared" si="12"/>
        <v>287</v>
      </c>
      <c r="Q110" s="7">
        <v>282</v>
      </c>
    </row>
    <row r="111" spans="1:17" ht="21.75" customHeight="1" x14ac:dyDescent="0.2">
      <c r="A111" s="8" t="s">
        <v>32</v>
      </c>
      <c r="B111" s="9">
        <f>SUM(B87:B96)</f>
        <v>2031</v>
      </c>
      <c r="C111" s="9">
        <f>SUM(C87:C96)</f>
        <v>2233</v>
      </c>
      <c r="D111" s="9">
        <f>SUM(D87:D96)</f>
        <v>2394</v>
      </c>
      <c r="E111" s="9">
        <f>SUM(E87:E96)</f>
        <v>2411</v>
      </c>
      <c r="F111" s="9">
        <f t="shared" ref="F111:P111" si="13">SUM(F87:F96)</f>
        <v>2275</v>
      </c>
      <c r="G111" s="9">
        <f t="shared" si="13"/>
        <v>2128</v>
      </c>
      <c r="H111" s="9">
        <f t="shared" si="13"/>
        <v>1946</v>
      </c>
      <c r="I111" s="9">
        <f t="shared" si="13"/>
        <v>1704</v>
      </c>
      <c r="J111" s="9">
        <f t="shared" si="13"/>
        <v>1680</v>
      </c>
      <c r="K111" s="9">
        <f t="shared" si="13"/>
        <v>1665</v>
      </c>
      <c r="L111" s="9">
        <f t="shared" si="13"/>
        <v>1633</v>
      </c>
      <c r="M111" s="9">
        <f t="shared" si="13"/>
        <v>1659</v>
      </c>
      <c r="N111" s="9">
        <f t="shared" si="13"/>
        <v>1609</v>
      </c>
      <c r="O111" s="9">
        <f t="shared" si="13"/>
        <v>1556</v>
      </c>
      <c r="P111" s="9">
        <f t="shared" si="13"/>
        <v>1556</v>
      </c>
      <c r="Q111" s="9">
        <v>1546</v>
      </c>
    </row>
    <row r="112" spans="1:17" ht="21.75" customHeight="1" x14ac:dyDescent="0.2">
      <c r="A112" s="10" t="s">
        <v>33</v>
      </c>
      <c r="B112" s="11">
        <f>SUM(B97:B104)</f>
        <v>211</v>
      </c>
      <c r="C112" s="11">
        <f>SUM(C97:C104)</f>
        <v>256</v>
      </c>
      <c r="D112" s="11">
        <f>SUM(D97:D104)</f>
        <v>299</v>
      </c>
      <c r="E112" s="11">
        <f>SUM(E97:E104)</f>
        <v>489</v>
      </c>
      <c r="F112" s="11">
        <f t="shared" ref="F112:P112" si="14">SUM(F97:F104)</f>
        <v>546</v>
      </c>
      <c r="G112" s="11">
        <f t="shared" si="14"/>
        <v>699</v>
      </c>
      <c r="H112" s="11">
        <f t="shared" si="14"/>
        <v>807</v>
      </c>
      <c r="I112" s="11">
        <f t="shared" si="14"/>
        <v>939</v>
      </c>
      <c r="J112" s="11">
        <f t="shared" si="14"/>
        <v>946</v>
      </c>
      <c r="K112" s="11">
        <f t="shared" si="14"/>
        <v>944</v>
      </c>
      <c r="L112" s="11">
        <f t="shared" si="14"/>
        <v>960</v>
      </c>
      <c r="M112" s="11">
        <f t="shared" si="14"/>
        <v>948</v>
      </c>
      <c r="N112" s="11">
        <f t="shared" si="14"/>
        <v>931</v>
      </c>
      <c r="O112" s="11">
        <f t="shared" si="14"/>
        <v>927</v>
      </c>
      <c r="P112" s="11">
        <f t="shared" si="14"/>
        <v>911</v>
      </c>
      <c r="Q112" s="11">
        <v>886</v>
      </c>
    </row>
    <row r="113" spans="1:17" ht="21.75" customHeight="1" x14ac:dyDescent="0.2">
      <c r="A113" s="12" t="s">
        <v>34</v>
      </c>
      <c r="B113" s="13">
        <f t="shared" ref="B113:N113" si="15">SUM(B110:B112)</f>
        <v>3159</v>
      </c>
      <c r="C113" s="13">
        <f t="shared" si="15"/>
        <v>3332</v>
      </c>
      <c r="D113" s="13">
        <f t="shared" si="15"/>
        <v>3344</v>
      </c>
      <c r="E113" s="13">
        <f t="shared" si="15"/>
        <v>3394</v>
      </c>
      <c r="F113" s="13">
        <f t="shared" si="15"/>
        <v>3215</v>
      </c>
      <c r="G113" s="13">
        <f t="shared" si="15"/>
        <v>3233</v>
      </c>
      <c r="H113" s="13">
        <f t="shared" si="15"/>
        <v>3125</v>
      </c>
      <c r="I113" s="13">
        <f t="shared" si="15"/>
        <v>2980</v>
      </c>
      <c r="J113" s="13">
        <f t="shared" si="15"/>
        <v>2956</v>
      </c>
      <c r="K113" s="13">
        <f t="shared" si="15"/>
        <v>2940</v>
      </c>
      <c r="L113" s="13">
        <f t="shared" si="15"/>
        <v>2907</v>
      </c>
      <c r="M113" s="13">
        <f t="shared" si="15"/>
        <v>2922</v>
      </c>
      <c r="N113" s="13">
        <f t="shared" si="15"/>
        <v>2844</v>
      </c>
      <c r="O113" s="13">
        <f>SUM(O110:O112)</f>
        <v>2788</v>
      </c>
      <c r="P113" s="13">
        <f>SUM(P110:P112)</f>
        <v>2754</v>
      </c>
      <c r="Q113" s="13">
        <f>SUM(Q110:Q112)</f>
        <v>2714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29</v>
      </c>
      <c r="C118" s="45">
        <f t="shared" si="16"/>
        <v>25.3</v>
      </c>
      <c r="D118" s="45">
        <f t="shared" si="16"/>
        <v>19.5</v>
      </c>
      <c r="E118" s="45">
        <f t="shared" si="16"/>
        <v>14.6</v>
      </c>
      <c r="F118" s="45">
        <f t="shared" si="16"/>
        <v>12.3</v>
      </c>
      <c r="G118" s="45">
        <f t="shared" si="16"/>
        <v>12.6</v>
      </c>
      <c r="H118" s="45">
        <f t="shared" si="16"/>
        <v>11.9</v>
      </c>
      <c r="I118" s="45">
        <f t="shared" si="16"/>
        <v>11.3</v>
      </c>
      <c r="J118" s="45">
        <f t="shared" si="16"/>
        <v>11.2</v>
      </c>
      <c r="K118" s="45">
        <f t="shared" si="16"/>
        <v>11.3</v>
      </c>
      <c r="L118" s="45">
        <f t="shared" si="16"/>
        <v>10.8</v>
      </c>
      <c r="M118" s="45">
        <f t="shared" si="16"/>
        <v>10.8</v>
      </c>
      <c r="N118" s="45">
        <f t="shared" si="16"/>
        <v>10.7</v>
      </c>
      <c r="O118" s="45">
        <f t="shared" si="16"/>
        <v>10.9</v>
      </c>
      <c r="P118" s="45">
        <f t="shared" si="16"/>
        <v>10.4</v>
      </c>
      <c r="Q118" s="45">
        <f t="shared" si="16"/>
        <v>10.4</v>
      </c>
    </row>
    <row r="119" spans="1:17" ht="21.75" customHeight="1" x14ac:dyDescent="0.2">
      <c r="A119" s="8" t="s">
        <v>32</v>
      </c>
      <c r="B119" s="46">
        <f>ROUND(B111/B113*100,1)</f>
        <v>64.3</v>
      </c>
      <c r="C119" s="46">
        <f>ROUND(C111/C113*100,1)</f>
        <v>67</v>
      </c>
      <c r="D119" s="46">
        <f>ROUND(D111/D113*100,1)</f>
        <v>71.599999999999994</v>
      </c>
      <c r="E119" s="46">
        <f>ROUND(E111/E113*100,1)</f>
        <v>71</v>
      </c>
      <c r="F119" s="46">
        <f t="shared" ref="F119:Q119" si="17">ROUND(F111/F113*100,1)</f>
        <v>70.8</v>
      </c>
      <c r="G119" s="46">
        <f t="shared" si="17"/>
        <v>65.8</v>
      </c>
      <c r="H119" s="46">
        <f t="shared" si="17"/>
        <v>62.3</v>
      </c>
      <c r="I119" s="46">
        <f t="shared" si="17"/>
        <v>57.2</v>
      </c>
      <c r="J119" s="46">
        <f t="shared" si="17"/>
        <v>56.8</v>
      </c>
      <c r="K119" s="46">
        <f t="shared" si="17"/>
        <v>56.6</v>
      </c>
      <c r="L119" s="46">
        <f t="shared" si="17"/>
        <v>56.2</v>
      </c>
      <c r="M119" s="46">
        <f t="shared" si="17"/>
        <v>56.8</v>
      </c>
      <c r="N119" s="46">
        <f t="shared" si="17"/>
        <v>56.6</v>
      </c>
      <c r="O119" s="46">
        <f t="shared" si="17"/>
        <v>55.8</v>
      </c>
      <c r="P119" s="46">
        <f t="shared" si="17"/>
        <v>56.5</v>
      </c>
      <c r="Q119" s="46">
        <f t="shared" si="17"/>
        <v>57</v>
      </c>
    </row>
    <row r="120" spans="1:17" ht="21.75" customHeight="1" x14ac:dyDescent="0.2">
      <c r="A120" s="10" t="s">
        <v>33</v>
      </c>
      <c r="B120" s="47">
        <f>ROUND(B112/B113*100,1)</f>
        <v>6.7</v>
      </c>
      <c r="C120" s="47">
        <f>ROUND(C112/C113*100,1)</f>
        <v>7.7</v>
      </c>
      <c r="D120" s="47">
        <f>ROUND(D112/D113*100,1)</f>
        <v>8.9</v>
      </c>
      <c r="E120" s="47">
        <f>ROUND(E112/E113*100,1)</f>
        <v>14.4</v>
      </c>
      <c r="F120" s="47">
        <f t="shared" ref="F120:Q120" si="18">ROUND(F112/F113*100,1)</f>
        <v>17</v>
      </c>
      <c r="G120" s="47">
        <f t="shared" si="18"/>
        <v>21.6</v>
      </c>
      <c r="H120" s="47">
        <f t="shared" si="18"/>
        <v>25.8</v>
      </c>
      <c r="I120" s="47">
        <f t="shared" si="18"/>
        <v>31.5</v>
      </c>
      <c r="J120" s="47">
        <f t="shared" si="18"/>
        <v>32</v>
      </c>
      <c r="K120" s="47">
        <f t="shared" si="18"/>
        <v>32.1</v>
      </c>
      <c r="L120" s="47">
        <f t="shared" si="18"/>
        <v>33</v>
      </c>
      <c r="M120" s="47">
        <f t="shared" si="18"/>
        <v>32.4</v>
      </c>
      <c r="N120" s="47">
        <f t="shared" si="18"/>
        <v>32.700000000000003</v>
      </c>
      <c r="O120" s="47">
        <f t="shared" si="18"/>
        <v>33.200000000000003</v>
      </c>
      <c r="P120" s="47">
        <f t="shared" si="18"/>
        <v>33.1</v>
      </c>
      <c r="Q120" s="47">
        <f t="shared" si="18"/>
        <v>32.6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154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208</v>
      </c>
      <c r="C130" s="7">
        <v>192</v>
      </c>
      <c r="D130" s="7">
        <v>144</v>
      </c>
      <c r="E130" s="7">
        <v>127</v>
      </c>
      <c r="F130" s="7">
        <v>119</v>
      </c>
      <c r="G130" s="7">
        <v>133</v>
      </c>
      <c r="H130" s="7">
        <v>106</v>
      </c>
      <c r="I130" s="7">
        <v>97</v>
      </c>
      <c r="J130" s="7">
        <v>83</v>
      </c>
      <c r="K130" s="7">
        <v>79</v>
      </c>
      <c r="L130" s="7">
        <v>78</v>
      </c>
      <c r="M130" s="7">
        <v>79</v>
      </c>
      <c r="N130" s="18">
        <v>70</v>
      </c>
      <c r="O130" s="18">
        <v>78</v>
      </c>
      <c r="P130" s="18">
        <v>87</v>
      </c>
      <c r="Q130" s="18">
        <v>82</v>
      </c>
    </row>
    <row r="131" spans="1:17" ht="21.75" customHeight="1" x14ac:dyDescent="0.2">
      <c r="A131" s="6" t="s">
        <v>6</v>
      </c>
      <c r="B131" s="7">
        <v>327</v>
      </c>
      <c r="C131" s="7">
        <v>232</v>
      </c>
      <c r="D131" s="7">
        <v>197</v>
      </c>
      <c r="E131" s="7">
        <v>156</v>
      </c>
      <c r="F131" s="7">
        <v>130</v>
      </c>
      <c r="G131" s="7">
        <v>128</v>
      </c>
      <c r="H131" s="7">
        <v>128</v>
      </c>
      <c r="I131" s="7">
        <v>117</v>
      </c>
      <c r="J131" s="7">
        <v>114</v>
      </c>
      <c r="K131" s="7">
        <v>110</v>
      </c>
      <c r="L131" s="7">
        <v>101</v>
      </c>
      <c r="M131" s="7">
        <v>102</v>
      </c>
      <c r="N131" s="18">
        <v>97</v>
      </c>
      <c r="O131" s="18">
        <v>89</v>
      </c>
      <c r="P131" s="18">
        <v>77</v>
      </c>
      <c r="Q131" s="18">
        <v>77</v>
      </c>
    </row>
    <row r="132" spans="1:17" ht="21.75" customHeight="1" x14ac:dyDescent="0.2">
      <c r="A132" s="6" t="s">
        <v>7</v>
      </c>
      <c r="B132" s="7">
        <v>257</v>
      </c>
      <c r="C132" s="7">
        <v>321</v>
      </c>
      <c r="D132" s="7">
        <v>222</v>
      </c>
      <c r="E132" s="7">
        <v>199</v>
      </c>
      <c r="F132" s="7">
        <v>161</v>
      </c>
      <c r="G132" s="7">
        <v>129</v>
      </c>
      <c r="H132" s="7">
        <v>131</v>
      </c>
      <c r="I132" s="7">
        <v>130</v>
      </c>
      <c r="J132" s="7">
        <v>123</v>
      </c>
      <c r="K132" s="7">
        <v>124</v>
      </c>
      <c r="L132" s="7">
        <v>134</v>
      </c>
      <c r="M132" s="7">
        <v>123</v>
      </c>
      <c r="N132" s="18">
        <v>122</v>
      </c>
      <c r="O132" s="18">
        <v>123</v>
      </c>
      <c r="P132" s="18">
        <v>121</v>
      </c>
      <c r="Q132" s="18">
        <v>107</v>
      </c>
    </row>
    <row r="133" spans="1:17" ht="21.75" customHeight="1" x14ac:dyDescent="0.2">
      <c r="A133" s="8" t="s">
        <v>8</v>
      </c>
      <c r="B133" s="9">
        <v>183</v>
      </c>
      <c r="C133" s="9">
        <v>249</v>
      </c>
      <c r="D133" s="9">
        <v>309</v>
      </c>
      <c r="E133" s="9">
        <v>232</v>
      </c>
      <c r="F133" s="9">
        <v>191</v>
      </c>
      <c r="G133" s="9">
        <v>154</v>
      </c>
      <c r="H133" s="9">
        <v>126</v>
      </c>
      <c r="I133" s="9">
        <v>128</v>
      </c>
      <c r="J133" s="9">
        <v>128</v>
      </c>
      <c r="K133" s="9">
        <v>127</v>
      </c>
      <c r="L133" s="9">
        <v>118</v>
      </c>
      <c r="M133" s="9">
        <v>128</v>
      </c>
      <c r="N133" s="19">
        <v>126</v>
      </c>
      <c r="O133" s="19">
        <v>117</v>
      </c>
      <c r="P133" s="19">
        <v>122</v>
      </c>
      <c r="Q133" s="19">
        <v>128</v>
      </c>
    </row>
    <row r="134" spans="1:17" ht="21.75" customHeight="1" x14ac:dyDescent="0.2">
      <c r="A134" s="8" t="s">
        <v>9</v>
      </c>
      <c r="B134" s="9">
        <v>170</v>
      </c>
      <c r="C134" s="9">
        <v>174</v>
      </c>
      <c r="D134" s="9">
        <v>237</v>
      </c>
      <c r="E134" s="9">
        <v>264</v>
      </c>
      <c r="F134" s="9">
        <v>187</v>
      </c>
      <c r="G134" s="9">
        <v>177</v>
      </c>
      <c r="H134" s="9">
        <v>149</v>
      </c>
      <c r="I134" s="9">
        <v>108</v>
      </c>
      <c r="J134" s="9">
        <v>107</v>
      </c>
      <c r="K134" s="9">
        <v>110</v>
      </c>
      <c r="L134" s="9">
        <v>117</v>
      </c>
      <c r="M134" s="9">
        <v>106</v>
      </c>
      <c r="N134" s="19">
        <v>114</v>
      </c>
      <c r="O134" s="19">
        <v>123</v>
      </c>
      <c r="P134" s="19">
        <v>122</v>
      </c>
      <c r="Q134" s="19">
        <v>119</v>
      </c>
    </row>
    <row r="135" spans="1:17" ht="21.75" customHeight="1" x14ac:dyDescent="0.2">
      <c r="A135" s="8" t="s">
        <v>10</v>
      </c>
      <c r="B135" s="9">
        <v>212</v>
      </c>
      <c r="C135" s="9">
        <v>174</v>
      </c>
      <c r="D135" s="9">
        <v>177</v>
      </c>
      <c r="E135" s="9">
        <v>185</v>
      </c>
      <c r="F135" s="9">
        <v>232</v>
      </c>
      <c r="G135" s="9">
        <v>169</v>
      </c>
      <c r="H135" s="9">
        <v>166</v>
      </c>
      <c r="I135" s="9">
        <v>139</v>
      </c>
      <c r="J135" s="9">
        <v>127</v>
      </c>
      <c r="K135" s="9">
        <v>120</v>
      </c>
      <c r="L135" s="9">
        <v>116</v>
      </c>
      <c r="M135" s="9">
        <v>122</v>
      </c>
      <c r="N135" s="19">
        <v>97</v>
      </c>
      <c r="O135" s="19">
        <v>95</v>
      </c>
      <c r="P135" s="19">
        <v>116</v>
      </c>
      <c r="Q135" s="19">
        <v>106</v>
      </c>
    </row>
    <row r="136" spans="1:17" ht="21.75" customHeight="1" x14ac:dyDescent="0.2">
      <c r="A136" s="8" t="s">
        <v>11</v>
      </c>
      <c r="B136" s="9">
        <v>345</v>
      </c>
      <c r="C136" s="9">
        <v>237</v>
      </c>
      <c r="D136" s="9">
        <v>164</v>
      </c>
      <c r="E136" s="9">
        <v>171</v>
      </c>
      <c r="F136" s="9">
        <v>174</v>
      </c>
      <c r="G136" s="9">
        <v>230</v>
      </c>
      <c r="H136" s="9">
        <v>151</v>
      </c>
      <c r="I136" s="9">
        <v>155</v>
      </c>
      <c r="J136" s="9">
        <v>151</v>
      </c>
      <c r="K136" s="9">
        <v>152</v>
      </c>
      <c r="L136" s="9">
        <v>146</v>
      </c>
      <c r="M136" s="9">
        <v>144</v>
      </c>
      <c r="N136" s="19">
        <v>127</v>
      </c>
      <c r="O136" s="19">
        <v>116</v>
      </c>
      <c r="P136" s="19">
        <v>116</v>
      </c>
      <c r="Q136" s="19">
        <v>105</v>
      </c>
    </row>
    <row r="137" spans="1:17" ht="21.75" customHeight="1" x14ac:dyDescent="0.2">
      <c r="A137" s="8" t="s">
        <v>12</v>
      </c>
      <c r="B137" s="9">
        <v>292</v>
      </c>
      <c r="C137" s="9">
        <v>342</v>
      </c>
      <c r="D137" s="9">
        <v>247</v>
      </c>
      <c r="E137" s="9">
        <v>169</v>
      </c>
      <c r="F137" s="9">
        <v>166</v>
      </c>
      <c r="G137" s="9">
        <v>171</v>
      </c>
      <c r="H137" s="9">
        <v>208</v>
      </c>
      <c r="I137" s="9">
        <v>151</v>
      </c>
      <c r="J137" s="9">
        <v>152</v>
      </c>
      <c r="K137" s="9">
        <v>150</v>
      </c>
      <c r="L137" s="9">
        <v>141</v>
      </c>
      <c r="M137" s="9">
        <v>152</v>
      </c>
      <c r="N137" s="19">
        <v>148</v>
      </c>
      <c r="O137" s="19">
        <v>143</v>
      </c>
      <c r="P137" s="19">
        <v>129</v>
      </c>
      <c r="Q137" s="19">
        <v>140</v>
      </c>
    </row>
    <row r="138" spans="1:17" ht="21.75" customHeight="1" x14ac:dyDescent="0.2">
      <c r="A138" s="8" t="s">
        <v>13</v>
      </c>
      <c r="B138" s="9">
        <v>218</v>
      </c>
      <c r="C138" s="9">
        <v>297</v>
      </c>
      <c r="D138" s="9">
        <v>344</v>
      </c>
      <c r="E138" s="9">
        <v>254</v>
      </c>
      <c r="F138" s="9">
        <v>172</v>
      </c>
      <c r="G138" s="9">
        <v>158</v>
      </c>
      <c r="H138" s="9">
        <v>167</v>
      </c>
      <c r="I138" s="9">
        <v>201</v>
      </c>
      <c r="J138" s="9">
        <v>185</v>
      </c>
      <c r="K138" s="9">
        <v>181</v>
      </c>
      <c r="L138" s="9">
        <v>183</v>
      </c>
      <c r="M138" s="9">
        <v>162</v>
      </c>
      <c r="N138" s="19">
        <v>150</v>
      </c>
      <c r="O138" s="19">
        <v>153</v>
      </c>
      <c r="P138" s="19">
        <v>150</v>
      </c>
      <c r="Q138" s="19">
        <v>137</v>
      </c>
    </row>
    <row r="139" spans="1:17" ht="21.75" customHeight="1" x14ac:dyDescent="0.2">
      <c r="A139" s="8" t="s">
        <v>14</v>
      </c>
      <c r="B139" s="9">
        <v>195</v>
      </c>
      <c r="C139" s="9">
        <v>222</v>
      </c>
      <c r="D139" s="9">
        <v>299</v>
      </c>
      <c r="E139" s="9">
        <v>348</v>
      </c>
      <c r="F139" s="9">
        <v>245</v>
      </c>
      <c r="G139" s="9">
        <v>175</v>
      </c>
      <c r="H139" s="9">
        <v>157</v>
      </c>
      <c r="I139" s="9">
        <v>175</v>
      </c>
      <c r="J139" s="9">
        <v>186</v>
      </c>
      <c r="K139" s="9">
        <v>188</v>
      </c>
      <c r="L139" s="9">
        <v>197</v>
      </c>
      <c r="M139" s="9">
        <v>203</v>
      </c>
      <c r="N139" s="19">
        <v>208</v>
      </c>
      <c r="O139" s="19">
        <v>194</v>
      </c>
      <c r="P139" s="19">
        <v>195</v>
      </c>
      <c r="Q139" s="19">
        <v>187</v>
      </c>
    </row>
    <row r="140" spans="1:17" ht="21.75" customHeight="1" x14ac:dyDescent="0.2">
      <c r="A140" s="8" t="s">
        <v>15</v>
      </c>
      <c r="B140" s="9">
        <v>217</v>
      </c>
      <c r="C140" s="9">
        <v>203</v>
      </c>
      <c r="D140" s="9">
        <v>223</v>
      </c>
      <c r="E140" s="9">
        <v>298</v>
      </c>
      <c r="F140" s="9">
        <v>345</v>
      </c>
      <c r="G140" s="9">
        <v>232</v>
      </c>
      <c r="H140" s="9">
        <v>178</v>
      </c>
      <c r="I140" s="9">
        <v>156</v>
      </c>
      <c r="J140" s="9">
        <v>159</v>
      </c>
      <c r="K140" s="9">
        <v>160</v>
      </c>
      <c r="L140" s="9">
        <v>159</v>
      </c>
      <c r="M140" s="9">
        <v>170</v>
      </c>
      <c r="N140" s="19">
        <v>171</v>
      </c>
      <c r="O140" s="19">
        <v>187</v>
      </c>
      <c r="P140" s="19">
        <v>187</v>
      </c>
      <c r="Q140" s="19">
        <v>200</v>
      </c>
    </row>
    <row r="141" spans="1:17" ht="21.75" customHeight="1" x14ac:dyDescent="0.2">
      <c r="A141" s="8" t="s">
        <v>16</v>
      </c>
      <c r="B141" s="9">
        <v>131</v>
      </c>
      <c r="C141" s="9">
        <v>233</v>
      </c>
      <c r="D141" s="9">
        <v>199</v>
      </c>
      <c r="E141" s="9">
        <v>217</v>
      </c>
      <c r="F141" s="9">
        <v>294</v>
      </c>
      <c r="G141" s="9">
        <v>336</v>
      </c>
      <c r="H141" s="9">
        <v>240</v>
      </c>
      <c r="I141" s="9">
        <v>180</v>
      </c>
      <c r="J141" s="9">
        <v>169</v>
      </c>
      <c r="K141" s="9">
        <v>168</v>
      </c>
      <c r="L141" s="9">
        <v>153</v>
      </c>
      <c r="M141" s="9">
        <v>155</v>
      </c>
      <c r="N141" s="19">
        <v>155</v>
      </c>
      <c r="O141" s="19">
        <v>155</v>
      </c>
      <c r="P141" s="19">
        <v>158</v>
      </c>
      <c r="Q141" s="19">
        <v>158</v>
      </c>
    </row>
    <row r="142" spans="1:17" ht="21.75" customHeight="1" x14ac:dyDescent="0.2">
      <c r="A142" s="8" t="s">
        <v>17</v>
      </c>
      <c r="B142" s="9">
        <v>124</v>
      </c>
      <c r="C142" s="9">
        <v>134</v>
      </c>
      <c r="D142" s="9">
        <v>239</v>
      </c>
      <c r="E142" s="9">
        <v>207</v>
      </c>
      <c r="F142" s="9">
        <v>216</v>
      </c>
      <c r="G142" s="9">
        <v>299</v>
      </c>
      <c r="H142" s="9">
        <v>330</v>
      </c>
      <c r="I142" s="9">
        <v>228</v>
      </c>
      <c r="J142" s="9">
        <v>219</v>
      </c>
      <c r="K142" s="9">
        <v>213</v>
      </c>
      <c r="L142" s="9">
        <v>197</v>
      </c>
      <c r="M142" s="9">
        <v>194</v>
      </c>
      <c r="N142" s="19">
        <v>178</v>
      </c>
      <c r="O142" s="19">
        <v>166</v>
      </c>
      <c r="P142" s="19">
        <v>159</v>
      </c>
      <c r="Q142" s="19">
        <v>145</v>
      </c>
    </row>
    <row r="143" spans="1:17" ht="21.75" customHeight="1" x14ac:dyDescent="0.2">
      <c r="A143" s="10" t="s">
        <v>18</v>
      </c>
      <c r="B143" s="11">
        <v>114</v>
      </c>
      <c r="C143" s="11">
        <v>122</v>
      </c>
      <c r="D143" s="11">
        <v>130</v>
      </c>
      <c r="E143" s="11">
        <v>231</v>
      </c>
      <c r="F143" s="11">
        <v>202</v>
      </c>
      <c r="G143" s="11">
        <v>218</v>
      </c>
      <c r="H143" s="11">
        <v>293</v>
      </c>
      <c r="I143" s="11">
        <v>319</v>
      </c>
      <c r="J143" s="11">
        <v>334</v>
      </c>
      <c r="K143" s="11">
        <v>285</v>
      </c>
      <c r="L143" s="11">
        <v>279</v>
      </c>
      <c r="M143" s="11">
        <v>238</v>
      </c>
      <c r="N143" s="20">
        <v>218</v>
      </c>
      <c r="O143" s="20">
        <v>212</v>
      </c>
      <c r="P143" s="20">
        <v>206</v>
      </c>
      <c r="Q143" s="20">
        <v>196</v>
      </c>
    </row>
    <row r="144" spans="1:17" ht="21.75" customHeight="1" x14ac:dyDescent="0.2">
      <c r="A144" s="10" t="s">
        <v>19</v>
      </c>
      <c r="B144" s="11">
        <v>85</v>
      </c>
      <c r="C144" s="11">
        <v>105</v>
      </c>
      <c r="D144" s="11">
        <v>119</v>
      </c>
      <c r="E144" s="11">
        <v>141</v>
      </c>
      <c r="F144" s="11">
        <v>233</v>
      </c>
      <c r="G144" s="11">
        <v>201</v>
      </c>
      <c r="H144" s="11">
        <v>213</v>
      </c>
      <c r="I144" s="11">
        <v>281</v>
      </c>
      <c r="J144" s="11">
        <v>265</v>
      </c>
      <c r="K144" s="11">
        <v>292</v>
      </c>
      <c r="L144" s="11">
        <v>290</v>
      </c>
      <c r="M144" s="11">
        <v>295</v>
      </c>
      <c r="N144" s="20">
        <v>310</v>
      </c>
      <c r="O144" s="20">
        <v>320</v>
      </c>
      <c r="P144" s="20">
        <v>273</v>
      </c>
      <c r="Q144" s="20">
        <v>267</v>
      </c>
    </row>
    <row r="145" spans="1:17" ht="21.75" customHeight="1" x14ac:dyDescent="0.2">
      <c r="A145" s="10" t="s">
        <v>20</v>
      </c>
      <c r="B145" s="11">
        <v>50</v>
      </c>
      <c r="C145" s="11">
        <v>80</v>
      </c>
      <c r="D145" s="11">
        <v>87</v>
      </c>
      <c r="E145" s="11">
        <v>123</v>
      </c>
      <c r="F145" s="11">
        <v>127</v>
      </c>
      <c r="G145" s="11">
        <v>220</v>
      </c>
      <c r="H145" s="11">
        <v>186</v>
      </c>
      <c r="I145" s="11">
        <v>194</v>
      </c>
      <c r="J145" s="11">
        <v>205</v>
      </c>
      <c r="K145" s="11">
        <v>217</v>
      </c>
      <c r="L145" s="11">
        <v>233</v>
      </c>
      <c r="M145" s="11">
        <v>273</v>
      </c>
      <c r="N145" s="20">
        <v>271</v>
      </c>
      <c r="O145" s="20">
        <v>249</v>
      </c>
      <c r="P145" s="20">
        <v>276</v>
      </c>
      <c r="Q145" s="20">
        <v>269</v>
      </c>
    </row>
    <row r="146" spans="1:17" ht="21.75" customHeight="1" x14ac:dyDescent="0.2">
      <c r="A146" s="10" t="s">
        <v>21</v>
      </c>
      <c r="B146" s="11">
        <v>30</v>
      </c>
      <c r="C146" s="11">
        <v>39</v>
      </c>
      <c r="D146" s="11">
        <v>67</v>
      </c>
      <c r="E146" s="11">
        <v>92</v>
      </c>
      <c r="F146" s="11">
        <v>101</v>
      </c>
      <c r="G146" s="11">
        <v>118</v>
      </c>
      <c r="H146" s="11">
        <v>193</v>
      </c>
      <c r="I146" s="11">
        <v>153</v>
      </c>
      <c r="J146" s="11">
        <v>167</v>
      </c>
      <c r="K146" s="11">
        <v>166</v>
      </c>
      <c r="L146" s="11">
        <v>166</v>
      </c>
      <c r="M146" s="11">
        <v>153</v>
      </c>
      <c r="N146" s="20">
        <v>170</v>
      </c>
      <c r="O146" s="20">
        <v>177</v>
      </c>
      <c r="P146" s="20">
        <v>188</v>
      </c>
      <c r="Q146" s="20">
        <v>206</v>
      </c>
    </row>
    <row r="147" spans="1:17" ht="21.75" customHeight="1" x14ac:dyDescent="0.2">
      <c r="A147" s="10" t="s">
        <v>22</v>
      </c>
      <c r="B147" s="11">
        <v>13</v>
      </c>
      <c r="C147" s="11">
        <v>16</v>
      </c>
      <c r="D147" s="11">
        <v>19</v>
      </c>
      <c r="E147" s="11">
        <v>58</v>
      </c>
      <c r="F147" s="11">
        <v>64</v>
      </c>
      <c r="G147" s="11">
        <v>75</v>
      </c>
      <c r="H147" s="11">
        <v>85</v>
      </c>
      <c r="I147" s="11">
        <v>143</v>
      </c>
      <c r="J147" s="11">
        <v>138</v>
      </c>
      <c r="K147" s="11">
        <v>134</v>
      </c>
      <c r="L147" s="11">
        <v>142</v>
      </c>
      <c r="M147" s="11">
        <v>128</v>
      </c>
      <c r="N147" s="20">
        <v>119</v>
      </c>
      <c r="O147" s="20">
        <v>132</v>
      </c>
      <c r="P147" s="20">
        <v>134</v>
      </c>
      <c r="Q147" s="20">
        <v>131</v>
      </c>
    </row>
    <row r="148" spans="1:17" ht="21.75" customHeight="1" x14ac:dyDescent="0.2">
      <c r="A148" s="10" t="s">
        <v>23</v>
      </c>
      <c r="B148" s="11">
        <v>3</v>
      </c>
      <c r="C148" s="11">
        <v>5</v>
      </c>
      <c r="D148" s="11">
        <v>6</v>
      </c>
      <c r="E148" s="11">
        <v>13</v>
      </c>
      <c r="F148" s="11">
        <v>27</v>
      </c>
      <c r="G148" s="11">
        <v>36</v>
      </c>
      <c r="H148" s="11">
        <v>40</v>
      </c>
      <c r="I148" s="11">
        <v>49</v>
      </c>
      <c r="J148" s="11">
        <v>53</v>
      </c>
      <c r="K148" s="11">
        <v>58</v>
      </c>
      <c r="L148" s="11">
        <v>61</v>
      </c>
      <c r="M148" s="11">
        <v>78</v>
      </c>
      <c r="N148" s="20">
        <v>86</v>
      </c>
      <c r="O148" s="20">
        <v>87</v>
      </c>
      <c r="P148" s="20">
        <v>86</v>
      </c>
      <c r="Q148" s="20">
        <v>87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3</v>
      </c>
      <c r="E149" s="11">
        <v>4</v>
      </c>
      <c r="F149" s="11">
        <v>3</v>
      </c>
      <c r="G149" s="11">
        <v>7</v>
      </c>
      <c r="H149" s="11">
        <v>10</v>
      </c>
      <c r="I149" s="11">
        <v>12</v>
      </c>
      <c r="J149" s="11">
        <v>16</v>
      </c>
      <c r="K149" s="11">
        <v>21</v>
      </c>
      <c r="L149" s="11">
        <v>22</v>
      </c>
      <c r="M149" s="11">
        <v>17</v>
      </c>
      <c r="N149" s="20">
        <v>19</v>
      </c>
      <c r="O149" s="20">
        <v>19</v>
      </c>
      <c r="P149" s="20">
        <v>28</v>
      </c>
      <c r="Q149" s="20">
        <v>30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1</v>
      </c>
      <c r="I150" s="11">
        <v>1</v>
      </c>
      <c r="J150" s="11">
        <v>0</v>
      </c>
      <c r="K150" s="11">
        <v>1</v>
      </c>
      <c r="L150" s="11">
        <v>1</v>
      </c>
      <c r="M150" s="11">
        <v>2</v>
      </c>
      <c r="N150" s="20">
        <v>1</v>
      </c>
      <c r="O150" s="20">
        <v>0</v>
      </c>
      <c r="P150" s="20">
        <v>4</v>
      </c>
      <c r="Q150" s="20">
        <v>5</v>
      </c>
    </row>
    <row r="151" spans="1:17" ht="21.75" customHeight="1" x14ac:dyDescent="0.2">
      <c r="A151" s="12" t="s">
        <v>44</v>
      </c>
      <c r="B151" s="13">
        <f t="shared" ref="B151:N151" si="19">SUM(B130:B150)</f>
        <v>3174</v>
      </c>
      <c r="C151" s="13">
        <f t="shared" si="19"/>
        <v>3377</v>
      </c>
      <c r="D151" s="13">
        <f t="shared" si="19"/>
        <v>3432</v>
      </c>
      <c r="E151" s="13">
        <f t="shared" si="19"/>
        <v>3489</v>
      </c>
      <c r="F151" s="13">
        <f t="shared" si="19"/>
        <v>3389</v>
      </c>
      <c r="G151" s="13">
        <f t="shared" si="19"/>
        <v>3366</v>
      </c>
      <c r="H151" s="13">
        <f t="shared" si="19"/>
        <v>3258</v>
      </c>
      <c r="I151" s="13">
        <f t="shared" si="19"/>
        <v>3117</v>
      </c>
      <c r="J151" s="13">
        <f t="shared" si="19"/>
        <v>3081</v>
      </c>
      <c r="K151" s="13">
        <f t="shared" si="19"/>
        <v>3056</v>
      </c>
      <c r="L151" s="13">
        <f t="shared" si="19"/>
        <v>3034</v>
      </c>
      <c r="M151" s="13">
        <f t="shared" si="19"/>
        <v>3024</v>
      </c>
      <c r="N151" s="13">
        <f t="shared" si="19"/>
        <v>2957</v>
      </c>
      <c r="O151" s="13">
        <f>SUM(O130:O150)</f>
        <v>2935</v>
      </c>
      <c r="P151" s="13">
        <f>SUM(P130:P150)</f>
        <v>2934</v>
      </c>
      <c r="Q151" s="13">
        <f>SUM(Q130:Q150)</f>
        <v>2882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792</v>
      </c>
      <c r="C156" s="7">
        <f>SUM(C130:C132)</f>
        <v>745</v>
      </c>
      <c r="D156" s="7">
        <f>SUM(D130:D132)</f>
        <v>563</v>
      </c>
      <c r="E156" s="7">
        <f>SUM(E130:E132)</f>
        <v>482</v>
      </c>
      <c r="F156" s="7">
        <f t="shared" ref="F156:P156" si="20">SUM(F130:F132)</f>
        <v>410</v>
      </c>
      <c r="G156" s="7">
        <f t="shared" si="20"/>
        <v>390</v>
      </c>
      <c r="H156" s="7">
        <f t="shared" si="20"/>
        <v>365</v>
      </c>
      <c r="I156" s="7">
        <f t="shared" si="20"/>
        <v>344</v>
      </c>
      <c r="J156" s="7">
        <f t="shared" si="20"/>
        <v>320</v>
      </c>
      <c r="K156" s="7">
        <f t="shared" si="20"/>
        <v>313</v>
      </c>
      <c r="L156" s="7">
        <f t="shared" si="20"/>
        <v>313</v>
      </c>
      <c r="M156" s="7">
        <f t="shared" si="20"/>
        <v>304</v>
      </c>
      <c r="N156" s="7">
        <f t="shared" si="20"/>
        <v>289</v>
      </c>
      <c r="O156" s="7">
        <f t="shared" si="20"/>
        <v>290</v>
      </c>
      <c r="P156" s="7">
        <f t="shared" si="20"/>
        <v>285</v>
      </c>
      <c r="Q156" s="7">
        <v>266</v>
      </c>
    </row>
    <row r="157" spans="1:17" ht="21.75" customHeight="1" x14ac:dyDescent="0.2">
      <c r="A157" s="8" t="s">
        <v>32</v>
      </c>
      <c r="B157" s="9">
        <f>SUM(B133:B142)</f>
        <v>2087</v>
      </c>
      <c r="C157" s="9">
        <f>SUM(C133:C142)</f>
        <v>2265</v>
      </c>
      <c r="D157" s="9">
        <f>SUM(D133:D142)</f>
        <v>2438</v>
      </c>
      <c r="E157" s="9">
        <f>SUM(E133:E142)</f>
        <v>2345</v>
      </c>
      <c r="F157" s="9">
        <f t="shared" ref="F157:P157" si="21">SUM(F133:F142)</f>
        <v>2222</v>
      </c>
      <c r="G157" s="9">
        <f t="shared" si="21"/>
        <v>2101</v>
      </c>
      <c r="H157" s="9">
        <f t="shared" si="21"/>
        <v>1872</v>
      </c>
      <c r="I157" s="9">
        <f t="shared" si="21"/>
        <v>1621</v>
      </c>
      <c r="J157" s="9">
        <f t="shared" si="21"/>
        <v>1583</v>
      </c>
      <c r="K157" s="9">
        <f t="shared" si="21"/>
        <v>1569</v>
      </c>
      <c r="L157" s="9">
        <f t="shared" si="21"/>
        <v>1527</v>
      </c>
      <c r="M157" s="9">
        <f t="shared" si="21"/>
        <v>1536</v>
      </c>
      <c r="N157" s="9">
        <f t="shared" si="21"/>
        <v>1474</v>
      </c>
      <c r="O157" s="9">
        <f t="shared" si="21"/>
        <v>1449</v>
      </c>
      <c r="P157" s="9">
        <f t="shared" si="21"/>
        <v>1454</v>
      </c>
      <c r="Q157" s="9">
        <v>1425</v>
      </c>
    </row>
    <row r="158" spans="1:17" ht="21.75" customHeight="1" x14ac:dyDescent="0.2">
      <c r="A158" s="10" t="s">
        <v>33</v>
      </c>
      <c r="B158" s="11">
        <f>SUM(B143:B150)</f>
        <v>295</v>
      </c>
      <c r="C158" s="11">
        <f>SUM(C143:C150)</f>
        <v>367</v>
      </c>
      <c r="D158" s="11">
        <f>SUM(D143:D150)</f>
        <v>431</v>
      </c>
      <c r="E158" s="11">
        <f>SUM(E143:E150)</f>
        <v>662</v>
      </c>
      <c r="F158" s="11">
        <f t="shared" ref="F158:P158" si="22">SUM(F143:F150)</f>
        <v>757</v>
      </c>
      <c r="G158" s="11">
        <f t="shared" si="22"/>
        <v>875</v>
      </c>
      <c r="H158" s="11">
        <f t="shared" si="22"/>
        <v>1021</v>
      </c>
      <c r="I158" s="11">
        <f t="shared" si="22"/>
        <v>1152</v>
      </c>
      <c r="J158" s="11">
        <f t="shared" si="22"/>
        <v>1178</v>
      </c>
      <c r="K158" s="11">
        <f t="shared" si="22"/>
        <v>1174</v>
      </c>
      <c r="L158" s="11">
        <f t="shared" si="22"/>
        <v>1194</v>
      </c>
      <c r="M158" s="11">
        <f t="shared" si="22"/>
        <v>1184</v>
      </c>
      <c r="N158" s="11">
        <f t="shared" si="22"/>
        <v>1194</v>
      </c>
      <c r="O158" s="11">
        <f t="shared" si="22"/>
        <v>1196</v>
      </c>
      <c r="P158" s="11">
        <f t="shared" si="22"/>
        <v>1195</v>
      </c>
      <c r="Q158" s="11">
        <v>1191</v>
      </c>
    </row>
    <row r="159" spans="1:17" ht="21.75" customHeight="1" x14ac:dyDescent="0.2">
      <c r="A159" s="12" t="s">
        <v>34</v>
      </c>
      <c r="B159" s="13">
        <f t="shared" ref="B159:N159" si="23">SUM(B156:B158)</f>
        <v>3174</v>
      </c>
      <c r="C159" s="13">
        <f t="shared" si="23"/>
        <v>3377</v>
      </c>
      <c r="D159" s="13">
        <f t="shared" si="23"/>
        <v>3432</v>
      </c>
      <c r="E159" s="13">
        <f t="shared" si="23"/>
        <v>3489</v>
      </c>
      <c r="F159" s="13">
        <f t="shared" si="23"/>
        <v>3389</v>
      </c>
      <c r="G159" s="13">
        <f t="shared" si="23"/>
        <v>3366</v>
      </c>
      <c r="H159" s="13">
        <f t="shared" si="23"/>
        <v>3258</v>
      </c>
      <c r="I159" s="13">
        <f t="shared" si="23"/>
        <v>3117</v>
      </c>
      <c r="J159" s="13">
        <f t="shared" si="23"/>
        <v>3081</v>
      </c>
      <c r="K159" s="13">
        <f t="shared" si="23"/>
        <v>3056</v>
      </c>
      <c r="L159" s="13">
        <f t="shared" si="23"/>
        <v>3034</v>
      </c>
      <c r="M159" s="13">
        <f t="shared" si="23"/>
        <v>3024</v>
      </c>
      <c r="N159" s="13">
        <f t="shared" si="23"/>
        <v>2957</v>
      </c>
      <c r="O159" s="13">
        <f>SUM(O156:O158)</f>
        <v>2935</v>
      </c>
      <c r="P159" s="13">
        <f>SUM(P156:P158)</f>
        <v>2934</v>
      </c>
      <c r="Q159" s="13">
        <f>SUM(Q156:Q158)</f>
        <v>2882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25</v>
      </c>
      <c r="C164" s="45">
        <f t="shared" si="24"/>
        <v>22.1</v>
      </c>
      <c r="D164" s="45">
        <f t="shared" si="24"/>
        <v>16.399999999999999</v>
      </c>
      <c r="E164" s="45">
        <f t="shared" si="24"/>
        <v>13.8</v>
      </c>
      <c r="F164" s="45">
        <f t="shared" si="24"/>
        <v>12.1</v>
      </c>
      <c r="G164" s="45">
        <f t="shared" si="24"/>
        <v>11.6</v>
      </c>
      <c r="H164" s="45">
        <f t="shared" si="24"/>
        <v>11.2</v>
      </c>
      <c r="I164" s="45">
        <f t="shared" si="24"/>
        <v>11</v>
      </c>
      <c r="J164" s="45">
        <f t="shared" si="24"/>
        <v>10.4</v>
      </c>
      <c r="K164" s="45">
        <f t="shared" si="24"/>
        <v>10.199999999999999</v>
      </c>
      <c r="L164" s="45">
        <f t="shared" si="24"/>
        <v>10.3</v>
      </c>
      <c r="M164" s="45">
        <f t="shared" si="24"/>
        <v>10.1</v>
      </c>
      <c r="N164" s="45">
        <f t="shared" si="24"/>
        <v>9.8000000000000007</v>
      </c>
      <c r="O164" s="45">
        <f t="shared" si="24"/>
        <v>9.9</v>
      </c>
      <c r="P164" s="45">
        <f t="shared" si="24"/>
        <v>9.6999999999999993</v>
      </c>
      <c r="Q164" s="45">
        <f t="shared" si="24"/>
        <v>9.1999999999999993</v>
      </c>
    </row>
    <row r="165" spans="1:20" ht="21.75" customHeight="1" x14ac:dyDescent="0.2">
      <c r="A165" s="8" t="s">
        <v>32</v>
      </c>
      <c r="B165" s="46">
        <f>ROUND(B157/B159*100,1)</f>
        <v>65.8</v>
      </c>
      <c r="C165" s="46">
        <f>ROUND(C157/C159*100,1)</f>
        <v>67.099999999999994</v>
      </c>
      <c r="D165" s="46">
        <f>ROUND(D157/D159*100,1)</f>
        <v>71</v>
      </c>
      <c r="E165" s="46">
        <f>ROUND(E157/E159*100,1)</f>
        <v>67.2</v>
      </c>
      <c r="F165" s="46">
        <f t="shared" ref="F165:Q165" si="25">ROUND(F157/F159*100,1)</f>
        <v>65.599999999999994</v>
      </c>
      <c r="G165" s="46">
        <f t="shared" si="25"/>
        <v>62.4</v>
      </c>
      <c r="H165" s="46">
        <f t="shared" si="25"/>
        <v>57.5</v>
      </c>
      <c r="I165" s="46">
        <f t="shared" si="25"/>
        <v>52</v>
      </c>
      <c r="J165" s="46">
        <f t="shared" si="25"/>
        <v>51.4</v>
      </c>
      <c r="K165" s="46">
        <f t="shared" si="25"/>
        <v>51.3</v>
      </c>
      <c r="L165" s="46">
        <f t="shared" si="25"/>
        <v>50.3</v>
      </c>
      <c r="M165" s="46">
        <f t="shared" si="25"/>
        <v>50.8</v>
      </c>
      <c r="N165" s="46">
        <f t="shared" si="25"/>
        <v>49.8</v>
      </c>
      <c r="O165" s="46">
        <f t="shared" si="25"/>
        <v>49.4</v>
      </c>
      <c r="P165" s="46">
        <f t="shared" si="25"/>
        <v>49.6</v>
      </c>
      <c r="Q165" s="46">
        <f t="shared" si="25"/>
        <v>49.4</v>
      </c>
    </row>
    <row r="166" spans="1:20" ht="21.75" customHeight="1" x14ac:dyDescent="0.2">
      <c r="A166" s="10" t="s">
        <v>33</v>
      </c>
      <c r="B166" s="47">
        <f>ROUND(B158/B159*100,1)</f>
        <v>9.3000000000000007</v>
      </c>
      <c r="C166" s="47">
        <f>ROUND(C158/C159*100,1)</f>
        <v>10.9</v>
      </c>
      <c r="D166" s="47">
        <f>ROUND(D158/D159*100,1)</f>
        <v>12.6</v>
      </c>
      <c r="E166" s="47">
        <f>ROUND(E158/E159*100,1)</f>
        <v>19</v>
      </c>
      <c r="F166" s="47">
        <f t="shared" ref="F166:Q166" si="26">ROUND(F158/F159*100,1)</f>
        <v>22.3</v>
      </c>
      <c r="G166" s="47">
        <f t="shared" si="26"/>
        <v>26</v>
      </c>
      <c r="H166" s="47">
        <f t="shared" si="26"/>
        <v>31.3</v>
      </c>
      <c r="I166" s="47">
        <f t="shared" si="26"/>
        <v>37</v>
      </c>
      <c r="J166" s="47">
        <f t="shared" si="26"/>
        <v>38.200000000000003</v>
      </c>
      <c r="K166" s="47">
        <f t="shared" si="26"/>
        <v>38.4</v>
      </c>
      <c r="L166" s="47">
        <f t="shared" si="26"/>
        <v>39.4</v>
      </c>
      <c r="M166" s="47">
        <f t="shared" si="26"/>
        <v>39.200000000000003</v>
      </c>
      <c r="N166" s="47">
        <f t="shared" si="26"/>
        <v>40.4</v>
      </c>
      <c r="O166" s="47">
        <f t="shared" si="26"/>
        <v>40.700000000000003</v>
      </c>
      <c r="P166" s="47">
        <f t="shared" si="26"/>
        <v>40.700000000000003</v>
      </c>
      <c r="Q166" s="47">
        <f t="shared" si="26"/>
        <v>41.3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6A465-5872-4178-B204-674251F78A41}">
  <sheetPr codeName="Sheet8"/>
  <dimension ref="A1:U168"/>
  <sheetViews>
    <sheetView zoomScale="55" zoomScaleNormal="55" zoomScaleSheetLayoutView="55" workbookViewId="0"/>
  </sheetViews>
  <sheetFormatPr defaultRowHeight="20.100000000000001" customHeight="1" x14ac:dyDescent="0.2"/>
  <cols>
    <col min="1" max="1" width="14.6640625" customWidth="1"/>
    <col min="2" max="17" width="13.77734375" customWidth="1"/>
    <col min="18" max="18" width="13.664062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48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224</v>
      </c>
      <c r="C5" s="7">
        <f t="shared" si="0"/>
        <v>207</v>
      </c>
      <c r="D5" s="7">
        <f t="shared" si="0"/>
        <v>133</v>
      </c>
      <c r="E5" s="7">
        <f t="shared" si="0"/>
        <v>90</v>
      </c>
      <c r="F5" s="7">
        <f t="shared" si="0"/>
        <v>86</v>
      </c>
      <c r="G5" s="7">
        <f t="shared" si="0"/>
        <v>93</v>
      </c>
      <c r="H5" s="7">
        <f t="shared" si="0"/>
        <v>108</v>
      </c>
      <c r="I5" s="7">
        <f t="shared" si="0"/>
        <v>80</v>
      </c>
      <c r="J5" s="7">
        <f t="shared" si="0"/>
        <v>74</v>
      </c>
      <c r="K5" s="7">
        <f t="shared" si="0"/>
        <v>80</v>
      </c>
      <c r="L5" s="7">
        <f t="shared" si="0"/>
        <v>80</v>
      </c>
      <c r="M5" s="7">
        <f t="shared" si="0"/>
        <v>64</v>
      </c>
      <c r="N5" s="7">
        <f t="shared" si="0"/>
        <v>69</v>
      </c>
      <c r="O5" s="7">
        <f t="shared" si="0"/>
        <v>67</v>
      </c>
      <c r="P5" s="7">
        <f t="shared" si="0"/>
        <v>64</v>
      </c>
      <c r="Q5" s="7">
        <f t="shared" si="0"/>
        <v>63</v>
      </c>
    </row>
    <row r="6" spans="1:17" s="4" customFormat="1" ht="23.25" customHeight="1" x14ac:dyDescent="0.2">
      <c r="A6" s="6" t="s">
        <v>6</v>
      </c>
      <c r="B6" s="7">
        <f t="shared" si="0"/>
        <v>337</v>
      </c>
      <c r="C6" s="7">
        <f t="shared" si="0"/>
        <v>230</v>
      </c>
      <c r="D6" s="7">
        <f t="shared" si="0"/>
        <v>209</v>
      </c>
      <c r="E6" s="7">
        <f t="shared" si="0"/>
        <v>138</v>
      </c>
      <c r="F6" s="7">
        <f t="shared" si="0"/>
        <v>93</v>
      </c>
      <c r="G6" s="7">
        <f t="shared" si="0"/>
        <v>106</v>
      </c>
      <c r="H6" s="7">
        <f t="shared" si="0"/>
        <v>119</v>
      </c>
      <c r="I6" s="7">
        <f t="shared" si="0"/>
        <v>143</v>
      </c>
      <c r="J6" s="7">
        <f t="shared" si="0"/>
        <v>138</v>
      </c>
      <c r="K6" s="7">
        <f t="shared" si="0"/>
        <v>130</v>
      </c>
      <c r="L6" s="7">
        <f t="shared" si="0"/>
        <v>121</v>
      </c>
      <c r="M6" s="7">
        <f t="shared" si="0"/>
        <v>110</v>
      </c>
      <c r="N6" s="7">
        <f t="shared" si="0"/>
        <v>104</v>
      </c>
      <c r="O6" s="7">
        <f t="shared" si="0"/>
        <v>100</v>
      </c>
      <c r="P6" s="7">
        <f t="shared" si="0"/>
        <v>105</v>
      </c>
      <c r="Q6" s="7">
        <f t="shared" si="0"/>
        <v>85</v>
      </c>
    </row>
    <row r="7" spans="1:17" s="4" customFormat="1" ht="23.25" customHeight="1" x14ac:dyDescent="0.2">
      <c r="A7" s="6" t="s">
        <v>7</v>
      </c>
      <c r="B7" s="7">
        <f t="shared" si="0"/>
        <v>286</v>
      </c>
      <c r="C7" s="7">
        <f t="shared" si="0"/>
        <v>343</v>
      </c>
      <c r="D7" s="7">
        <f t="shared" si="0"/>
        <v>249</v>
      </c>
      <c r="E7" s="7">
        <f t="shared" si="0"/>
        <v>228</v>
      </c>
      <c r="F7" s="7">
        <f t="shared" si="0"/>
        <v>140</v>
      </c>
      <c r="G7" s="7">
        <f t="shared" si="0"/>
        <v>98</v>
      </c>
      <c r="H7" s="7">
        <f t="shared" si="0"/>
        <v>137</v>
      </c>
      <c r="I7" s="7">
        <f t="shared" si="0"/>
        <v>138</v>
      </c>
      <c r="J7" s="7">
        <f t="shared" si="0"/>
        <v>143</v>
      </c>
      <c r="K7" s="7">
        <f t="shared" si="0"/>
        <v>156</v>
      </c>
      <c r="L7" s="7">
        <f t="shared" si="0"/>
        <v>151</v>
      </c>
      <c r="M7" s="7">
        <f t="shared" si="0"/>
        <v>151</v>
      </c>
      <c r="N7" s="7">
        <f t="shared" si="0"/>
        <v>155</v>
      </c>
      <c r="O7" s="7">
        <f t="shared" si="0"/>
        <v>139</v>
      </c>
      <c r="P7" s="7">
        <f t="shared" si="0"/>
        <v>123</v>
      </c>
      <c r="Q7" s="7">
        <f t="shared" si="0"/>
        <v>125</v>
      </c>
    </row>
    <row r="8" spans="1:17" s="4" customFormat="1" ht="23.25" customHeight="1" x14ac:dyDescent="0.2">
      <c r="A8" s="8" t="s">
        <v>8</v>
      </c>
      <c r="B8" s="9">
        <f t="shared" si="0"/>
        <v>279</v>
      </c>
      <c r="C8" s="9">
        <f t="shared" si="0"/>
        <v>230</v>
      </c>
      <c r="D8" s="9">
        <f t="shared" si="0"/>
        <v>300</v>
      </c>
      <c r="E8" s="9">
        <f t="shared" si="0"/>
        <v>212</v>
      </c>
      <c r="F8" s="9">
        <f t="shared" si="0"/>
        <v>198</v>
      </c>
      <c r="G8" s="9">
        <f t="shared" si="0"/>
        <v>129</v>
      </c>
      <c r="H8" s="9">
        <f t="shared" si="0"/>
        <v>113</v>
      </c>
      <c r="I8" s="9">
        <f t="shared" si="0"/>
        <v>132</v>
      </c>
      <c r="J8" s="9">
        <f t="shared" si="0"/>
        <v>125</v>
      </c>
      <c r="K8" s="9">
        <f t="shared" si="0"/>
        <v>124</v>
      </c>
      <c r="L8" s="9">
        <f t="shared" si="0"/>
        <v>134</v>
      </c>
      <c r="M8" s="9">
        <f t="shared" si="0"/>
        <v>134</v>
      </c>
      <c r="N8" s="9">
        <f t="shared" si="0"/>
        <v>142</v>
      </c>
      <c r="O8" s="9">
        <f t="shared" si="0"/>
        <v>150</v>
      </c>
      <c r="P8" s="9">
        <f t="shared" si="0"/>
        <v>160</v>
      </c>
      <c r="Q8" s="9">
        <f t="shared" si="0"/>
        <v>149</v>
      </c>
    </row>
    <row r="9" spans="1:17" s="4" customFormat="1" ht="23.25" customHeight="1" x14ac:dyDescent="0.2">
      <c r="A9" s="8" t="s">
        <v>9</v>
      </c>
      <c r="B9" s="9">
        <f t="shared" si="0"/>
        <v>255</v>
      </c>
      <c r="C9" s="9">
        <f t="shared" si="0"/>
        <v>220</v>
      </c>
      <c r="D9" s="9">
        <f t="shared" si="0"/>
        <v>186</v>
      </c>
      <c r="E9" s="9">
        <f t="shared" si="0"/>
        <v>272</v>
      </c>
      <c r="F9" s="9">
        <f t="shared" si="0"/>
        <v>195</v>
      </c>
      <c r="G9" s="9">
        <f t="shared" si="0"/>
        <v>182</v>
      </c>
      <c r="H9" s="9">
        <f t="shared" si="0"/>
        <v>133</v>
      </c>
      <c r="I9" s="9">
        <f t="shared" si="0"/>
        <v>118</v>
      </c>
      <c r="J9" s="9">
        <f t="shared" si="0"/>
        <v>132</v>
      </c>
      <c r="K9" s="9">
        <f t="shared" si="0"/>
        <v>138</v>
      </c>
      <c r="L9" s="9">
        <f t="shared" si="0"/>
        <v>146</v>
      </c>
      <c r="M9" s="9">
        <f t="shared" si="0"/>
        <v>144</v>
      </c>
      <c r="N9" s="9">
        <f t="shared" si="0"/>
        <v>124</v>
      </c>
      <c r="O9" s="9">
        <f t="shared" si="0"/>
        <v>121</v>
      </c>
      <c r="P9" s="9">
        <f t="shared" si="0"/>
        <v>126</v>
      </c>
      <c r="Q9" s="9">
        <f t="shared" si="0"/>
        <v>128</v>
      </c>
    </row>
    <row r="10" spans="1:17" s="4" customFormat="1" ht="23.25" customHeight="1" x14ac:dyDescent="0.2">
      <c r="A10" s="8" t="s">
        <v>10</v>
      </c>
      <c r="B10" s="9">
        <f t="shared" si="0"/>
        <v>280</v>
      </c>
      <c r="C10" s="9">
        <f t="shared" si="0"/>
        <v>200</v>
      </c>
      <c r="D10" s="9">
        <f t="shared" si="0"/>
        <v>220</v>
      </c>
      <c r="E10" s="9">
        <f t="shared" si="0"/>
        <v>209</v>
      </c>
      <c r="F10" s="9">
        <f t="shared" si="0"/>
        <v>236</v>
      </c>
      <c r="G10" s="9">
        <f t="shared" si="0"/>
        <v>164</v>
      </c>
      <c r="H10" s="9">
        <f t="shared" si="0"/>
        <v>170</v>
      </c>
      <c r="I10" s="9">
        <f t="shared" si="0"/>
        <v>117</v>
      </c>
      <c r="J10" s="9">
        <f t="shared" si="0"/>
        <v>109</v>
      </c>
      <c r="K10" s="9">
        <f t="shared" si="0"/>
        <v>103</v>
      </c>
      <c r="L10" s="9">
        <f t="shared" si="0"/>
        <v>97</v>
      </c>
      <c r="M10" s="9">
        <f t="shared" si="0"/>
        <v>98</v>
      </c>
      <c r="N10" s="9">
        <f t="shared" si="0"/>
        <v>99</v>
      </c>
      <c r="O10" s="9">
        <f t="shared" si="0"/>
        <v>108</v>
      </c>
      <c r="P10" s="9">
        <f t="shared" si="0"/>
        <v>96</v>
      </c>
      <c r="Q10" s="9">
        <f t="shared" si="0"/>
        <v>96</v>
      </c>
    </row>
    <row r="11" spans="1:17" s="4" customFormat="1" ht="23.25" customHeight="1" x14ac:dyDescent="0.2">
      <c r="A11" s="8" t="s">
        <v>11</v>
      </c>
      <c r="B11" s="9">
        <f t="shared" si="0"/>
        <v>383</v>
      </c>
      <c r="C11" s="9">
        <f t="shared" si="0"/>
        <v>250</v>
      </c>
      <c r="D11" s="9">
        <f t="shared" si="0"/>
        <v>186</v>
      </c>
      <c r="E11" s="9">
        <f t="shared" si="0"/>
        <v>173</v>
      </c>
      <c r="F11" s="9">
        <f t="shared" si="0"/>
        <v>158</v>
      </c>
      <c r="G11" s="9">
        <f t="shared" si="0"/>
        <v>182</v>
      </c>
      <c r="H11" s="9">
        <f t="shared" si="0"/>
        <v>148</v>
      </c>
      <c r="I11" s="9">
        <f t="shared" si="0"/>
        <v>152</v>
      </c>
      <c r="J11" s="9">
        <f t="shared" si="0"/>
        <v>152</v>
      </c>
      <c r="K11" s="9">
        <f t="shared" si="0"/>
        <v>150</v>
      </c>
      <c r="L11" s="9">
        <f t="shared" si="0"/>
        <v>135</v>
      </c>
      <c r="M11" s="9">
        <f t="shared" si="0"/>
        <v>99</v>
      </c>
      <c r="N11" s="9">
        <f t="shared" si="0"/>
        <v>97</v>
      </c>
      <c r="O11" s="9">
        <f t="shared" si="0"/>
        <v>82</v>
      </c>
      <c r="P11" s="9">
        <f t="shared" si="0"/>
        <v>79</v>
      </c>
      <c r="Q11" s="9">
        <f t="shared" si="0"/>
        <v>82</v>
      </c>
    </row>
    <row r="12" spans="1:17" s="4" customFormat="1" ht="23.25" customHeight="1" x14ac:dyDescent="0.2">
      <c r="A12" s="8" t="s">
        <v>12</v>
      </c>
      <c r="B12" s="9">
        <f t="shared" si="0"/>
        <v>298</v>
      </c>
      <c r="C12" s="9">
        <f t="shared" si="0"/>
        <v>391</v>
      </c>
      <c r="D12" s="9">
        <f t="shared" si="0"/>
        <v>252</v>
      </c>
      <c r="E12" s="9">
        <f t="shared" si="0"/>
        <v>175</v>
      </c>
      <c r="F12" s="9">
        <f t="shared" si="0"/>
        <v>157</v>
      </c>
      <c r="G12" s="9">
        <f t="shared" si="0"/>
        <v>191</v>
      </c>
      <c r="H12" s="9">
        <f t="shared" si="0"/>
        <v>223</v>
      </c>
      <c r="I12" s="9">
        <f t="shared" si="0"/>
        <v>168</v>
      </c>
      <c r="J12" s="9">
        <f t="shared" si="0"/>
        <v>158</v>
      </c>
      <c r="K12" s="9">
        <f t="shared" si="0"/>
        <v>163</v>
      </c>
      <c r="L12" s="9">
        <f t="shared" si="0"/>
        <v>157</v>
      </c>
      <c r="M12" s="9">
        <f t="shared" si="0"/>
        <v>155</v>
      </c>
      <c r="N12" s="9">
        <f t="shared" si="0"/>
        <v>153</v>
      </c>
      <c r="O12" s="9">
        <f t="shared" si="0"/>
        <v>141</v>
      </c>
      <c r="P12" s="9">
        <f t="shared" si="0"/>
        <v>132</v>
      </c>
      <c r="Q12" s="9">
        <f t="shared" si="0"/>
        <v>116</v>
      </c>
    </row>
    <row r="13" spans="1:17" s="4" customFormat="1" ht="23.25" customHeight="1" x14ac:dyDescent="0.2">
      <c r="A13" s="8" t="s">
        <v>13</v>
      </c>
      <c r="B13" s="9">
        <f t="shared" si="0"/>
        <v>318</v>
      </c>
      <c r="C13" s="9">
        <f t="shared" si="0"/>
        <v>270</v>
      </c>
      <c r="D13" s="9">
        <f t="shared" si="0"/>
        <v>361</v>
      </c>
      <c r="E13" s="9">
        <f t="shared" si="0"/>
        <v>258</v>
      </c>
      <c r="F13" s="9">
        <f t="shared" si="0"/>
        <v>171</v>
      </c>
      <c r="G13" s="9">
        <f t="shared" si="0"/>
        <v>159</v>
      </c>
      <c r="H13" s="9">
        <f t="shared" si="0"/>
        <v>219</v>
      </c>
      <c r="I13" s="9">
        <f t="shared" si="0"/>
        <v>227</v>
      </c>
      <c r="J13" s="9">
        <f t="shared" si="0"/>
        <v>230</v>
      </c>
      <c r="K13" s="9">
        <f t="shared" si="0"/>
        <v>224</v>
      </c>
      <c r="L13" s="9">
        <f t="shared" si="0"/>
        <v>209</v>
      </c>
      <c r="M13" s="9">
        <f t="shared" si="0"/>
        <v>197</v>
      </c>
      <c r="N13" s="9">
        <f t="shared" si="0"/>
        <v>204</v>
      </c>
      <c r="O13" s="9">
        <f t="shared" si="0"/>
        <v>176</v>
      </c>
      <c r="P13" s="9">
        <f t="shared" si="0"/>
        <v>163</v>
      </c>
      <c r="Q13" s="9">
        <f t="shared" si="0"/>
        <v>156</v>
      </c>
    </row>
    <row r="14" spans="1:17" s="4" customFormat="1" ht="23.25" customHeight="1" x14ac:dyDescent="0.2">
      <c r="A14" s="8" t="s">
        <v>14</v>
      </c>
      <c r="B14" s="9">
        <f t="shared" si="0"/>
        <v>348</v>
      </c>
      <c r="C14" s="9">
        <f t="shared" si="0"/>
        <v>269</v>
      </c>
      <c r="D14" s="9">
        <f t="shared" si="0"/>
        <v>241</v>
      </c>
      <c r="E14" s="9">
        <f t="shared" si="0"/>
        <v>347</v>
      </c>
      <c r="F14" s="9">
        <f t="shared" si="0"/>
        <v>241</v>
      </c>
      <c r="G14" s="9">
        <f t="shared" si="0"/>
        <v>172</v>
      </c>
      <c r="H14" s="9">
        <f t="shared" si="0"/>
        <v>188</v>
      </c>
      <c r="I14" s="9">
        <f t="shared" si="0"/>
        <v>205</v>
      </c>
      <c r="J14" s="9">
        <f t="shared" si="0"/>
        <v>221</v>
      </c>
      <c r="K14" s="9">
        <f t="shared" si="0"/>
        <v>221</v>
      </c>
      <c r="L14" s="9">
        <f t="shared" si="0"/>
        <v>229</v>
      </c>
      <c r="M14" s="9">
        <f t="shared" si="0"/>
        <v>235</v>
      </c>
      <c r="N14" s="9">
        <f t="shared" si="0"/>
        <v>230</v>
      </c>
      <c r="O14" s="9">
        <f t="shared" si="0"/>
        <v>231</v>
      </c>
      <c r="P14" s="9">
        <f t="shared" si="0"/>
        <v>227</v>
      </c>
      <c r="Q14" s="9">
        <f t="shared" si="0"/>
        <v>208</v>
      </c>
    </row>
    <row r="15" spans="1:17" s="4" customFormat="1" ht="23.25" customHeight="1" x14ac:dyDescent="0.2">
      <c r="A15" s="8" t="s">
        <v>15</v>
      </c>
      <c r="B15" s="9">
        <f t="shared" si="0"/>
        <v>335</v>
      </c>
      <c r="C15" s="9">
        <f t="shared" si="0"/>
        <v>303</v>
      </c>
      <c r="D15" s="9">
        <f t="shared" si="0"/>
        <v>234</v>
      </c>
      <c r="E15" s="9">
        <f t="shared" si="0"/>
        <v>220</v>
      </c>
      <c r="F15" s="9">
        <f t="shared" si="0"/>
        <v>308</v>
      </c>
      <c r="G15" s="9">
        <f t="shared" si="0"/>
        <v>237</v>
      </c>
      <c r="H15" s="9">
        <f t="shared" si="0"/>
        <v>179</v>
      </c>
      <c r="I15" s="9">
        <f t="shared" si="0"/>
        <v>202</v>
      </c>
      <c r="J15" s="9">
        <f t="shared" si="0"/>
        <v>204</v>
      </c>
      <c r="K15" s="9">
        <f t="shared" si="0"/>
        <v>219</v>
      </c>
      <c r="L15" s="9">
        <f t="shared" si="0"/>
        <v>214</v>
      </c>
      <c r="M15" s="9">
        <f t="shared" si="0"/>
        <v>204</v>
      </c>
      <c r="N15" s="9">
        <f t="shared" si="0"/>
        <v>196</v>
      </c>
      <c r="O15" s="9">
        <f t="shared" si="0"/>
        <v>213</v>
      </c>
      <c r="P15" s="9">
        <f t="shared" si="0"/>
        <v>216</v>
      </c>
      <c r="Q15" s="9">
        <f t="shared" si="0"/>
        <v>222</v>
      </c>
    </row>
    <row r="16" spans="1:17" s="4" customFormat="1" ht="23.25" customHeight="1" x14ac:dyDescent="0.2">
      <c r="A16" s="8" t="s">
        <v>16</v>
      </c>
      <c r="B16" s="9">
        <f t="shared" si="0"/>
        <v>293</v>
      </c>
      <c r="C16" s="9">
        <f t="shared" si="0"/>
        <v>298</v>
      </c>
      <c r="D16" s="9">
        <f t="shared" si="0"/>
        <v>262</v>
      </c>
      <c r="E16" s="9">
        <f t="shared" si="0"/>
        <v>218</v>
      </c>
      <c r="F16" s="9">
        <f t="shared" si="0"/>
        <v>200</v>
      </c>
      <c r="G16" s="9">
        <f t="shared" si="0"/>
        <v>281</v>
      </c>
      <c r="H16" s="9">
        <f t="shared" si="0"/>
        <v>237</v>
      </c>
      <c r="I16" s="9">
        <f t="shared" si="0"/>
        <v>175</v>
      </c>
      <c r="J16" s="9">
        <f t="shared" si="0"/>
        <v>166</v>
      </c>
      <c r="K16" s="9">
        <f t="shared" si="0"/>
        <v>166</v>
      </c>
      <c r="L16" s="9">
        <f t="shared" si="0"/>
        <v>181</v>
      </c>
      <c r="M16" s="9">
        <f t="shared" si="0"/>
        <v>190</v>
      </c>
      <c r="N16" s="9">
        <f t="shared" si="0"/>
        <v>204</v>
      </c>
      <c r="O16" s="9">
        <f t="shared" si="0"/>
        <v>196</v>
      </c>
      <c r="P16" s="9">
        <f t="shared" si="0"/>
        <v>203</v>
      </c>
      <c r="Q16" s="9">
        <f t="shared" si="0"/>
        <v>206</v>
      </c>
    </row>
    <row r="17" spans="1:17" s="4" customFormat="1" ht="23.25" customHeight="1" x14ac:dyDescent="0.2">
      <c r="A17" s="8" t="s">
        <v>17</v>
      </c>
      <c r="B17" s="9">
        <f t="shared" si="0"/>
        <v>241</v>
      </c>
      <c r="C17" s="9">
        <f t="shared" si="0"/>
        <v>265</v>
      </c>
      <c r="D17" s="9">
        <f t="shared" si="0"/>
        <v>266</v>
      </c>
      <c r="E17" s="9">
        <f t="shared" si="0"/>
        <v>234</v>
      </c>
      <c r="F17" s="9">
        <f t="shared" si="0"/>
        <v>199</v>
      </c>
      <c r="G17" s="9">
        <f t="shared" si="0"/>
        <v>197</v>
      </c>
      <c r="H17" s="9">
        <f t="shared" si="0"/>
        <v>266</v>
      </c>
      <c r="I17" s="9">
        <f t="shared" si="0"/>
        <v>233</v>
      </c>
      <c r="J17" s="9">
        <f t="shared" si="0"/>
        <v>222</v>
      </c>
      <c r="K17" s="9">
        <f t="shared" si="0"/>
        <v>204</v>
      </c>
      <c r="L17" s="9">
        <f t="shared" si="0"/>
        <v>169</v>
      </c>
      <c r="M17" s="9">
        <f t="shared" si="0"/>
        <v>163</v>
      </c>
      <c r="N17" s="9">
        <f t="shared" si="0"/>
        <v>170</v>
      </c>
      <c r="O17" s="9">
        <f t="shared" si="0"/>
        <v>164</v>
      </c>
      <c r="P17" s="9">
        <f t="shared" si="0"/>
        <v>165</v>
      </c>
      <c r="Q17" s="9">
        <f t="shared" si="0"/>
        <v>180</v>
      </c>
    </row>
    <row r="18" spans="1:17" s="4" customFormat="1" ht="23.25" customHeight="1" x14ac:dyDescent="0.2">
      <c r="A18" s="10" t="s">
        <v>18</v>
      </c>
      <c r="B18" s="11">
        <f t="shared" si="0"/>
        <v>201</v>
      </c>
      <c r="C18" s="11">
        <f t="shared" si="0"/>
        <v>217</v>
      </c>
      <c r="D18" s="11">
        <f t="shared" si="0"/>
        <v>244</v>
      </c>
      <c r="E18" s="11">
        <f t="shared" si="0"/>
        <v>242</v>
      </c>
      <c r="F18" s="11">
        <f t="shared" si="0"/>
        <v>213</v>
      </c>
      <c r="G18" s="11">
        <f t="shared" si="0"/>
        <v>192</v>
      </c>
      <c r="H18" s="11">
        <f t="shared" si="0"/>
        <v>176</v>
      </c>
      <c r="I18" s="11">
        <f t="shared" si="0"/>
        <v>254</v>
      </c>
      <c r="J18" s="11">
        <f t="shared" si="0"/>
        <v>256</v>
      </c>
      <c r="K18" s="11">
        <f t="shared" si="0"/>
        <v>253</v>
      </c>
      <c r="L18" s="11">
        <f t="shared" si="0"/>
        <v>258</v>
      </c>
      <c r="M18" s="11">
        <f t="shared" si="0"/>
        <v>221</v>
      </c>
      <c r="N18" s="11">
        <f t="shared" si="0"/>
        <v>217</v>
      </c>
      <c r="O18" s="11">
        <f t="shared" si="0"/>
        <v>209</v>
      </c>
      <c r="P18" s="11">
        <f t="shared" si="0"/>
        <v>189</v>
      </c>
      <c r="Q18" s="11">
        <f t="shared" si="0"/>
        <v>158</v>
      </c>
    </row>
    <row r="19" spans="1:17" s="4" customFormat="1" ht="23.25" customHeight="1" x14ac:dyDescent="0.2">
      <c r="A19" s="10" t="s">
        <v>19</v>
      </c>
      <c r="B19" s="11">
        <f t="shared" si="0"/>
        <v>157</v>
      </c>
      <c r="C19" s="11">
        <f t="shared" si="0"/>
        <v>183</v>
      </c>
      <c r="D19" s="11">
        <f t="shared" si="0"/>
        <v>183</v>
      </c>
      <c r="E19" s="11">
        <f t="shared" si="0"/>
        <v>215</v>
      </c>
      <c r="F19" s="11">
        <f t="shared" si="0"/>
        <v>213</v>
      </c>
      <c r="G19" s="11">
        <f t="shared" si="0"/>
        <v>204</v>
      </c>
      <c r="H19" s="11">
        <f t="shared" si="0"/>
        <v>176</v>
      </c>
      <c r="I19" s="11">
        <f t="shared" si="0"/>
        <v>172</v>
      </c>
      <c r="J19" s="11">
        <f t="shared" si="0"/>
        <v>172</v>
      </c>
      <c r="K19" s="11">
        <f t="shared" si="0"/>
        <v>190</v>
      </c>
      <c r="L19" s="11">
        <f t="shared" si="0"/>
        <v>194</v>
      </c>
      <c r="M19" s="11">
        <f t="shared" si="0"/>
        <v>229</v>
      </c>
      <c r="N19" s="11">
        <f t="shared" si="0"/>
        <v>238</v>
      </c>
      <c r="O19" s="11">
        <f t="shared" si="0"/>
        <v>238</v>
      </c>
      <c r="P19" s="11">
        <f t="shared" si="0"/>
        <v>221</v>
      </c>
      <c r="Q19" s="11">
        <f t="shared" si="0"/>
        <v>231</v>
      </c>
    </row>
    <row r="20" spans="1:17" s="4" customFormat="1" ht="23.25" customHeight="1" x14ac:dyDescent="0.2">
      <c r="A20" s="10" t="s">
        <v>20</v>
      </c>
      <c r="B20" s="11">
        <f t="shared" si="0"/>
        <v>119</v>
      </c>
      <c r="C20" s="11">
        <f t="shared" si="0"/>
        <v>111</v>
      </c>
      <c r="D20" s="11">
        <f t="shared" si="0"/>
        <v>146</v>
      </c>
      <c r="E20" s="11">
        <f t="shared" si="0"/>
        <v>154</v>
      </c>
      <c r="F20" s="11">
        <f t="shared" si="0"/>
        <v>190</v>
      </c>
      <c r="G20" s="11">
        <f t="shared" si="0"/>
        <v>188</v>
      </c>
      <c r="H20" s="11">
        <f t="shared" si="0"/>
        <v>186</v>
      </c>
      <c r="I20" s="11">
        <f t="shared" si="0"/>
        <v>159</v>
      </c>
      <c r="J20" s="11">
        <f t="shared" si="0"/>
        <v>144</v>
      </c>
      <c r="K20" s="11">
        <f t="shared" si="0"/>
        <v>142</v>
      </c>
      <c r="L20" s="11">
        <f t="shared" si="0"/>
        <v>152</v>
      </c>
      <c r="M20" s="11">
        <f t="shared" si="0"/>
        <v>167</v>
      </c>
      <c r="N20" s="11">
        <f t="shared" si="0"/>
        <v>152</v>
      </c>
      <c r="O20" s="11">
        <f t="shared" si="0"/>
        <v>156</v>
      </c>
      <c r="P20" s="11">
        <f t="shared" si="0"/>
        <v>177</v>
      </c>
      <c r="Q20" s="11">
        <f t="shared" ref="Q20:Y20" si="1">Q99+Q145</f>
        <v>175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49</v>
      </c>
      <c r="C21" s="11">
        <f t="shared" si="2"/>
        <v>83</v>
      </c>
      <c r="D21" s="11">
        <f t="shared" si="2"/>
        <v>83</v>
      </c>
      <c r="E21" s="11">
        <f t="shared" si="2"/>
        <v>101</v>
      </c>
      <c r="F21" s="11">
        <f t="shared" si="2"/>
        <v>123</v>
      </c>
      <c r="G21" s="11">
        <f t="shared" si="2"/>
        <v>144</v>
      </c>
      <c r="H21" s="11">
        <f t="shared" si="2"/>
        <v>152</v>
      </c>
      <c r="I21" s="11">
        <f t="shared" si="2"/>
        <v>150</v>
      </c>
      <c r="J21" s="11">
        <f t="shared" si="2"/>
        <v>153</v>
      </c>
      <c r="K21" s="11">
        <f t="shared" si="2"/>
        <v>155</v>
      </c>
      <c r="L21" s="11">
        <f t="shared" si="2"/>
        <v>144</v>
      </c>
      <c r="M21" s="11">
        <f t="shared" si="2"/>
        <v>127</v>
      </c>
      <c r="N21" s="11">
        <f t="shared" si="2"/>
        <v>133</v>
      </c>
      <c r="O21" s="11">
        <f t="shared" si="2"/>
        <v>123</v>
      </c>
      <c r="P21" s="11">
        <f t="shared" si="2"/>
        <v>117</v>
      </c>
      <c r="Q21" s="11">
        <f t="shared" si="2"/>
        <v>128</v>
      </c>
    </row>
    <row r="22" spans="1:17" s="4" customFormat="1" ht="23.25" customHeight="1" x14ac:dyDescent="0.2">
      <c r="A22" s="10" t="s">
        <v>22</v>
      </c>
      <c r="B22" s="11">
        <f t="shared" si="2"/>
        <v>23</v>
      </c>
      <c r="C22" s="11">
        <f t="shared" si="2"/>
        <v>20</v>
      </c>
      <c r="D22" s="11">
        <f t="shared" si="2"/>
        <v>40</v>
      </c>
      <c r="E22" s="11">
        <f t="shared" si="2"/>
        <v>50</v>
      </c>
      <c r="F22" s="11">
        <f t="shared" si="2"/>
        <v>59</v>
      </c>
      <c r="G22" s="11">
        <f t="shared" si="2"/>
        <v>82</v>
      </c>
      <c r="H22" s="11">
        <f t="shared" si="2"/>
        <v>98</v>
      </c>
      <c r="I22" s="11">
        <f t="shared" si="2"/>
        <v>116</v>
      </c>
      <c r="J22" s="11">
        <f t="shared" si="2"/>
        <v>109</v>
      </c>
      <c r="K22" s="11">
        <f t="shared" si="2"/>
        <v>107</v>
      </c>
      <c r="L22" s="11">
        <f t="shared" si="2"/>
        <v>115</v>
      </c>
      <c r="M22" s="11">
        <f t="shared" si="2"/>
        <v>115</v>
      </c>
      <c r="N22" s="11">
        <f t="shared" si="2"/>
        <v>111</v>
      </c>
      <c r="O22" s="11">
        <f t="shared" si="2"/>
        <v>116</v>
      </c>
      <c r="P22" s="11">
        <f t="shared" si="2"/>
        <v>114</v>
      </c>
      <c r="Q22" s="11">
        <f t="shared" si="2"/>
        <v>102</v>
      </c>
    </row>
    <row r="23" spans="1:17" s="4" customFormat="1" ht="23.25" customHeight="1" x14ac:dyDescent="0.2">
      <c r="A23" s="10" t="s">
        <v>23</v>
      </c>
      <c r="B23" s="11">
        <f t="shared" si="2"/>
        <v>2</v>
      </c>
      <c r="C23" s="11">
        <f t="shared" si="2"/>
        <v>7</v>
      </c>
      <c r="D23" s="11">
        <f t="shared" si="2"/>
        <v>10</v>
      </c>
      <c r="E23" s="11">
        <f t="shared" si="2"/>
        <v>13</v>
      </c>
      <c r="F23" s="11">
        <f t="shared" si="2"/>
        <v>19</v>
      </c>
      <c r="G23" s="11">
        <f t="shared" si="2"/>
        <v>27</v>
      </c>
      <c r="H23" s="11">
        <f t="shared" si="2"/>
        <v>46</v>
      </c>
      <c r="I23" s="11">
        <f t="shared" si="2"/>
        <v>49</v>
      </c>
      <c r="J23" s="11">
        <f t="shared" si="2"/>
        <v>55</v>
      </c>
      <c r="K23" s="11">
        <f t="shared" si="2"/>
        <v>60</v>
      </c>
      <c r="L23" s="11">
        <f t="shared" si="2"/>
        <v>60</v>
      </c>
      <c r="M23" s="11">
        <f t="shared" si="2"/>
        <v>64</v>
      </c>
      <c r="N23" s="11">
        <f t="shared" si="2"/>
        <v>67</v>
      </c>
      <c r="O23" s="11">
        <f t="shared" si="2"/>
        <v>58</v>
      </c>
      <c r="P23" s="11">
        <f t="shared" si="2"/>
        <v>56</v>
      </c>
      <c r="Q23" s="11">
        <f t="shared" si="2"/>
        <v>61</v>
      </c>
    </row>
    <row r="24" spans="1:17" s="4" customFormat="1" ht="23.25" customHeight="1" x14ac:dyDescent="0.2">
      <c r="A24" s="10" t="s">
        <v>24</v>
      </c>
      <c r="B24" s="11">
        <f t="shared" si="2"/>
        <v>0</v>
      </c>
      <c r="C24" s="11">
        <f t="shared" si="2"/>
        <v>1</v>
      </c>
      <c r="D24" s="11">
        <f t="shared" si="2"/>
        <v>0</v>
      </c>
      <c r="E24" s="11">
        <f t="shared" si="2"/>
        <v>1</v>
      </c>
      <c r="F24" s="11">
        <f t="shared" si="2"/>
        <v>3</v>
      </c>
      <c r="G24" s="11">
        <f t="shared" si="2"/>
        <v>8</v>
      </c>
      <c r="H24" s="11">
        <f t="shared" si="2"/>
        <v>12</v>
      </c>
      <c r="I24" s="11">
        <f t="shared" si="2"/>
        <v>19</v>
      </c>
      <c r="J24" s="11">
        <f t="shared" si="2"/>
        <v>26</v>
      </c>
      <c r="K24" s="11">
        <f t="shared" si="2"/>
        <v>24</v>
      </c>
      <c r="L24" s="11">
        <f t="shared" si="2"/>
        <v>22</v>
      </c>
      <c r="M24" s="11">
        <f t="shared" si="2"/>
        <v>20</v>
      </c>
      <c r="N24" s="11">
        <f t="shared" si="2"/>
        <v>16</v>
      </c>
      <c r="O24" s="11">
        <f t="shared" si="2"/>
        <v>23</v>
      </c>
      <c r="P24" s="11">
        <f t="shared" si="2"/>
        <v>22</v>
      </c>
      <c r="Q24" s="11">
        <f t="shared" si="2"/>
        <v>20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4</v>
      </c>
      <c r="I25" s="11">
        <f t="shared" si="2"/>
        <v>1</v>
      </c>
      <c r="J25" s="11">
        <f t="shared" si="2"/>
        <v>1</v>
      </c>
      <c r="K25" s="11">
        <f t="shared" si="2"/>
        <v>3</v>
      </c>
      <c r="L25" s="11">
        <f t="shared" si="2"/>
        <v>1</v>
      </c>
      <c r="M25" s="11">
        <f t="shared" si="2"/>
        <v>2</v>
      </c>
      <c r="N25" s="11">
        <f t="shared" si="2"/>
        <v>3</v>
      </c>
      <c r="O25" s="11">
        <f t="shared" si="2"/>
        <v>3</v>
      </c>
      <c r="P25" s="11">
        <f t="shared" si="2"/>
        <v>4</v>
      </c>
      <c r="Q25" s="11">
        <f t="shared" si="2"/>
        <v>6</v>
      </c>
    </row>
    <row r="26" spans="1:17" s="4" customFormat="1" ht="23.25" customHeight="1" x14ac:dyDescent="0.2">
      <c r="A26" s="12" t="s">
        <v>26</v>
      </c>
      <c r="B26" s="13">
        <f>SUM(B5:B25)</f>
        <v>4428</v>
      </c>
      <c r="C26" s="13">
        <f t="shared" ref="C26:Q26" si="3">SUM(C5:C25)</f>
        <v>4098</v>
      </c>
      <c r="D26" s="13">
        <f t="shared" si="3"/>
        <v>3805</v>
      </c>
      <c r="E26" s="13">
        <f t="shared" si="3"/>
        <v>3550</v>
      </c>
      <c r="F26" s="13">
        <f t="shared" si="3"/>
        <v>3202</v>
      </c>
      <c r="G26" s="13">
        <f t="shared" si="3"/>
        <v>3036</v>
      </c>
      <c r="H26" s="13">
        <f t="shared" si="3"/>
        <v>3090</v>
      </c>
      <c r="I26" s="13">
        <f t="shared" si="3"/>
        <v>3010</v>
      </c>
      <c r="J26" s="13">
        <f t="shared" si="3"/>
        <v>2990</v>
      </c>
      <c r="K26" s="13">
        <f t="shared" si="3"/>
        <v>3012</v>
      </c>
      <c r="L26" s="13">
        <f t="shared" si="3"/>
        <v>2969</v>
      </c>
      <c r="M26" s="13">
        <f t="shared" si="3"/>
        <v>2889</v>
      </c>
      <c r="N26" s="13">
        <f t="shared" si="3"/>
        <v>2884</v>
      </c>
      <c r="O26" s="13">
        <f t="shared" si="3"/>
        <v>2814</v>
      </c>
      <c r="P26" s="13">
        <f t="shared" si="3"/>
        <v>2759</v>
      </c>
      <c r="Q26" s="13">
        <f t="shared" si="3"/>
        <v>2697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4" customFormat="1" ht="23.25" customHeight="1" x14ac:dyDescent="0.2"/>
    <row r="29" spans="1:17" s="17" customFormat="1" ht="23.2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>SUM(B5:B7)</f>
        <v>847</v>
      </c>
      <c r="C31" s="18">
        <f t="shared" ref="C31:Q31" si="4">SUM(C5:C7)</f>
        <v>780</v>
      </c>
      <c r="D31" s="18">
        <f t="shared" si="4"/>
        <v>591</v>
      </c>
      <c r="E31" s="18">
        <f t="shared" si="4"/>
        <v>456</v>
      </c>
      <c r="F31" s="18">
        <f t="shared" si="4"/>
        <v>319</v>
      </c>
      <c r="G31" s="18">
        <f t="shared" si="4"/>
        <v>297</v>
      </c>
      <c r="H31" s="18">
        <f t="shared" si="4"/>
        <v>364</v>
      </c>
      <c r="I31" s="18">
        <f t="shared" si="4"/>
        <v>361</v>
      </c>
      <c r="J31" s="18">
        <f t="shared" si="4"/>
        <v>355</v>
      </c>
      <c r="K31" s="18">
        <f t="shared" si="4"/>
        <v>366</v>
      </c>
      <c r="L31" s="18">
        <f t="shared" si="4"/>
        <v>352</v>
      </c>
      <c r="M31" s="18">
        <f t="shared" si="4"/>
        <v>325</v>
      </c>
      <c r="N31" s="18">
        <f t="shared" si="4"/>
        <v>328</v>
      </c>
      <c r="O31" s="18">
        <f t="shared" si="4"/>
        <v>306</v>
      </c>
      <c r="P31" s="18">
        <f t="shared" si="4"/>
        <v>292</v>
      </c>
      <c r="Q31" s="18">
        <f t="shared" si="4"/>
        <v>273</v>
      </c>
    </row>
    <row r="32" spans="1:17" s="41" customFormat="1" ht="23.25" customHeight="1" x14ac:dyDescent="0.2">
      <c r="A32" s="8" t="s">
        <v>32</v>
      </c>
      <c r="B32" s="19">
        <f>SUM(B8:B17)</f>
        <v>3030</v>
      </c>
      <c r="C32" s="19">
        <f t="shared" ref="C32:Q32" si="5">SUM(C8:C17)</f>
        <v>2696</v>
      </c>
      <c r="D32" s="19">
        <f t="shared" si="5"/>
        <v>2508</v>
      </c>
      <c r="E32" s="19">
        <f t="shared" si="5"/>
        <v>2318</v>
      </c>
      <c r="F32" s="19">
        <f t="shared" si="5"/>
        <v>2063</v>
      </c>
      <c r="G32" s="19">
        <f t="shared" si="5"/>
        <v>1894</v>
      </c>
      <c r="H32" s="19">
        <f t="shared" si="5"/>
        <v>1876</v>
      </c>
      <c r="I32" s="19">
        <f t="shared" si="5"/>
        <v>1729</v>
      </c>
      <c r="J32" s="19">
        <f t="shared" si="5"/>
        <v>1719</v>
      </c>
      <c r="K32" s="19">
        <f t="shared" si="5"/>
        <v>1712</v>
      </c>
      <c r="L32" s="19">
        <f t="shared" si="5"/>
        <v>1671</v>
      </c>
      <c r="M32" s="19">
        <f t="shared" si="5"/>
        <v>1619</v>
      </c>
      <c r="N32" s="19">
        <f t="shared" si="5"/>
        <v>1619</v>
      </c>
      <c r="O32" s="19">
        <f t="shared" si="5"/>
        <v>1582</v>
      </c>
      <c r="P32" s="19">
        <f t="shared" si="5"/>
        <v>1567</v>
      </c>
      <c r="Q32" s="19">
        <f t="shared" si="5"/>
        <v>1543</v>
      </c>
    </row>
    <row r="33" spans="1:21" s="41" customFormat="1" ht="23.25" customHeight="1" x14ac:dyDescent="0.2">
      <c r="A33" s="10" t="s">
        <v>33</v>
      </c>
      <c r="B33" s="20">
        <f>SUM(B18:B25)</f>
        <v>551</v>
      </c>
      <c r="C33" s="20">
        <f t="shared" ref="C33:Q33" si="6">SUM(C18:C25)</f>
        <v>622</v>
      </c>
      <c r="D33" s="20">
        <f t="shared" si="6"/>
        <v>706</v>
      </c>
      <c r="E33" s="20">
        <f t="shared" si="6"/>
        <v>776</v>
      </c>
      <c r="F33" s="20">
        <f t="shared" si="6"/>
        <v>820</v>
      </c>
      <c r="G33" s="20">
        <f t="shared" si="6"/>
        <v>845</v>
      </c>
      <c r="H33" s="20">
        <f t="shared" si="6"/>
        <v>850</v>
      </c>
      <c r="I33" s="20">
        <f t="shared" si="6"/>
        <v>920</v>
      </c>
      <c r="J33" s="20">
        <f t="shared" si="6"/>
        <v>916</v>
      </c>
      <c r="K33" s="20">
        <f t="shared" si="6"/>
        <v>934</v>
      </c>
      <c r="L33" s="20">
        <f t="shared" si="6"/>
        <v>946</v>
      </c>
      <c r="M33" s="20">
        <f t="shared" si="6"/>
        <v>945</v>
      </c>
      <c r="N33" s="20">
        <f t="shared" si="6"/>
        <v>937</v>
      </c>
      <c r="O33" s="20">
        <f t="shared" si="6"/>
        <v>926</v>
      </c>
      <c r="P33" s="20">
        <f t="shared" si="6"/>
        <v>900</v>
      </c>
      <c r="Q33" s="20">
        <f t="shared" si="6"/>
        <v>881</v>
      </c>
    </row>
    <row r="34" spans="1:21" s="41" customFormat="1" ht="23.25" customHeight="1" x14ac:dyDescent="0.2">
      <c r="A34" s="12" t="s">
        <v>34</v>
      </c>
      <c r="B34" s="21">
        <f>SUM(B31:B33)</f>
        <v>4428</v>
      </c>
      <c r="C34" s="21">
        <f t="shared" ref="C34:Q34" si="7">SUM(C31:C33)</f>
        <v>4098</v>
      </c>
      <c r="D34" s="21">
        <f t="shared" si="7"/>
        <v>3805</v>
      </c>
      <c r="E34" s="21">
        <f t="shared" si="7"/>
        <v>3550</v>
      </c>
      <c r="F34" s="21">
        <f t="shared" si="7"/>
        <v>3202</v>
      </c>
      <c r="G34" s="21">
        <f t="shared" si="7"/>
        <v>3036</v>
      </c>
      <c r="H34" s="21">
        <f t="shared" si="7"/>
        <v>3090</v>
      </c>
      <c r="I34" s="21">
        <f t="shared" si="7"/>
        <v>3010</v>
      </c>
      <c r="J34" s="21">
        <f t="shared" si="7"/>
        <v>2990</v>
      </c>
      <c r="K34" s="21">
        <f t="shared" si="7"/>
        <v>3012</v>
      </c>
      <c r="L34" s="21">
        <f t="shared" si="7"/>
        <v>2969</v>
      </c>
      <c r="M34" s="21">
        <f t="shared" si="7"/>
        <v>2889</v>
      </c>
      <c r="N34" s="21">
        <f t="shared" si="7"/>
        <v>2884</v>
      </c>
      <c r="O34" s="21">
        <f t="shared" si="7"/>
        <v>2814</v>
      </c>
      <c r="P34" s="21">
        <f t="shared" si="7"/>
        <v>2759</v>
      </c>
      <c r="Q34" s="21">
        <f t="shared" si="7"/>
        <v>2697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3.2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3.2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>ROUND(B31/B34*100,1)</f>
        <v>19.100000000000001</v>
      </c>
      <c r="C39" s="27">
        <f t="shared" ref="C39:Q39" si="8">ROUND(C31/C34*100,1)</f>
        <v>19</v>
      </c>
      <c r="D39" s="27">
        <f t="shared" si="8"/>
        <v>15.5</v>
      </c>
      <c r="E39" s="27">
        <f t="shared" si="8"/>
        <v>12.8</v>
      </c>
      <c r="F39" s="27">
        <f t="shared" si="8"/>
        <v>10</v>
      </c>
      <c r="G39" s="27">
        <f t="shared" si="8"/>
        <v>9.8000000000000007</v>
      </c>
      <c r="H39" s="27">
        <f t="shared" si="8"/>
        <v>11.8</v>
      </c>
      <c r="I39" s="27">
        <f t="shared" si="8"/>
        <v>12</v>
      </c>
      <c r="J39" s="27">
        <f t="shared" si="8"/>
        <v>11.9</v>
      </c>
      <c r="K39" s="27">
        <f t="shared" si="8"/>
        <v>12.2</v>
      </c>
      <c r="L39" s="27">
        <f t="shared" si="8"/>
        <v>11.9</v>
      </c>
      <c r="M39" s="27">
        <f t="shared" si="8"/>
        <v>11.2</v>
      </c>
      <c r="N39" s="27">
        <f t="shared" si="8"/>
        <v>11.4</v>
      </c>
      <c r="O39" s="27">
        <f t="shared" si="8"/>
        <v>10.9</v>
      </c>
      <c r="P39" s="27">
        <f t="shared" si="8"/>
        <v>10.6</v>
      </c>
      <c r="Q39" s="27">
        <f t="shared" si="8"/>
        <v>10.1</v>
      </c>
    </row>
    <row r="40" spans="1:21" s="41" customFormat="1" ht="23.25" customHeight="1" x14ac:dyDescent="0.2">
      <c r="A40" s="8" t="s">
        <v>32</v>
      </c>
      <c r="B40" s="28">
        <f>ROUND(B32/B34*100,1)</f>
        <v>68.400000000000006</v>
      </c>
      <c r="C40" s="28">
        <f t="shared" ref="C40:Q40" si="9">ROUND(C32/C34*100,1)</f>
        <v>65.8</v>
      </c>
      <c r="D40" s="28">
        <f t="shared" si="9"/>
        <v>65.900000000000006</v>
      </c>
      <c r="E40" s="28">
        <f t="shared" si="9"/>
        <v>65.3</v>
      </c>
      <c r="F40" s="28">
        <f t="shared" si="9"/>
        <v>64.400000000000006</v>
      </c>
      <c r="G40" s="28">
        <f t="shared" si="9"/>
        <v>62.4</v>
      </c>
      <c r="H40" s="28">
        <f t="shared" si="9"/>
        <v>60.7</v>
      </c>
      <c r="I40" s="28">
        <f t="shared" si="9"/>
        <v>57.4</v>
      </c>
      <c r="J40" s="28">
        <f t="shared" si="9"/>
        <v>57.5</v>
      </c>
      <c r="K40" s="28">
        <f t="shared" si="9"/>
        <v>56.8</v>
      </c>
      <c r="L40" s="28">
        <f t="shared" si="9"/>
        <v>56.3</v>
      </c>
      <c r="M40" s="28">
        <f t="shared" si="9"/>
        <v>56</v>
      </c>
      <c r="N40" s="28">
        <f t="shared" si="9"/>
        <v>56.1</v>
      </c>
      <c r="O40" s="28">
        <f t="shared" si="9"/>
        <v>56.2</v>
      </c>
      <c r="P40" s="28">
        <f t="shared" si="9"/>
        <v>56.8</v>
      </c>
      <c r="Q40" s="28">
        <f t="shared" si="9"/>
        <v>57.2</v>
      </c>
    </row>
    <row r="41" spans="1:21" s="41" customFormat="1" ht="23.25" customHeight="1" x14ac:dyDescent="0.2">
      <c r="A41" s="10" t="s">
        <v>33</v>
      </c>
      <c r="B41" s="29">
        <f>ROUND(B33/B34*100,1)</f>
        <v>12.4</v>
      </c>
      <c r="C41" s="29">
        <f t="shared" ref="C41:Q41" si="10">ROUND(C33/C34*100,1)</f>
        <v>15.2</v>
      </c>
      <c r="D41" s="29">
        <f t="shared" si="10"/>
        <v>18.600000000000001</v>
      </c>
      <c r="E41" s="29">
        <f t="shared" si="10"/>
        <v>21.9</v>
      </c>
      <c r="F41" s="29">
        <f t="shared" si="10"/>
        <v>25.6</v>
      </c>
      <c r="G41" s="29">
        <f t="shared" si="10"/>
        <v>27.8</v>
      </c>
      <c r="H41" s="29">
        <f t="shared" si="10"/>
        <v>27.5</v>
      </c>
      <c r="I41" s="29">
        <f t="shared" si="10"/>
        <v>30.6</v>
      </c>
      <c r="J41" s="29">
        <f t="shared" si="10"/>
        <v>30.6</v>
      </c>
      <c r="K41" s="29">
        <f t="shared" si="10"/>
        <v>31</v>
      </c>
      <c r="L41" s="29">
        <f t="shared" si="10"/>
        <v>31.9</v>
      </c>
      <c r="M41" s="29">
        <f t="shared" si="10"/>
        <v>32.700000000000003</v>
      </c>
      <c r="N41" s="29">
        <f t="shared" si="10"/>
        <v>32.5</v>
      </c>
      <c r="O41" s="29">
        <f t="shared" si="10"/>
        <v>32.9</v>
      </c>
      <c r="P41" s="29">
        <f t="shared" si="10"/>
        <v>32.6</v>
      </c>
      <c r="Q41" s="29">
        <f t="shared" si="10"/>
        <v>32.700000000000003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41" customFormat="1" ht="21.75" customHeight="1" x14ac:dyDescent="0.2">
      <c r="A82" s="2" t="s">
        <v>49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s="41" customFormat="1" ht="21.75" customHeight="1" x14ac:dyDescent="0.2">
      <c r="A84" s="6" t="s">
        <v>5</v>
      </c>
      <c r="B84" s="7">
        <v>118</v>
      </c>
      <c r="C84" s="7">
        <v>92</v>
      </c>
      <c r="D84" s="7">
        <v>67</v>
      </c>
      <c r="E84" s="7">
        <v>36</v>
      </c>
      <c r="F84" s="7">
        <v>40</v>
      </c>
      <c r="G84" s="7">
        <v>50</v>
      </c>
      <c r="H84" s="7">
        <v>56</v>
      </c>
      <c r="I84" s="7">
        <v>46</v>
      </c>
      <c r="J84" s="7">
        <v>39</v>
      </c>
      <c r="K84" s="7">
        <v>38</v>
      </c>
      <c r="L84" s="7">
        <v>33</v>
      </c>
      <c r="M84" s="7">
        <v>29</v>
      </c>
      <c r="N84" s="18">
        <v>35</v>
      </c>
      <c r="O84" s="18">
        <v>28</v>
      </c>
      <c r="P84" s="18">
        <v>30</v>
      </c>
      <c r="Q84" s="18">
        <v>32</v>
      </c>
    </row>
    <row r="85" spans="1:20" s="41" customFormat="1" ht="21.75" customHeight="1" x14ac:dyDescent="0.2">
      <c r="A85" s="6" t="s">
        <v>6</v>
      </c>
      <c r="B85" s="7">
        <v>177</v>
      </c>
      <c r="C85" s="7">
        <v>126</v>
      </c>
      <c r="D85" s="7">
        <v>102</v>
      </c>
      <c r="E85" s="7">
        <v>74</v>
      </c>
      <c r="F85" s="7">
        <v>43</v>
      </c>
      <c r="G85" s="7">
        <v>58</v>
      </c>
      <c r="H85" s="7">
        <v>57</v>
      </c>
      <c r="I85" s="7">
        <v>72</v>
      </c>
      <c r="J85" s="7">
        <v>72</v>
      </c>
      <c r="K85" s="7">
        <v>72</v>
      </c>
      <c r="L85" s="7">
        <v>71</v>
      </c>
      <c r="M85" s="7">
        <v>65</v>
      </c>
      <c r="N85" s="18">
        <v>55</v>
      </c>
      <c r="O85" s="18">
        <v>54</v>
      </c>
      <c r="P85" s="18">
        <v>50</v>
      </c>
      <c r="Q85" s="18">
        <v>36</v>
      </c>
    </row>
    <row r="86" spans="1:20" s="41" customFormat="1" ht="21.75" customHeight="1" x14ac:dyDescent="0.2">
      <c r="A86" s="6" t="s">
        <v>7</v>
      </c>
      <c r="B86" s="7">
        <v>153</v>
      </c>
      <c r="C86" s="7">
        <v>195</v>
      </c>
      <c r="D86" s="7">
        <v>145</v>
      </c>
      <c r="E86" s="7">
        <v>112</v>
      </c>
      <c r="F86" s="7">
        <v>74</v>
      </c>
      <c r="G86" s="7">
        <v>52</v>
      </c>
      <c r="H86" s="7">
        <v>68</v>
      </c>
      <c r="I86" s="7">
        <v>70</v>
      </c>
      <c r="J86" s="7">
        <v>67</v>
      </c>
      <c r="K86" s="7">
        <v>75</v>
      </c>
      <c r="L86" s="7">
        <v>70</v>
      </c>
      <c r="M86" s="7">
        <v>71</v>
      </c>
      <c r="N86" s="18">
        <v>77</v>
      </c>
      <c r="O86" s="18">
        <v>70</v>
      </c>
      <c r="P86" s="18">
        <v>63</v>
      </c>
      <c r="Q86" s="18">
        <v>66</v>
      </c>
    </row>
    <row r="87" spans="1:20" s="41" customFormat="1" ht="21.75" customHeight="1" x14ac:dyDescent="0.2">
      <c r="A87" s="8" t="s">
        <v>8</v>
      </c>
      <c r="B87" s="9">
        <v>146</v>
      </c>
      <c r="C87" s="9">
        <v>113</v>
      </c>
      <c r="D87" s="9">
        <v>158</v>
      </c>
      <c r="E87" s="9">
        <v>122</v>
      </c>
      <c r="F87" s="9">
        <v>98</v>
      </c>
      <c r="G87" s="9">
        <v>65</v>
      </c>
      <c r="H87" s="9">
        <v>61</v>
      </c>
      <c r="I87" s="9">
        <v>68</v>
      </c>
      <c r="J87" s="9">
        <v>63</v>
      </c>
      <c r="K87" s="9">
        <v>58</v>
      </c>
      <c r="L87" s="9">
        <v>64</v>
      </c>
      <c r="M87" s="9">
        <v>66</v>
      </c>
      <c r="N87" s="19">
        <v>72</v>
      </c>
      <c r="O87" s="19">
        <v>74</v>
      </c>
      <c r="P87" s="19">
        <v>82</v>
      </c>
      <c r="Q87" s="19">
        <v>72</v>
      </c>
    </row>
    <row r="88" spans="1:20" s="41" customFormat="1" ht="21.75" customHeight="1" x14ac:dyDescent="0.2">
      <c r="A88" s="8" t="s">
        <v>9</v>
      </c>
      <c r="B88" s="9">
        <v>131</v>
      </c>
      <c r="C88" s="9">
        <v>113</v>
      </c>
      <c r="D88" s="9">
        <v>81</v>
      </c>
      <c r="E88" s="9">
        <v>142</v>
      </c>
      <c r="F88" s="9">
        <v>108</v>
      </c>
      <c r="G88" s="9">
        <v>104</v>
      </c>
      <c r="H88" s="9">
        <v>70</v>
      </c>
      <c r="I88" s="9">
        <v>68</v>
      </c>
      <c r="J88" s="9">
        <v>80</v>
      </c>
      <c r="K88" s="9">
        <v>90</v>
      </c>
      <c r="L88" s="9">
        <v>90</v>
      </c>
      <c r="M88" s="9">
        <v>78</v>
      </c>
      <c r="N88" s="19">
        <v>69</v>
      </c>
      <c r="O88" s="19">
        <v>68</v>
      </c>
      <c r="P88" s="19">
        <v>65</v>
      </c>
      <c r="Q88" s="19">
        <v>65</v>
      </c>
    </row>
    <row r="89" spans="1:20" s="41" customFormat="1" ht="21.75" customHeight="1" x14ac:dyDescent="0.2">
      <c r="A89" s="8" t="s">
        <v>10</v>
      </c>
      <c r="B89" s="9">
        <v>145</v>
      </c>
      <c r="C89" s="9">
        <v>100</v>
      </c>
      <c r="D89" s="9">
        <v>115</v>
      </c>
      <c r="E89" s="9">
        <v>131</v>
      </c>
      <c r="F89" s="9">
        <v>133</v>
      </c>
      <c r="G89" s="9">
        <v>87</v>
      </c>
      <c r="H89" s="9">
        <v>94</v>
      </c>
      <c r="I89" s="9">
        <v>60</v>
      </c>
      <c r="J89" s="9">
        <v>56</v>
      </c>
      <c r="K89" s="9">
        <v>53</v>
      </c>
      <c r="L89" s="9">
        <v>55</v>
      </c>
      <c r="M89" s="9">
        <v>64</v>
      </c>
      <c r="N89" s="19">
        <v>63</v>
      </c>
      <c r="O89" s="19">
        <v>65</v>
      </c>
      <c r="P89" s="19">
        <v>59</v>
      </c>
      <c r="Q89" s="19">
        <v>58</v>
      </c>
    </row>
    <row r="90" spans="1:20" s="41" customFormat="1" ht="21.75" customHeight="1" x14ac:dyDescent="0.2">
      <c r="A90" s="8" t="s">
        <v>11</v>
      </c>
      <c r="B90" s="9">
        <v>191</v>
      </c>
      <c r="C90" s="9">
        <v>116</v>
      </c>
      <c r="D90" s="9">
        <v>95</v>
      </c>
      <c r="E90" s="9">
        <v>84</v>
      </c>
      <c r="F90" s="9">
        <v>80</v>
      </c>
      <c r="G90" s="9">
        <v>100</v>
      </c>
      <c r="H90" s="9">
        <v>81</v>
      </c>
      <c r="I90" s="9">
        <v>85</v>
      </c>
      <c r="J90" s="9">
        <v>79</v>
      </c>
      <c r="K90" s="9">
        <v>79</v>
      </c>
      <c r="L90" s="9">
        <v>73</v>
      </c>
      <c r="M90" s="9">
        <v>52</v>
      </c>
      <c r="N90" s="19">
        <v>47</v>
      </c>
      <c r="O90" s="19">
        <v>43</v>
      </c>
      <c r="P90" s="19">
        <v>40</v>
      </c>
      <c r="Q90" s="19">
        <v>42</v>
      </c>
    </row>
    <row r="91" spans="1:20" s="41" customFormat="1" ht="21.75" customHeight="1" x14ac:dyDescent="0.2">
      <c r="A91" s="8" t="s">
        <v>12</v>
      </c>
      <c r="B91" s="9">
        <v>140</v>
      </c>
      <c r="C91" s="9">
        <v>193</v>
      </c>
      <c r="D91" s="9">
        <v>110</v>
      </c>
      <c r="E91" s="9">
        <v>85</v>
      </c>
      <c r="F91" s="9">
        <v>73</v>
      </c>
      <c r="G91" s="9">
        <v>98</v>
      </c>
      <c r="H91" s="9">
        <v>120</v>
      </c>
      <c r="I91" s="9">
        <v>84</v>
      </c>
      <c r="J91" s="9">
        <v>89</v>
      </c>
      <c r="K91" s="9">
        <v>95</v>
      </c>
      <c r="L91" s="9">
        <v>93</v>
      </c>
      <c r="M91" s="9">
        <v>86</v>
      </c>
      <c r="N91" s="19">
        <v>86</v>
      </c>
      <c r="O91" s="19">
        <v>74</v>
      </c>
      <c r="P91" s="19">
        <v>74</v>
      </c>
      <c r="Q91" s="19">
        <v>66</v>
      </c>
    </row>
    <row r="92" spans="1:20" s="41" customFormat="1" ht="21.75" customHeight="1" x14ac:dyDescent="0.2">
      <c r="A92" s="8" t="s">
        <v>13</v>
      </c>
      <c r="B92" s="9">
        <v>143</v>
      </c>
      <c r="C92" s="9">
        <v>130</v>
      </c>
      <c r="D92" s="9">
        <v>174</v>
      </c>
      <c r="E92" s="9">
        <v>114</v>
      </c>
      <c r="F92" s="9">
        <v>84</v>
      </c>
      <c r="G92" s="9">
        <v>73</v>
      </c>
      <c r="H92" s="9">
        <v>112</v>
      </c>
      <c r="I92" s="9">
        <v>116</v>
      </c>
      <c r="J92" s="9">
        <v>106</v>
      </c>
      <c r="K92" s="9">
        <v>95</v>
      </c>
      <c r="L92" s="9">
        <v>91</v>
      </c>
      <c r="M92" s="9">
        <v>95</v>
      </c>
      <c r="N92" s="19">
        <v>100</v>
      </c>
      <c r="O92" s="19">
        <v>93</v>
      </c>
      <c r="P92" s="19">
        <v>86</v>
      </c>
      <c r="Q92" s="19">
        <v>84</v>
      </c>
    </row>
    <row r="93" spans="1:20" s="41" customFormat="1" ht="21.75" customHeight="1" x14ac:dyDescent="0.2">
      <c r="A93" s="8" t="s">
        <v>14</v>
      </c>
      <c r="B93" s="9">
        <v>149</v>
      </c>
      <c r="C93" s="9">
        <v>125</v>
      </c>
      <c r="D93" s="9">
        <v>118</v>
      </c>
      <c r="E93" s="9">
        <v>178</v>
      </c>
      <c r="F93" s="9">
        <v>108</v>
      </c>
      <c r="G93" s="9">
        <v>88</v>
      </c>
      <c r="H93" s="9">
        <v>87</v>
      </c>
      <c r="I93" s="9">
        <v>98</v>
      </c>
      <c r="J93" s="9">
        <v>114</v>
      </c>
      <c r="K93" s="9">
        <v>113</v>
      </c>
      <c r="L93" s="9">
        <v>122</v>
      </c>
      <c r="M93" s="9">
        <v>119</v>
      </c>
      <c r="N93" s="19">
        <v>114</v>
      </c>
      <c r="O93" s="19">
        <v>105</v>
      </c>
      <c r="P93" s="19">
        <v>98</v>
      </c>
      <c r="Q93" s="19">
        <v>92</v>
      </c>
    </row>
    <row r="94" spans="1:20" s="41" customFormat="1" ht="21.75" customHeight="1" x14ac:dyDescent="0.2">
      <c r="A94" s="8" t="s">
        <v>15</v>
      </c>
      <c r="B94" s="9">
        <v>155</v>
      </c>
      <c r="C94" s="9">
        <v>134</v>
      </c>
      <c r="D94" s="9">
        <v>112</v>
      </c>
      <c r="E94" s="9">
        <v>111</v>
      </c>
      <c r="F94" s="9">
        <v>158</v>
      </c>
      <c r="G94" s="9">
        <v>106</v>
      </c>
      <c r="H94" s="9">
        <v>87</v>
      </c>
      <c r="I94" s="9">
        <v>99</v>
      </c>
      <c r="J94" s="9">
        <v>96</v>
      </c>
      <c r="K94" s="9">
        <v>104</v>
      </c>
      <c r="L94" s="9">
        <v>101</v>
      </c>
      <c r="M94" s="9">
        <v>97</v>
      </c>
      <c r="N94" s="19">
        <v>99</v>
      </c>
      <c r="O94" s="19">
        <v>108</v>
      </c>
      <c r="P94" s="19">
        <v>110</v>
      </c>
      <c r="Q94" s="19">
        <v>116</v>
      </c>
    </row>
    <row r="95" spans="1:20" s="41" customFormat="1" ht="21.75" customHeight="1" x14ac:dyDescent="0.2">
      <c r="A95" s="8" t="s">
        <v>16</v>
      </c>
      <c r="B95" s="9">
        <v>122</v>
      </c>
      <c r="C95" s="9">
        <v>129</v>
      </c>
      <c r="D95" s="9">
        <v>112</v>
      </c>
      <c r="E95" s="9">
        <v>103</v>
      </c>
      <c r="F95" s="9">
        <v>102</v>
      </c>
      <c r="G95" s="9">
        <v>137</v>
      </c>
      <c r="H95" s="9">
        <v>102</v>
      </c>
      <c r="I95" s="9">
        <v>80</v>
      </c>
      <c r="J95" s="9">
        <v>80</v>
      </c>
      <c r="K95" s="9">
        <v>82</v>
      </c>
      <c r="L95" s="9">
        <v>87</v>
      </c>
      <c r="M95" s="9">
        <v>95</v>
      </c>
      <c r="N95" s="19">
        <v>101</v>
      </c>
      <c r="O95" s="19">
        <v>92</v>
      </c>
      <c r="P95" s="19">
        <v>92</v>
      </c>
      <c r="Q95" s="19">
        <v>95</v>
      </c>
    </row>
    <row r="96" spans="1:20" s="41" customFormat="1" ht="21.75" customHeight="1" x14ac:dyDescent="0.2">
      <c r="A96" s="8" t="s">
        <v>17</v>
      </c>
      <c r="B96" s="9">
        <v>108</v>
      </c>
      <c r="C96" s="9">
        <v>106</v>
      </c>
      <c r="D96" s="9">
        <v>110</v>
      </c>
      <c r="E96" s="9">
        <v>96</v>
      </c>
      <c r="F96" s="9">
        <v>93</v>
      </c>
      <c r="G96" s="9">
        <v>99</v>
      </c>
      <c r="H96" s="9">
        <v>131</v>
      </c>
      <c r="I96" s="9">
        <v>96</v>
      </c>
      <c r="J96" s="9">
        <v>91</v>
      </c>
      <c r="K96" s="9">
        <v>92</v>
      </c>
      <c r="L96" s="9">
        <v>85</v>
      </c>
      <c r="M96" s="9">
        <v>79</v>
      </c>
      <c r="N96" s="19">
        <v>83</v>
      </c>
      <c r="O96" s="19">
        <v>84</v>
      </c>
      <c r="P96" s="19">
        <v>85</v>
      </c>
      <c r="Q96" s="19">
        <v>85</v>
      </c>
    </row>
    <row r="97" spans="1:17" s="41" customFormat="1" ht="21.75" customHeight="1" x14ac:dyDescent="0.2">
      <c r="A97" s="10" t="s">
        <v>18</v>
      </c>
      <c r="B97" s="11">
        <v>98</v>
      </c>
      <c r="C97" s="11">
        <v>91</v>
      </c>
      <c r="D97" s="11">
        <v>95</v>
      </c>
      <c r="E97" s="11">
        <v>99</v>
      </c>
      <c r="F97" s="11">
        <v>90</v>
      </c>
      <c r="G97" s="11">
        <v>86</v>
      </c>
      <c r="H97" s="11">
        <v>88</v>
      </c>
      <c r="I97" s="11">
        <v>119</v>
      </c>
      <c r="J97" s="11">
        <v>113</v>
      </c>
      <c r="K97" s="11">
        <v>107</v>
      </c>
      <c r="L97" s="11">
        <v>111</v>
      </c>
      <c r="M97" s="11">
        <v>93</v>
      </c>
      <c r="N97" s="20">
        <v>94</v>
      </c>
      <c r="O97" s="20">
        <v>89</v>
      </c>
      <c r="P97" s="20">
        <v>86</v>
      </c>
      <c r="Q97" s="20">
        <v>76</v>
      </c>
    </row>
    <row r="98" spans="1:17" s="41" customFormat="1" ht="21.75" customHeight="1" x14ac:dyDescent="0.2">
      <c r="A98" s="10" t="s">
        <v>19</v>
      </c>
      <c r="B98" s="11">
        <v>66</v>
      </c>
      <c r="C98" s="11">
        <v>91</v>
      </c>
      <c r="D98" s="11">
        <v>73</v>
      </c>
      <c r="E98" s="11">
        <v>81</v>
      </c>
      <c r="F98" s="11">
        <v>80</v>
      </c>
      <c r="G98" s="11">
        <v>81</v>
      </c>
      <c r="H98" s="11">
        <v>76</v>
      </c>
      <c r="I98" s="11">
        <v>83</v>
      </c>
      <c r="J98" s="11">
        <v>88</v>
      </c>
      <c r="K98" s="11">
        <v>92</v>
      </c>
      <c r="L98" s="11">
        <v>87</v>
      </c>
      <c r="M98" s="11">
        <v>101</v>
      </c>
      <c r="N98" s="20">
        <v>105</v>
      </c>
      <c r="O98" s="20">
        <v>101</v>
      </c>
      <c r="P98" s="20">
        <v>89</v>
      </c>
      <c r="Q98" s="20">
        <v>95</v>
      </c>
    </row>
    <row r="99" spans="1:17" s="41" customFormat="1" ht="21.75" customHeight="1" x14ac:dyDescent="0.2">
      <c r="A99" s="10" t="s">
        <v>20</v>
      </c>
      <c r="B99" s="11">
        <v>50</v>
      </c>
      <c r="C99" s="11">
        <v>44</v>
      </c>
      <c r="D99" s="11">
        <v>73</v>
      </c>
      <c r="E99" s="11">
        <v>66</v>
      </c>
      <c r="F99" s="11">
        <v>68</v>
      </c>
      <c r="G99" s="11">
        <v>66</v>
      </c>
      <c r="H99" s="11">
        <v>70</v>
      </c>
      <c r="I99" s="11">
        <v>65</v>
      </c>
      <c r="J99" s="11">
        <v>58</v>
      </c>
      <c r="K99" s="11">
        <v>63</v>
      </c>
      <c r="L99" s="11">
        <v>67</v>
      </c>
      <c r="M99" s="11">
        <v>74</v>
      </c>
      <c r="N99" s="20">
        <v>71</v>
      </c>
      <c r="O99" s="20">
        <v>80</v>
      </c>
      <c r="P99" s="20">
        <v>86</v>
      </c>
      <c r="Q99" s="20">
        <v>78</v>
      </c>
    </row>
    <row r="100" spans="1:17" s="41" customFormat="1" ht="21.75" customHeight="1" x14ac:dyDescent="0.2">
      <c r="A100" s="10" t="s">
        <v>21</v>
      </c>
      <c r="B100" s="11">
        <v>11</v>
      </c>
      <c r="C100" s="11">
        <v>31</v>
      </c>
      <c r="D100" s="11">
        <v>30</v>
      </c>
      <c r="E100" s="11">
        <v>45</v>
      </c>
      <c r="F100" s="11">
        <v>49</v>
      </c>
      <c r="G100" s="11">
        <v>52</v>
      </c>
      <c r="H100" s="11">
        <v>46</v>
      </c>
      <c r="I100" s="11">
        <v>49</v>
      </c>
      <c r="J100" s="11">
        <v>58</v>
      </c>
      <c r="K100" s="11">
        <v>60</v>
      </c>
      <c r="L100" s="11">
        <v>52</v>
      </c>
      <c r="M100" s="11">
        <v>46</v>
      </c>
      <c r="N100" s="20">
        <v>48</v>
      </c>
      <c r="O100" s="20">
        <v>44</v>
      </c>
      <c r="P100" s="20">
        <v>47</v>
      </c>
      <c r="Q100" s="20">
        <v>53</v>
      </c>
    </row>
    <row r="101" spans="1:17" s="41" customFormat="1" ht="21.75" customHeight="1" x14ac:dyDescent="0.2">
      <c r="A101" s="10" t="s">
        <v>22</v>
      </c>
      <c r="B101" s="11">
        <v>19</v>
      </c>
      <c r="C101" s="11">
        <v>3</v>
      </c>
      <c r="D101" s="11">
        <v>11</v>
      </c>
      <c r="E101" s="11">
        <v>15</v>
      </c>
      <c r="F101" s="11">
        <v>26</v>
      </c>
      <c r="G101" s="11">
        <v>26</v>
      </c>
      <c r="H101" s="11">
        <v>27</v>
      </c>
      <c r="I101" s="11">
        <v>37</v>
      </c>
      <c r="J101" s="11">
        <v>32</v>
      </c>
      <c r="K101" s="11">
        <v>29</v>
      </c>
      <c r="L101" s="11">
        <v>33</v>
      </c>
      <c r="M101" s="11">
        <v>36</v>
      </c>
      <c r="N101" s="20">
        <v>31</v>
      </c>
      <c r="O101" s="20">
        <v>36</v>
      </c>
      <c r="P101" s="20">
        <v>40</v>
      </c>
      <c r="Q101" s="20">
        <v>33</v>
      </c>
    </row>
    <row r="102" spans="1:17" s="41" customFormat="1" ht="21.75" customHeight="1" x14ac:dyDescent="0.2">
      <c r="A102" s="10" t="s">
        <v>23</v>
      </c>
      <c r="B102" s="11">
        <v>1</v>
      </c>
      <c r="C102" s="11">
        <v>7</v>
      </c>
      <c r="D102" s="11">
        <v>1</v>
      </c>
      <c r="E102" s="11">
        <v>2</v>
      </c>
      <c r="F102" s="11">
        <v>3</v>
      </c>
      <c r="G102" s="11">
        <v>11</v>
      </c>
      <c r="H102" s="11">
        <v>13</v>
      </c>
      <c r="I102" s="11">
        <v>11</v>
      </c>
      <c r="J102" s="11">
        <v>13</v>
      </c>
      <c r="K102" s="11">
        <v>14</v>
      </c>
      <c r="L102" s="11">
        <v>18</v>
      </c>
      <c r="M102" s="11">
        <v>16</v>
      </c>
      <c r="N102" s="20">
        <v>18</v>
      </c>
      <c r="O102" s="20">
        <v>14</v>
      </c>
      <c r="P102" s="20">
        <v>11</v>
      </c>
      <c r="Q102" s="20">
        <v>14</v>
      </c>
    </row>
    <row r="103" spans="1:17" s="41" customFormat="1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1</v>
      </c>
      <c r="H103" s="11">
        <v>4</v>
      </c>
      <c r="I103" s="11">
        <v>6</v>
      </c>
      <c r="J103" s="11">
        <v>4</v>
      </c>
      <c r="K103" s="11">
        <v>2</v>
      </c>
      <c r="L103" s="11">
        <v>4</v>
      </c>
      <c r="M103" s="11">
        <v>5</v>
      </c>
      <c r="N103" s="20">
        <v>5</v>
      </c>
      <c r="O103" s="20">
        <v>5</v>
      </c>
      <c r="P103" s="20">
        <v>5</v>
      </c>
      <c r="Q103" s="20">
        <v>4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1</v>
      </c>
      <c r="L104" s="11">
        <v>0</v>
      </c>
      <c r="M104" s="11">
        <v>0</v>
      </c>
      <c r="N104" s="20">
        <v>1</v>
      </c>
      <c r="O104" s="20">
        <v>0</v>
      </c>
      <c r="P104" s="20">
        <v>1</v>
      </c>
      <c r="Q104" s="20">
        <v>1</v>
      </c>
    </row>
    <row r="105" spans="1:17" s="41" customFormat="1" ht="21.75" customHeight="1" x14ac:dyDescent="0.2">
      <c r="A105" s="12" t="s">
        <v>41</v>
      </c>
      <c r="B105" s="13">
        <f t="shared" ref="B105:N105" si="11">SUM(B84:B104)</f>
        <v>2123</v>
      </c>
      <c r="C105" s="13">
        <f t="shared" si="11"/>
        <v>1939</v>
      </c>
      <c r="D105" s="13">
        <f t="shared" si="11"/>
        <v>1782</v>
      </c>
      <c r="E105" s="13">
        <f t="shared" si="11"/>
        <v>1696</v>
      </c>
      <c r="F105" s="13">
        <f t="shared" si="11"/>
        <v>1510</v>
      </c>
      <c r="G105" s="13">
        <f t="shared" si="11"/>
        <v>1440</v>
      </c>
      <c r="H105" s="13">
        <f t="shared" si="11"/>
        <v>1450</v>
      </c>
      <c r="I105" s="13">
        <f t="shared" si="11"/>
        <v>1412</v>
      </c>
      <c r="J105" s="13">
        <f t="shared" si="11"/>
        <v>1398</v>
      </c>
      <c r="K105" s="13">
        <f t="shared" si="11"/>
        <v>1414</v>
      </c>
      <c r="L105" s="13">
        <f t="shared" si="11"/>
        <v>1407</v>
      </c>
      <c r="M105" s="13">
        <f t="shared" si="11"/>
        <v>1367</v>
      </c>
      <c r="N105" s="13">
        <f t="shared" si="11"/>
        <v>1374</v>
      </c>
      <c r="O105" s="13">
        <f>SUM(O84:O104)</f>
        <v>1327</v>
      </c>
      <c r="P105" s="13">
        <f>SUM(P84:P104)</f>
        <v>1299</v>
      </c>
      <c r="Q105" s="13">
        <f>SUM(Q84:Q104)</f>
        <v>1263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1" customFormat="1" ht="21.75" customHeight="1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31"/>
      <c r="P107" s="31"/>
      <c r="Q107" s="3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>SUM(B84:B86)</f>
        <v>448</v>
      </c>
      <c r="C110" s="7">
        <f>SUM(C84:C86)</f>
        <v>413</v>
      </c>
      <c r="D110" s="7">
        <f>SUM(D84:D86)</f>
        <v>314</v>
      </c>
      <c r="E110" s="7">
        <f>SUM(E84:E86)</f>
        <v>222</v>
      </c>
      <c r="F110" s="7">
        <f t="shared" ref="F110:P110" si="12">SUM(F84:F86)</f>
        <v>157</v>
      </c>
      <c r="G110" s="7">
        <f t="shared" si="12"/>
        <v>160</v>
      </c>
      <c r="H110" s="7">
        <f t="shared" si="12"/>
        <v>181</v>
      </c>
      <c r="I110" s="7">
        <f t="shared" si="12"/>
        <v>188</v>
      </c>
      <c r="J110" s="7">
        <f t="shared" si="12"/>
        <v>178</v>
      </c>
      <c r="K110" s="7">
        <f t="shared" si="12"/>
        <v>185</v>
      </c>
      <c r="L110" s="7">
        <f t="shared" si="12"/>
        <v>174</v>
      </c>
      <c r="M110" s="7">
        <f t="shared" si="12"/>
        <v>165</v>
      </c>
      <c r="N110" s="7">
        <f t="shared" si="12"/>
        <v>167</v>
      </c>
      <c r="O110" s="7">
        <f t="shared" si="12"/>
        <v>152</v>
      </c>
      <c r="P110" s="7">
        <f t="shared" si="12"/>
        <v>143</v>
      </c>
      <c r="Q110" s="7">
        <v>134</v>
      </c>
    </row>
    <row r="111" spans="1:17" s="41" customFormat="1" ht="21.75" customHeight="1" x14ac:dyDescent="0.2">
      <c r="A111" s="8" t="s">
        <v>32</v>
      </c>
      <c r="B111" s="9">
        <f>SUM(B87:B96)</f>
        <v>1430</v>
      </c>
      <c r="C111" s="9">
        <f>SUM(C87:C96)</f>
        <v>1259</v>
      </c>
      <c r="D111" s="9">
        <f>SUM(D87:D96)</f>
        <v>1185</v>
      </c>
      <c r="E111" s="9">
        <f>SUM(E87:E96)</f>
        <v>1166</v>
      </c>
      <c r="F111" s="9">
        <f t="shared" ref="F111:P111" si="13">SUM(F87:F96)</f>
        <v>1037</v>
      </c>
      <c r="G111" s="9">
        <f t="shared" si="13"/>
        <v>957</v>
      </c>
      <c r="H111" s="9">
        <f t="shared" si="13"/>
        <v>945</v>
      </c>
      <c r="I111" s="9">
        <f t="shared" si="13"/>
        <v>854</v>
      </c>
      <c r="J111" s="9">
        <f t="shared" si="13"/>
        <v>854</v>
      </c>
      <c r="K111" s="9">
        <f t="shared" si="13"/>
        <v>861</v>
      </c>
      <c r="L111" s="9">
        <f t="shared" si="13"/>
        <v>861</v>
      </c>
      <c r="M111" s="9">
        <f t="shared" si="13"/>
        <v>831</v>
      </c>
      <c r="N111" s="9">
        <f t="shared" si="13"/>
        <v>834</v>
      </c>
      <c r="O111" s="9">
        <f t="shared" si="13"/>
        <v>806</v>
      </c>
      <c r="P111" s="9">
        <f t="shared" si="13"/>
        <v>791</v>
      </c>
      <c r="Q111" s="9">
        <v>775</v>
      </c>
    </row>
    <row r="112" spans="1:17" s="41" customFormat="1" ht="21.75" customHeight="1" x14ac:dyDescent="0.2">
      <c r="A112" s="10" t="s">
        <v>33</v>
      </c>
      <c r="B112" s="11">
        <f>SUM(B97:B104)</f>
        <v>245</v>
      </c>
      <c r="C112" s="11">
        <f>SUM(C97:C104)</f>
        <v>267</v>
      </c>
      <c r="D112" s="11">
        <f>SUM(D97:D104)</f>
        <v>283</v>
      </c>
      <c r="E112" s="11">
        <f>SUM(E97:E104)</f>
        <v>308</v>
      </c>
      <c r="F112" s="11">
        <f t="shared" ref="F112:P112" si="14">SUM(F97:F104)</f>
        <v>316</v>
      </c>
      <c r="G112" s="11">
        <f t="shared" si="14"/>
        <v>323</v>
      </c>
      <c r="H112" s="11">
        <f t="shared" si="14"/>
        <v>324</v>
      </c>
      <c r="I112" s="11">
        <f t="shared" si="14"/>
        <v>370</v>
      </c>
      <c r="J112" s="11">
        <f t="shared" si="14"/>
        <v>366</v>
      </c>
      <c r="K112" s="11">
        <f t="shared" si="14"/>
        <v>368</v>
      </c>
      <c r="L112" s="11">
        <f t="shared" si="14"/>
        <v>372</v>
      </c>
      <c r="M112" s="11">
        <f t="shared" si="14"/>
        <v>371</v>
      </c>
      <c r="N112" s="11">
        <f t="shared" si="14"/>
        <v>373</v>
      </c>
      <c r="O112" s="11">
        <f t="shared" si="14"/>
        <v>369</v>
      </c>
      <c r="P112" s="11">
        <f t="shared" si="14"/>
        <v>365</v>
      </c>
      <c r="Q112" s="11">
        <v>354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2123</v>
      </c>
      <c r="C113" s="13">
        <f t="shared" si="15"/>
        <v>1939</v>
      </c>
      <c r="D113" s="13">
        <f t="shared" si="15"/>
        <v>1782</v>
      </c>
      <c r="E113" s="13">
        <f t="shared" si="15"/>
        <v>1696</v>
      </c>
      <c r="F113" s="13">
        <f t="shared" si="15"/>
        <v>1510</v>
      </c>
      <c r="G113" s="13">
        <f t="shared" si="15"/>
        <v>1440</v>
      </c>
      <c r="H113" s="13">
        <f t="shared" si="15"/>
        <v>1450</v>
      </c>
      <c r="I113" s="13">
        <f t="shared" si="15"/>
        <v>1412</v>
      </c>
      <c r="J113" s="13">
        <f t="shared" si="15"/>
        <v>1398</v>
      </c>
      <c r="K113" s="13">
        <f t="shared" si="15"/>
        <v>1414</v>
      </c>
      <c r="L113" s="13">
        <f t="shared" si="15"/>
        <v>1407</v>
      </c>
      <c r="M113" s="13">
        <f t="shared" si="15"/>
        <v>1367</v>
      </c>
      <c r="N113" s="13">
        <f t="shared" si="15"/>
        <v>1374</v>
      </c>
      <c r="O113" s="13">
        <f>SUM(O110:O112)</f>
        <v>1327</v>
      </c>
      <c r="P113" s="13">
        <f>SUM(P110:P112)</f>
        <v>1299</v>
      </c>
      <c r="Q113" s="13">
        <f>SUM(Q110:Q112)</f>
        <v>1263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21.1</v>
      </c>
      <c r="C118" s="45">
        <f t="shared" si="16"/>
        <v>21.3</v>
      </c>
      <c r="D118" s="45">
        <f t="shared" si="16"/>
        <v>17.600000000000001</v>
      </c>
      <c r="E118" s="45">
        <f t="shared" si="16"/>
        <v>13.1</v>
      </c>
      <c r="F118" s="45">
        <f t="shared" si="16"/>
        <v>10.4</v>
      </c>
      <c r="G118" s="45">
        <f t="shared" si="16"/>
        <v>11.1</v>
      </c>
      <c r="H118" s="45">
        <f t="shared" si="16"/>
        <v>12.5</v>
      </c>
      <c r="I118" s="45">
        <f t="shared" si="16"/>
        <v>13.3</v>
      </c>
      <c r="J118" s="45">
        <f t="shared" si="16"/>
        <v>12.7</v>
      </c>
      <c r="K118" s="45">
        <f t="shared" si="16"/>
        <v>13.1</v>
      </c>
      <c r="L118" s="45">
        <f t="shared" si="16"/>
        <v>12.4</v>
      </c>
      <c r="M118" s="45">
        <f t="shared" si="16"/>
        <v>12.1</v>
      </c>
      <c r="N118" s="45">
        <f t="shared" si="16"/>
        <v>12.2</v>
      </c>
      <c r="O118" s="45">
        <f t="shared" si="16"/>
        <v>11.5</v>
      </c>
      <c r="P118" s="45">
        <f t="shared" si="16"/>
        <v>11</v>
      </c>
      <c r="Q118" s="45">
        <f t="shared" si="16"/>
        <v>10.6</v>
      </c>
    </row>
    <row r="119" spans="1:17" s="41" customFormat="1" ht="21.75" customHeight="1" x14ac:dyDescent="0.2">
      <c r="A119" s="8" t="s">
        <v>32</v>
      </c>
      <c r="B119" s="46">
        <f>ROUND(B111/B113*100,1)</f>
        <v>67.400000000000006</v>
      </c>
      <c r="C119" s="46">
        <f>ROUND(C111/C113*100,1)</f>
        <v>64.900000000000006</v>
      </c>
      <c r="D119" s="46">
        <f>ROUND(D111/D113*100,1)</f>
        <v>66.5</v>
      </c>
      <c r="E119" s="46">
        <f>ROUND(E111/E113*100,1)</f>
        <v>68.8</v>
      </c>
      <c r="F119" s="46">
        <f t="shared" ref="F119:Q119" si="17">ROUND(F111/F113*100,1)</f>
        <v>68.7</v>
      </c>
      <c r="G119" s="46">
        <f t="shared" si="17"/>
        <v>66.5</v>
      </c>
      <c r="H119" s="46">
        <f t="shared" si="17"/>
        <v>65.2</v>
      </c>
      <c r="I119" s="46">
        <f t="shared" si="17"/>
        <v>60.5</v>
      </c>
      <c r="J119" s="46">
        <f t="shared" si="17"/>
        <v>61.1</v>
      </c>
      <c r="K119" s="46">
        <f t="shared" si="17"/>
        <v>60.9</v>
      </c>
      <c r="L119" s="46">
        <f t="shared" si="17"/>
        <v>61.2</v>
      </c>
      <c r="M119" s="46">
        <f t="shared" si="17"/>
        <v>60.8</v>
      </c>
      <c r="N119" s="46">
        <f t="shared" si="17"/>
        <v>60.7</v>
      </c>
      <c r="O119" s="46">
        <f t="shared" si="17"/>
        <v>60.7</v>
      </c>
      <c r="P119" s="46">
        <f t="shared" si="17"/>
        <v>60.9</v>
      </c>
      <c r="Q119" s="46">
        <f t="shared" si="17"/>
        <v>61.4</v>
      </c>
    </row>
    <row r="120" spans="1:17" s="41" customFormat="1" ht="21.75" customHeight="1" x14ac:dyDescent="0.2">
      <c r="A120" s="10" t="s">
        <v>33</v>
      </c>
      <c r="B120" s="47">
        <f>ROUND(B112/B113*100,1)</f>
        <v>11.5</v>
      </c>
      <c r="C120" s="47">
        <f>ROUND(C112/C113*100,1)</f>
        <v>13.8</v>
      </c>
      <c r="D120" s="47">
        <f>ROUND(D112/D113*100,1)</f>
        <v>15.9</v>
      </c>
      <c r="E120" s="47">
        <f>ROUND(E112/E113*100,1)</f>
        <v>18.2</v>
      </c>
      <c r="F120" s="47">
        <f t="shared" ref="F120:Q120" si="18">ROUND(F112/F113*100,1)</f>
        <v>20.9</v>
      </c>
      <c r="G120" s="47">
        <f t="shared" si="18"/>
        <v>22.4</v>
      </c>
      <c r="H120" s="47">
        <f t="shared" si="18"/>
        <v>22.3</v>
      </c>
      <c r="I120" s="47">
        <f t="shared" si="18"/>
        <v>26.2</v>
      </c>
      <c r="J120" s="47">
        <f t="shared" si="18"/>
        <v>26.2</v>
      </c>
      <c r="K120" s="47">
        <f t="shared" si="18"/>
        <v>26</v>
      </c>
      <c r="L120" s="47">
        <f t="shared" si="18"/>
        <v>26.4</v>
      </c>
      <c r="M120" s="47">
        <f t="shared" si="18"/>
        <v>27.1</v>
      </c>
      <c r="N120" s="47">
        <f t="shared" si="18"/>
        <v>27.1</v>
      </c>
      <c r="O120" s="47">
        <f t="shared" si="18"/>
        <v>27.8</v>
      </c>
      <c r="P120" s="47">
        <f t="shared" si="18"/>
        <v>28.1</v>
      </c>
      <c r="Q120" s="47">
        <f t="shared" si="18"/>
        <v>28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1" customFormat="1" ht="21.75" customHeight="1" x14ac:dyDescent="0.2">
      <c r="A128" s="2" t="s">
        <v>50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106</v>
      </c>
      <c r="C130" s="7">
        <v>115</v>
      </c>
      <c r="D130" s="7">
        <v>66</v>
      </c>
      <c r="E130" s="7">
        <v>54</v>
      </c>
      <c r="F130" s="7">
        <v>46</v>
      </c>
      <c r="G130" s="7">
        <v>43</v>
      </c>
      <c r="H130" s="7">
        <v>52</v>
      </c>
      <c r="I130" s="7">
        <v>34</v>
      </c>
      <c r="J130" s="7">
        <v>35</v>
      </c>
      <c r="K130" s="7">
        <v>42</v>
      </c>
      <c r="L130" s="7">
        <v>47</v>
      </c>
      <c r="M130" s="7">
        <v>35</v>
      </c>
      <c r="N130" s="18">
        <v>34</v>
      </c>
      <c r="O130" s="18">
        <v>39</v>
      </c>
      <c r="P130" s="18">
        <v>34</v>
      </c>
      <c r="Q130" s="18">
        <v>31</v>
      </c>
    </row>
    <row r="131" spans="1:17" s="41" customFormat="1" ht="21.75" customHeight="1" x14ac:dyDescent="0.2">
      <c r="A131" s="6" t="s">
        <v>6</v>
      </c>
      <c r="B131" s="7">
        <v>160</v>
      </c>
      <c r="C131" s="7">
        <v>104</v>
      </c>
      <c r="D131" s="7">
        <v>107</v>
      </c>
      <c r="E131" s="7">
        <v>64</v>
      </c>
      <c r="F131" s="7">
        <v>50</v>
      </c>
      <c r="G131" s="7">
        <v>48</v>
      </c>
      <c r="H131" s="7">
        <v>62</v>
      </c>
      <c r="I131" s="7">
        <v>71</v>
      </c>
      <c r="J131" s="7">
        <v>66</v>
      </c>
      <c r="K131" s="7">
        <v>58</v>
      </c>
      <c r="L131" s="7">
        <v>50</v>
      </c>
      <c r="M131" s="7">
        <v>45</v>
      </c>
      <c r="N131" s="18">
        <v>49</v>
      </c>
      <c r="O131" s="18">
        <v>46</v>
      </c>
      <c r="P131" s="18">
        <v>55</v>
      </c>
      <c r="Q131" s="18">
        <v>49</v>
      </c>
    </row>
    <row r="132" spans="1:17" s="41" customFormat="1" ht="21.75" customHeight="1" x14ac:dyDescent="0.2">
      <c r="A132" s="6" t="s">
        <v>7</v>
      </c>
      <c r="B132" s="7">
        <v>133</v>
      </c>
      <c r="C132" s="7">
        <v>148</v>
      </c>
      <c r="D132" s="7">
        <v>104</v>
      </c>
      <c r="E132" s="7">
        <v>116</v>
      </c>
      <c r="F132" s="7">
        <v>66</v>
      </c>
      <c r="G132" s="7">
        <v>46</v>
      </c>
      <c r="H132" s="7">
        <v>69</v>
      </c>
      <c r="I132" s="7">
        <v>68</v>
      </c>
      <c r="J132" s="7">
        <v>76</v>
      </c>
      <c r="K132" s="7">
        <v>81</v>
      </c>
      <c r="L132" s="7">
        <v>81</v>
      </c>
      <c r="M132" s="7">
        <v>80</v>
      </c>
      <c r="N132" s="18">
        <v>78</v>
      </c>
      <c r="O132" s="18">
        <v>69</v>
      </c>
      <c r="P132" s="18">
        <v>60</v>
      </c>
      <c r="Q132" s="18">
        <v>59</v>
      </c>
    </row>
    <row r="133" spans="1:17" s="41" customFormat="1" ht="21.75" customHeight="1" x14ac:dyDescent="0.2">
      <c r="A133" s="8" t="s">
        <v>8</v>
      </c>
      <c r="B133" s="9">
        <v>133</v>
      </c>
      <c r="C133" s="9">
        <v>117</v>
      </c>
      <c r="D133" s="9">
        <v>142</v>
      </c>
      <c r="E133" s="9">
        <v>90</v>
      </c>
      <c r="F133" s="9">
        <v>100</v>
      </c>
      <c r="G133" s="9">
        <v>64</v>
      </c>
      <c r="H133" s="9">
        <v>52</v>
      </c>
      <c r="I133" s="9">
        <v>64</v>
      </c>
      <c r="J133" s="9">
        <v>62</v>
      </c>
      <c r="K133" s="9">
        <v>66</v>
      </c>
      <c r="L133" s="9">
        <v>70</v>
      </c>
      <c r="M133" s="9">
        <v>68</v>
      </c>
      <c r="N133" s="19">
        <v>70</v>
      </c>
      <c r="O133" s="19">
        <v>76</v>
      </c>
      <c r="P133" s="19">
        <v>78</v>
      </c>
      <c r="Q133" s="19">
        <v>77</v>
      </c>
    </row>
    <row r="134" spans="1:17" s="41" customFormat="1" ht="21.75" customHeight="1" x14ac:dyDescent="0.2">
      <c r="A134" s="8" t="s">
        <v>9</v>
      </c>
      <c r="B134" s="9">
        <v>124</v>
      </c>
      <c r="C134" s="9">
        <v>107</v>
      </c>
      <c r="D134" s="9">
        <v>105</v>
      </c>
      <c r="E134" s="9">
        <v>130</v>
      </c>
      <c r="F134" s="9">
        <v>87</v>
      </c>
      <c r="G134" s="9">
        <v>78</v>
      </c>
      <c r="H134" s="9">
        <v>63</v>
      </c>
      <c r="I134" s="9">
        <v>50</v>
      </c>
      <c r="J134" s="9">
        <v>52</v>
      </c>
      <c r="K134" s="9">
        <v>48</v>
      </c>
      <c r="L134" s="9">
        <v>56</v>
      </c>
      <c r="M134" s="9">
        <v>66</v>
      </c>
      <c r="N134" s="19">
        <v>55</v>
      </c>
      <c r="O134" s="19">
        <v>53</v>
      </c>
      <c r="P134" s="19">
        <v>61</v>
      </c>
      <c r="Q134" s="19">
        <v>63</v>
      </c>
    </row>
    <row r="135" spans="1:17" s="41" customFormat="1" ht="21.75" customHeight="1" x14ac:dyDescent="0.2">
      <c r="A135" s="8" t="s">
        <v>10</v>
      </c>
      <c r="B135" s="9">
        <v>135</v>
      </c>
      <c r="C135" s="9">
        <v>100</v>
      </c>
      <c r="D135" s="9">
        <v>105</v>
      </c>
      <c r="E135" s="9">
        <v>78</v>
      </c>
      <c r="F135" s="9">
        <v>103</v>
      </c>
      <c r="G135" s="9">
        <v>77</v>
      </c>
      <c r="H135" s="9">
        <v>76</v>
      </c>
      <c r="I135" s="9">
        <v>57</v>
      </c>
      <c r="J135" s="9">
        <v>53</v>
      </c>
      <c r="K135" s="9">
        <v>50</v>
      </c>
      <c r="L135" s="9">
        <v>42</v>
      </c>
      <c r="M135" s="9">
        <v>34</v>
      </c>
      <c r="N135" s="19">
        <v>36</v>
      </c>
      <c r="O135" s="19">
        <v>43</v>
      </c>
      <c r="P135" s="19">
        <v>37</v>
      </c>
      <c r="Q135" s="19">
        <v>38</v>
      </c>
    </row>
    <row r="136" spans="1:17" s="41" customFormat="1" ht="21.75" customHeight="1" x14ac:dyDescent="0.2">
      <c r="A136" s="8" t="s">
        <v>11</v>
      </c>
      <c r="B136" s="9">
        <v>192</v>
      </c>
      <c r="C136" s="9">
        <v>134</v>
      </c>
      <c r="D136" s="9">
        <v>91</v>
      </c>
      <c r="E136" s="9">
        <v>89</v>
      </c>
      <c r="F136" s="9">
        <v>78</v>
      </c>
      <c r="G136" s="9">
        <v>82</v>
      </c>
      <c r="H136" s="9">
        <v>67</v>
      </c>
      <c r="I136" s="9">
        <v>67</v>
      </c>
      <c r="J136" s="9">
        <v>73</v>
      </c>
      <c r="K136" s="9">
        <v>71</v>
      </c>
      <c r="L136" s="9">
        <v>62</v>
      </c>
      <c r="M136" s="9">
        <v>47</v>
      </c>
      <c r="N136" s="19">
        <v>50</v>
      </c>
      <c r="O136" s="19">
        <v>39</v>
      </c>
      <c r="P136" s="19">
        <v>39</v>
      </c>
      <c r="Q136" s="19">
        <v>40</v>
      </c>
    </row>
    <row r="137" spans="1:17" s="41" customFormat="1" ht="21.75" customHeight="1" x14ac:dyDescent="0.2">
      <c r="A137" s="8" t="s">
        <v>12</v>
      </c>
      <c r="B137" s="9">
        <v>158</v>
      </c>
      <c r="C137" s="9">
        <v>198</v>
      </c>
      <c r="D137" s="9">
        <v>142</v>
      </c>
      <c r="E137" s="9">
        <v>90</v>
      </c>
      <c r="F137" s="9">
        <v>84</v>
      </c>
      <c r="G137" s="9">
        <v>93</v>
      </c>
      <c r="H137" s="9">
        <v>103</v>
      </c>
      <c r="I137" s="9">
        <v>84</v>
      </c>
      <c r="J137" s="9">
        <v>69</v>
      </c>
      <c r="K137" s="9">
        <v>68</v>
      </c>
      <c r="L137" s="9">
        <v>64</v>
      </c>
      <c r="M137" s="9">
        <v>69</v>
      </c>
      <c r="N137" s="19">
        <v>67</v>
      </c>
      <c r="O137" s="19">
        <v>67</v>
      </c>
      <c r="P137" s="19">
        <v>58</v>
      </c>
      <c r="Q137" s="19">
        <v>50</v>
      </c>
    </row>
    <row r="138" spans="1:17" s="41" customFormat="1" ht="21.75" customHeight="1" x14ac:dyDescent="0.2">
      <c r="A138" s="8" t="s">
        <v>13</v>
      </c>
      <c r="B138" s="9">
        <v>175</v>
      </c>
      <c r="C138" s="9">
        <v>140</v>
      </c>
      <c r="D138" s="9">
        <v>187</v>
      </c>
      <c r="E138" s="9">
        <v>144</v>
      </c>
      <c r="F138" s="9">
        <v>87</v>
      </c>
      <c r="G138" s="9">
        <v>86</v>
      </c>
      <c r="H138" s="9">
        <v>107</v>
      </c>
      <c r="I138" s="9">
        <v>111</v>
      </c>
      <c r="J138" s="9">
        <v>124</v>
      </c>
      <c r="K138" s="9">
        <v>129</v>
      </c>
      <c r="L138" s="9">
        <v>118</v>
      </c>
      <c r="M138" s="9">
        <v>102</v>
      </c>
      <c r="N138" s="19">
        <v>104</v>
      </c>
      <c r="O138" s="19">
        <v>83</v>
      </c>
      <c r="P138" s="19">
        <v>77</v>
      </c>
      <c r="Q138" s="19">
        <v>72</v>
      </c>
    </row>
    <row r="139" spans="1:17" s="41" customFormat="1" ht="21.75" customHeight="1" x14ac:dyDescent="0.2">
      <c r="A139" s="8" t="s">
        <v>14</v>
      </c>
      <c r="B139" s="9">
        <v>199</v>
      </c>
      <c r="C139" s="9">
        <v>144</v>
      </c>
      <c r="D139" s="9">
        <v>123</v>
      </c>
      <c r="E139" s="9">
        <v>169</v>
      </c>
      <c r="F139" s="9">
        <v>133</v>
      </c>
      <c r="G139" s="9">
        <v>84</v>
      </c>
      <c r="H139" s="9">
        <v>101</v>
      </c>
      <c r="I139" s="9">
        <v>107</v>
      </c>
      <c r="J139" s="9">
        <v>107</v>
      </c>
      <c r="K139" s="9">
        <v>108</v>
      </c>
      <c r="L139" s="9">
        <v>107</v>
      </c>
      <c r="M139" s="9">
        <v>116</v>
      </c>
      <c r="N139" s="19">
        <v>116</v>
      </c>
      <c r="O139" s="19">
        <v>126</v>
      </c>
      <c r="P139" s="19">
        <v>129</v>
      </c>
      <c r="Q139" s="19">
        <v>116</v>
      </c>
    </row>
    <row r="140" spans="1:17" s="41" customFormat="1" ht="21.75" customHeight="1" x14ac:dyDescent="0.2">
      <c r="A140" s="8" t="s">
        <v>15</v>
      </c>
      <c r="B140" s="9">
        <v>180</v>
      </c>
      <c r="C140" s="9">
        <v>169</v>
      </c>
      <c r="D140" s="9">
        <v>122</v>
      </c>
      <c r="E140" s="9">
        <v>109</v>
      </c>
      <c r="F140" s="9">
        <v>150</v>
      </c>
      <c r="G140" s="9">
        <v>131</v>
      </c>
      <c r="H140" s="9">
        <v>92</v>
      </c>
      <c r="I140" s="9">
        <v>103</v>
      </c>
      <c r="J140" s="9">
        <v>108</v>
      </c>
      <c r="K140" s="9">
        <v>115</v>
      </c>
      <c r="L140" s="9">
        <v>113</v>
      </c>
      <c r="M140" s="9">
        <v>107</v>
      </c>
      <c r="N140" s="19">
        <v>97</v>
      </c>
      <c r="O140" s="19">
        <v>105</v>
      </c>
      <c r="P140" s="19">
        <v>106</v>
      </c>
      <c r="Q140" s="19">
        <v>106</v>
      </c>
    </row>
    <row r="141" spans="1:17" s="41" customFormat="1" ht="21.75" customHeight="1" x14ac:dyDescent="0.2">
      <c r="A141" s="8" t="s">
        <v>16</v>
      </c>
      <c r="B141" s="9">
        <v>171</v>
      </c>
      <c r="C141" s="9">
        <v>169</v>
      </c>
      <c r="D141" s="9">
        <v>150</v>
      </c>
      <c r="E141" s="9">
        <v>115</v>
      </c>
      <c r="F141" s="9">
        <v>98</v>
      </c>
      <c r="G141" s="9">
        <v>144</v>
      </c>
      <c r="H141" s="9">
        <v>135</v>
      </c>
      <c r="I141" s="9">
        <v>95</v>
      </c>
      <c r="J141" s="9">
        <v>86</v>
      </c>
      <c r="K141" s="9">
        <v>84</v>
      </c>
      <c r="L141" s="9">
        <v>94</v>
      </c>
      <c r="M141" s="9">
        <v>95</v>
      </c>
      <c r="N141" s="19">
        <v>103</v>
      </c>
      <c r="O141" s="19">
        <v>104</v>
      </c>
      <c r="P141" s="19">
        <v>111</v>
      </c>
      <c r="Q141" s="19">
        <v>111</v>
      </c>
    </row>
    <row r="142" spans="1:17" s="41" customFormat="1" ht="21.75" customHeight="1" x14ac:dyDescent="0.2">
      <c r="A142" s="8" t="s">
        <v>17</v>
      </c>
      <c r="B142" s="9">
        <v>133</v>
      </c>
      <c r="C142" s="9">
        <v>159</v>
      </c>
      <c r="D142" s="9">
        <v>156</v>
      </c>
      <c r="E142" s="9">
        <v>138</v>
      </c>
      <c r="F142" s="9">
        <v>106</v>
      </c>
      <c r="G142" s="9">
        <v>98</v>
      </c>
      <c r="H142" s="9">
        <v>135</v>
      </c>
      <c r="I142" s="9">
        <v>137</v>
      </c>
      <c r="J142" s="9">
        <v>131</v>
      </c>
      <c r="K142" s="9">
        <v>112</v>
      </c>
      <c r="L142" s="9">
        <v>84</v>
      </c>
      <c r="M142" s="9">
        <v>84</v>
      </c>
      <c r="N142" s="19">
        <v>87</v>
      </c>
      <c r="O142" s="19">
        <v>80</v>
      </c>
      <c r="P142" s="19">
        <v>80</v>
      </c>
      <c r="Q142" s="19">
        <v>95</v>
      </c>
    </row>
    <row r="143" spans="1:17" s="41" customFormat="1" ht="21.75" customHeight="1" x14ac:dyDescent="0.2">
      <c r="A143" s="10" t="s">
        <v>18</v>
      </c>
      <c r="B143" s="11">
        <v>103</v>
      </c>
      <c r="C143" s="11">
        <v>126</v>
      </c>
      <c r="D143" s="11">
        <v>149</v>
      </c>
      <c r="E143" s="11">
        <v>143</v>
      </c>
      <c r="F143" s="11">
        <v>123</v>
      </c>
      <c r="G143" s="11">
        <v>106</v>
      </c>
      <c r="H143" s="11">
        <v>88</v>
      </c>
      <c r="I143" s="11">
        <v>135</v>
      </c>
      <c r="J143" s="11">
        <v>143</v>
      </c>
      <c r="K143" s="11">
        <v>146</v>
      </c>
      <c r="L143" s="11">
        <v>147</v>
      </c>
      <c r="M143" s="11">
        <v>128</v>
      </c>
      <c r="N143" s="20">
        <v>123</v>
      </c>
      <c r="O143" s="20">
        <v>120</v>
      </c>
      <c r="P143" s="20">
        <v>103</v>
      </c>
      <c r="Q143" s="20">
        <v>82</v>
      </c>
    </row>
    <row r="144" spans="1:17" s="41" customFormat="1" ht="21.75" customHeight="1" x14ac:dyDescent="0.2">
      <c r="A144" s="10" t="s">
        <v>19</v>
      </c>
      <c r="B144" s="11">
        <v>91</v>
      </c>
      <c r="C144" s="11">
        <v>92</v>
      </c>
      <c r="D144" s="11">
        <v>110</v>
      </c>
      <c r="E144" s="11">
        <v>134</v>
      </c>
      <c r="F144" s="11">
        <v>133</v>
      </c>
      <c r="G144" s="11">
        <v>123</v>
      </c>
      <c r="H144" s="11">
        <v>100</v>
      </c>
      <c r="I144" s="11">
        <v>89</v>
      </c>
      <c r="J144" s="11">
        <v>84</v>
      </c>
      <c r="K144" s="11">
        <v>98</v>
      </c>
      <c r="L144" s="11">
        <v>107</v>
      </c>
      <c r="M144" s="11">
        <v>128</v>
      </c>
      <c r="N144" s="20">
        <v>133</v>
      </c>
      <c r="O144" s="20">
        <v>137</v>
      </c>
      <c r="P144" s="20">
        <v>132</v>
      </c>
      <c r="Q144" s="20">
        <v>136</v>
      </c>
    </row>
    <row r="145" spans="1:17" s="41" customFormat="1" ht="21.75" customHeight="1" x14ac:dyDescent="0.2">
      <c r="A145" s="10" t="s">
        <v>20</v>
      </c>
      <c r="B145" s="11">
        <v>69</v>
      </c>
      <c r="C145" s="11">
        <v>67</v>
      </c>
      <c r="D145" s="11">
        <v>73</v>
      </c>
      <c r="E145" s="11">
        <v>88</v>
      </c>
      <c r="F145" s="11">
        <v>122</v>
      </c>
      <c r="G145" s="11">
        <v>122</v>
      </c>
      <c r="H145" s="11">
        <v>116</v>
      </c>
      <c r="I145" s="11">
        <v>94</v>
      </c>
      <c r="J145" s="11">
        <v>86</v>
      </c>
      <c r="K145" s="11">
        <v>79</v>
      </c>
      <c r="L145" s="11">
        <v>85</v>
      </c>
      <c r="M145" s="11">
        <v>93</v>
      </c>
      <c r="N145" s="20">
        <v>81</v>
      </c>
      <c r="O145" s="20">
        <v>76</v>
      </c>
      <c r="P145" s="20">
        <v>91</v>
      </c>
      <c r="Q145" s="20">
        <v>97</v>
      </c>
    </row>
    <row r="146" spans="1:17" s="41" customFormat="1" ht="21.75" customHeight="1" x14ac:dyDescent="0.2">
      <c r="A146" s="10" t="s">
        <v>21</v>
      </c>
      <c r="B146" s="11">
        <v>38</v>
      </c>
      <c r="C146" s="11">
        <v>52</v>
      </c>
      <c r="D146" s="11">
        <v>53</v>
      </c>
      <c r="E146" s="11">
        <v>56</v>
      </c>
      <c r="F146" s="11">
        <v>74</v>
      </c>
      <c r="G146" s="11">
        <v>92</v>
      </c>
      <c r="H146" s="11">
        <v>106</v>
      </c>
      <c r="I146" s="11">
        <v>101</v>
      </c>
      <c r="J146" s="11">
        <v>95</v>
      </c>
      <c r="K146" s="11">
        <v>95</v>
      </c>
      <c r="L146" s="11">
        <v>92</v>
      </c>
      <c r="M146" s="11">
        <v>81</v>
      </c>
      <c r="N146" s="20">
        <v>85</v>
      </c>
      <c r="O146" s="20">
        <v>79</v>
      </c>
      <c r="P146" s="20">
        <v>70</v>
      </c>
      <c r="Q146" s="20">
        <v>75</v>
      </c>
    </row>
    <row r="147" spans="1:17" s="41" customFormat="1" ht="21.75" customHeight="1" x14ac:dyDescent="0.2">
      <c r="A147" s="10" t="s">
        <v>22</v>
      </c>
      <c r="B147" s="11">
        <v>4</v>
      </c>
      <c r="C147" s="11">
        <v>17</v>
      </c>
      <c r="D147" s="11">
        <v>29</v>
      </c>
      <c r="E147" s="11">
        <v>35</v>
      </c>
      <c r="F147" s="11">
        <v>33</v>
      </c>
      <c r="G147" s="11">
        <v>56</v>
      </c>
      <c r="H147" s="11">
        <v>71</v>
      </c>
      <c r="I147" s="11">
        <v>79</v>
      </c>
      <c r="J147" s="11">
        <v>77</v>
      </c>
      <c r="K147" s="11">
        <v>78</v>
      </c>
      <c r="L147" s="11">
        <v>82</v>
      </c>
      <c r="M147" s="11">
        <v>79</v>
      </c>
      <c r="N147" s="20">
        <v>80</v>
      </c>
      <c r="O147" s="20">
        <v>80</v>
      </c>
      <c r="P147" s="20">
        <v>74</v>
      </c>
      <c r="Q147" s="20">
        <v>69</v>
      </c>
    </row>
    <row r="148" spans="1:17" s="41" customFormat="1" ht="21.75" customHeight="1" x14ac:dyDescent="0.2">
      <c r="A148" s="10" t="s">
        <v>23</v>
      </c>
      <c r="B148" s="11">
        <v>1</v>
      </c>
      <c r="C148" s="11">
        <v>0</v>
      </c>
      <c r="D148" s="11">
        <v>9</v>
      </c>
      <c r="E148" s="11">
        <v>11</v>
      </c>
      <c r="F148" s="11">
        <v>16</v>
      </c>
      <c r="G148" s="11">
        <v>16</v>
      </c>
      <c r="H148" s="11">
        <v>33</v>
      </c>
      <c r="I148" s="11">
        <v>38</v>
      </c>
      <c r="J148" s="11">
        <v>42</v>
      </c>
      <c r="K148" s="11">
        <v>46</v>
      </c>
      <c r="L148" s="11">
        <v>42</v>
      </c>
      <c r="M148" s="11">
        <v>48</v>
      </c>
      <c r="N148" s="20">
        <v>49</v>
      </c>
      <c r="O148" s="20">
        <v>44</v>
      </c>
      <c r="P148" s="20">
        <v>45</v>
      </c>
      <c r="Q148" s="20">
        <v>47</v>
      </c>
    </row>
    <row r="149" spans="1:17" s="41" customFormat="1" ht="21.75" customHeight="1" x14ac:dyDescent="0.2">
      <c r="A149" s="10" t="s">
        <v>24</v>
      </c>
      <c r="B149" s="11">
        <v>0</v>
      </c>
      <c r="C149" s="11">
        <v>1</v>
      </c>
      <c r="D149" s="11">
        <v>0</v>
      </c>
      <c r="E149" s="11">
        <v>1</v>
      </c>
      <c r="F149" s="11">
        <v>3</v>
      </c>
      <c r="G149" s="11">
        <v>7</v>
      </c>
      <c r="H149" s="11">
        <v>8</v>
      </c>
      <c r="I149" s="11">
        <v>13</v>
      </c>
      <c r="J149" s="11">
        <v>22</v>
      </c>
      <c r="K149" s="11">
        <v>22</v>
      </c>
      <c r="L149" s="11">
        <v>18</v>
      </c>
      <c r="M149" s="11">
        <v>15</v>
      </c>
      <c r="N149" s="20">
        <v>11</v>
      </c>
      <c r="O149" s="20">
        <v>18</v>
      </c>
      <c r="P149" s="20">
        <v>17</v>
      </c>
      <c r="Q149" s="20">
        <v>16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4</v>
      </c>
      <c r="I150" s="11">
        <v>1</v>
      </c>
      <c r="J150" s="11">
        <v>1</v>
      </c>
      <c r="K150" s="11">
        <v>2</v>
      </c>
      <c r="L150" s="11">
        <v>1</v>
      </c>
      <c r="M150" s="11">
        <v>2</v>
      </c>
      <c r="N150" s="20">
        <v>2</v>
      </c>
      <c r="O150" s="20">
        <v>3</v>
      </c>
      <c r="P150" s="20">
        <v>3</v>
      </c>
      <c r="Q150" s="20">
        <v>5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2305</v>
      </c>
      <c r="C151" s="13">
        <f t="shared" si="19"/>
        <v>2159</v>
      </c>
      <c r="D151" s="13">
        <f t="shared" si="19"/>
        <v>2023</v>
      </c>
      <c r="E151" s="13">
        <f t="shared" si="19"/>
        <v>1854</v>
      </c>
      <c r="F151" s="13">
        <f t="shared" si="19"/>
        <v>1692</v>
      </c>
      <c r="G151" s="13">
        <f t="shared" si="19"/>
        <v>1596</v>
      </c>
      <c r="H151" s="13">
        <f t="shared" si="19"/>
        <v>1640</v>
      </c>
      <c r="I151" s="13">
        <f t="shared" si="19"/>
        <v>1598</v>
      </c>
      <c r="J151" s="13">
        <f t="shared" si="19"/>
        <v>1592</v>
      </c>
      <c r="K151" s="13">
        <f t="shared" si="19"/>
        <v>1598</v>
      </c>
      <c r="L151" s="13">
        <f t="shared" si="19"/>
        <v>1562</v>
      </c>
      <c r="M151" s="13">
        <f t="shared" si="19"/>
        <v>1522</v>
      </c>
      <c r="N151" s="13">
        <f t="shared" si="19"/>
        <v>1510</v>
      </c>
      <c r="O151" s="13">
        <f>SUM(O130:O150)</f>
        <v>1487</v>
      </c>
      <c r="P151" s="13">
        <f>SUM(P130:P150)</f>
        <v>1460</v>
      </c>
      <c r="Q151" s="13">
        <f>SUM(Q130:Q150)</f>
        <v>1434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1" customFormat="1" ht="21.75" customHeight="1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>SUM(B130:B132)</f>
        <v>399</v>
      </c>
      <c r="C156" s="7">
        <f>SUM(C130:C132)</f>
        <v>367</v>
      </c>
      <c r="D156" s="7">
        <f>SUM(D130:D132)</f>
        <v>277</v>
      </c>
      <c r="E156" s="7">
        <f>SUM(E130:E132)</f>
        <v>234</v>
      </c>
      <c r="F156" s="7">
        <f t="shared" ref="F156:P156" si="20">SUM(F130:F132)</f>
        <v>162</v>
      </c>
      <c r="G156" s="7">
        <f t="shared" si="20"/>
        <v>137</v>
      </c>
      <c r="H156" s="7">
        <f t="shared" si="20"/>
        <v>183</v>
      </c>
      <c r="I156" s="7">
        <f t="shared" si="20"/>
        <v>173</v>
      </c>
      <c r="J156" s="7">
        <f t="shared" si="20"/>
        <v>177</v>
      </c>
      <c r="K156" s="7">
        <f t="shared" si="20"/>
        <v>181</v>
      </c>
      <c r="L156" s="7">
        <f t="shared" si="20"/>
        <v>178</v>
      </c>
      <c r="M156" s="7">
        <f t="shared" si="20"/>
        <v>160</v>
      </c>
      <c r="N156" s="7">
        <f t="shared" si="20"/>
        <v>161</v>
      </c>
      <c r="O156" s="7">
        <f t="shared" si="20"/>
        <v>154</v>
      </c>
      <c r="P156" s="7">
        <f t="shared" si="20"/>
        <v>149</v>
      </c>
      <c r="Q156" s="7">
        <v>139</v>
      </c>
    </row>
    <row r="157" spans="1:17" s="41" customFormat="1" ht="21.75" customHeight="1" x14ac:dyDescent="0.2">
      <c r="A157" s="8" t="s">
        <v>32</v>
      </c>
      <c r="B157" s="9">
        <f>SUM(B133:B142)</f>
        <v>1600</v>
      </c>
      <c r="C157" s="9">
        <f>SUM(C133:C142)</f>
        <v>1437</v>
      </c>
      <c r="D157" s="9">
        <f>SUM(D133:D142)</f>
        <v>1323</v>
      </c>
      <c r="E157" s="9">
        <f>SUM(E133:E142)</f>
        <v>1152</v>
      </c>
      <c r="F157" s="9">
        <f t="shared" ref="F157:P157" si="21">SUM(F133:F142)</f>
        <v>1026</v>
      </c>
      <c r="G157" s="9">
        <f t="shared" si="21"/>
        <v>937</v>
      </c>
      <c r="H157" s="9">
        <f t="shared" si="21"/>
        <v>931</v>
      </c>
      <c r="I157" s="9">
        <f t="shared" si="21"/>
        <v>875</v>
      </c>
      <c r="J157" s="9">
        <f t="shared" si="21"/>
        <v>865</v>
      </c>
      <c r="K157" s="9">
        <f t="shared" si="21"/>
        <v>851</v>
      </c>
      <c r="L157" s="9">
        <f t="shared" si="21"/>
        <v>810</v>
      </c>
      <c r="M157" s="9">
        <f t="shared" si="21"/>
        <v>788</v>
      </c>
      <c r="N157" s="9">
        <f t="shared" si="21"/>
        <v>785</v>
      </c>
      <c r="O157" s="9">
        <f t="shared" si="21"/>
        <v>776</v>
      </c>
      <c r="P157" s="9">
        <f t="shared" si="21"/>
        <v>776</v>
      </c>
      <c r="Q157" s="9">
        <v>768</v>
      </c>
    </row>
    <row r="158" spans="1:17" s="41" customFormat="1" ht="21.75" customHeight="1" x14ac:dyDescent="0.2">
      <c r="A158" s="10" t="s">
        <v>33</v>
      </c>
      <c r="B158" s="11">
        <f>SUM(B143:B150)</f>
        <v>306</v>
      </c>
      <c r="C158" s="11">
        <f>SUM(C143:C150)</f>
        <v>355</v>
      </c>
      <c r="D158" s="11">
        <f>SUM(D143:D150)</f>
        <v>423</v>
      </c>
      <c r="E158" s="11">
        <f>SUM(E143:E150)</f>
        <v>468</v>
      </c>
      <c r="F158" s="11">
        <f t="shared" ref="F158:P158" si="22">SUM(F143:F150)</f>
        <v>504</v>
      </c>
      <c r="G158" s="11">
        <f t="shared" si="22"/>
        <v>522</v>
      </c>
      <c r="H158" s="11">
        <f t="shared" si="22"/>
        <v>526</v>
      </c>
      <c r="I158" s="11">
        <f t="shared" si="22"/>
        <v>550</v>
      </c>
      <c r="J158" s="11">
        <f t="shared" si="22"/>
        <v>550</v>
      </c>
      <c r="K158" s="11">
        <f t="shared" si="22"/>
        <v>566</v>
      </c>
      <c r="L158" s="11">
        <f t="shared" si="22"/>
        <v>574</v>
      </c>
      <c r="M158" s="11">
        <f t="shared" si="22"/>
        <v>574</v>
      </c>
      <c r="N158" s="11">
        <f t="shared" si="22"/>
        <v>564</v>
      </c>
      <c r="O158" s="11">
        <f t="shared" si="22"/>
        <v>557</v>
      </c>
      <c r="P158" s="11">
        <f t="shared" si="22"/>
        <v>535</v>
      </c>
      <c r="Q158" s="11">
        <v>527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2305</v>
      </c>
      <c r="C159" s="13">
        <f t="shared" si="23"/>
        <v>2159</v>
      </c>
      <c r="D159" s="13">
        <f t="shared" si="23"/>
        <v>2023</v>
      </c>
      <c r="E159" s="13">
        <f t="shared" si="23"/>
        <v>1854</v>
      </c>
      <c r="F159" s="13">
        <f t="shared" si="23"/>
        <v>1692</v>
      </c>
      <c r="G159" s="13">
        <f t="shared" si="23"/>
        <v>1596</v>
      </c>
      <c r="H159" s="13">
        <f t="shared" si="23"/>
        <v>1640</v>
      </c>
      <c r="I159" s="13">
        <f t="shared" si="23"/>
        <v>1598</v>
      </c>
      <c r="J159" s="13">
        <f t="shared" si="23"/>
        <v>1592</v>
      </c>
      <c r="K159" s="13">
        <f t="shared" si="23"/>
        <v>1598</v>
      </c>
      <c r="L159" s="13">
        <f t="shared" si="23"/>
        <v>1562</v>
      </c>
      <c r="M159" s="13">
        <f t="shared" si="23"/>
        <v>1522</v>
      </c>
      <c r="N159" s="13">
        <f t="shared" si="23"/>
        <v>1510</v>
      </c>
      <c r="O159" s="13">
        <f>SUM(O156:O158)</f>
        <v>1487</v>
      </c>
      <c r="P159" s="13">
        <f>SUM(P156:P158)</f>
        <v>1460</v>
      </c>
      <c r="Q159" s="13">
        <f>SUM(Q156:Q158)</f>
        <v>1434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17.3</v>
      </c>
      <c r="C164" s="45">
        <f t="shared" si="24"/>
        <v>17</v>
      </c>
      <c r="D164" s="45">
        <f t="shared" si="24"/>
        <v>13.7</v>
      </c>
      <c r="E164" s="45">
        <f t="shared" si="24"/>
        <v>12.6</v>
      </c>
      <c r="F164" s="45">
        <f t="shared" si="24"/>
        <v>9.6</v>
      </c>
      <c r="G164" s="45">
        <f t="shared" si="24"/>
        <v>8.6</v>
      </c>
      <c r="H164" s="45">
        <f t="shared" si="24"/>
        <v>11.2</v>
      </c>
      <c r="I164" s="45">
        <f t="shared" si="24"/>
        <v>10.8</v>
      </c>
      <c r="J164" s="45">
        <f t="shared" si="24"/>
        <v>11.1</v>
      </c>
      <c r="K164" s="45">
        <f t="shared" si="24"/>
        <v>11.3</v>
      </c>
      <c r="L164" s="45">
        <f t="shared" si="24"/>
        <v>11.4</v>
      </c>
      <c r="M164" s="45">
        <f t="shared" si="24"/>
        <v>10.5</v>
      </c>
      <c r="N164" s="45">
        <f t="shared" si="24"/>
        <v>10.7</v>
      </c>
      <c r="O164" s="45">
        <f t="shared" si="24"/>
        <v>10.4</v>
      </c>
      <c r="P164" s="45">
        <f t="shared" si="24"/>
        <v>10.199999999999999</v>
      </c>
      <c r="Q164" s="45">
        <f t="shared" si="24"/>
        <v>9.6999999999999993</v>
      </c>
    </row>
    <row r="165" spans="1:20" s="41" customFormat="1" ht="21.75" customHeight="1" x14ac:dyDescent="0.2">
      <c r="A165" s="8" t="s">
        <v>32</v>
      </c>
      <c r="B165" s="46">
        <f>ROUND(B157/B159*100,1)</f>
        <v>69.400000000000006</v>
      </c>
      <c r="C165" s="46">
        <f>ROUND(C157/C159*100,1)</f>
        <v>66.599999999999994</v>
      </c>
      <c r="D165" s="46">
        <f>ROUND(D157/D159*100,1)</f>
        <v>65.400000000000006</v>
      </c>
      <c r="E165" s="46">
        <f>ROUND(E157/E159*100,1)</f>
        <v>62.1</v>
      </c>
      <c r="F165" s="46">
        <f t="shared" ref="F165:Q165" si="25">ROUND(F157/F159*100,1)</f>
        <v>60.6</v>
      </c>
      <c r="G165" s="46">
        <f t="shared" si="25"/>
        <v>58.7</v>
      </c>
      <c r="H165" s="46">
        <f t="shared" si="25"/>
        <v>56.8</v>
      </c>
      <c r="I165" s="46">
        <f t="shared" si="25"/>
        <v>54.8</v>
      </c>
      <c r="J165" s="46">
        <f t="shared" si="25"/>
        <v>54.3</v>
      </c>
      <c r="K165" s="46">
        <f t="shared" si="25"/>
        <v>53.3</v>
      </c>
      <c r="L165" s="46">
        <f t="shared" si="25"/>
        <v>51.9</v>
      </c>
      <c r="M165" s="46">
        <f t="shared" si="25"/>
        <v>51.8</v>
      </c>
      <c r="N165" s="46">
        <f t="shared" si="25"/>
        <v>52</v>
      </c>
      <c r="O165" s="46">
        <f t="shared" si="25"/>
        <v>52.2</v>
      </c>
      <c r="P165" s="46">
        <f t="shared" si="25"/>
        <v>53.2</v>
      </c>
      <c r="Q165" s="46">
        <f t="shared" si="25"/>
        <v>53.6</v>
      </c>
    </row>
    <row r="166" spans="1:20" s="41" customFormat="1" ht="21.75" customHeight="1" x14ac:dyDescent="0.2">
      <c r="A166" s="10" t="s">
        <v>33</v>
      </c>
      <c r="B166" s="47">
        <f>ROUND(B158/B159*100,1)</f>
        <v>13.3</v>
      </c>
      <c r="C166" s="47">
        <f>ROUND(C158/C159*100,1)</f>
        <v>16.399999999999999</v>
      </c>
      <c r="D166" s="47">
        <f>ROUND(D158/D159*100,1)</f>
        <v>20.9</v>
      </c>
      <c r="E166" s="47">
        <f>ROUND(E158/E159*100,1)</f>
        <v>25.2</v>
      </c>
      <c r="F166" s="47">
        <f t="shared" ref="F166:Q166" si="26">ROUND(F158/F159*100,1)</f>
        <v>29.8</v>
      </c>
      <c r="G166" s="47">
        <f t="shared" si="26"/>
        <v>32.700000000000003</v>
      </c>
      <c r="H166" s="47">
        <f t="shared" si="26"/>
        <v>32.1</v>
      </c>
      <c r="I166" s="47">
        <f t="shared" si="26"/>
        <v>34.4</v>
      </c>
      <c r="J166" s="47">
        <f t="shared" si="26"/>
        <v>34.5</v>
      </c>
      <c r="K166" s="47">
        <f t="shared" si="26"/>
        <v>35.4</v>
      </c>
      <c r="L166" s="47">
        <f t="shared" si="26"/>
        <v>36.700000000000003</v>
      </c>
      <c r="M166" s="47">
        <f t="shared" si="26"/>
        <v>37.700000000000003</v>
      </c>
      <c r="N166" s="47">
        <f t="shared" si="26"/>
        <v>37.4</v>
      </c>
      <c r="O166" s="47">
        <f t="shared" si="26"/>
        <v>37.5</v>
      </c>
      <c r="P166" s="47">
        <f t="shared" si="26"/>
        <v>36.6</v>
      </c>
      <c r="Q166" s="47">
        <f t="shared" si="26"/>
        <v>36.799999999999997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65" right="0.31496062992125984" top="0.51181102362204722" bottom="0.86614173228346458" header="0.51181102362204722" footer="0.51181102362204722"/>
  <pageSetup paperSize="9" scale="39" firstPageNumber="15" fitToHeight="2" orientation="portrait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64E6A-111C-4D26-8771-1E024B7F305B}">
  <sheetPr codeName="Sheet35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155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642</v>
      </c>
      <c r="C5" s="7">
        <f t="shared" si="0"/>
        <v>588</v>
      </c>
      <c r="D5" s="7">
        <f t="shared" si="0"/>
        <v>688</v>
      </c>
      <c r="E5" s="7">
        <f t="shared" si="0"/>
        <v>917</v>
      </c>
      <c r="F5" s="7">
        <f t="shared" si="0"/>
        <v>1022</v>
      </c>
      <c r="G5" s="7">
        <f t="shared" si="0"/>
        <v>754</v>
      </c>
      <c r="H5" s="7">
        <f t="shared" si="0"/>
        <v>680</v>
      </c>
      <c r="I5" s="7">
        <f t="shared" si="0"/>
        <v>738</v>
      </c>
      <c r="J5" s="7">
        <f t="shared" si="0"/>
        <v>695</v>
      </c>
      <c r="K5" s="7">
        <f t="shared" si="0"/>
        <v>687</v>
      </c>
      <c r="L5" s="7">
        <f t="shared" si="0"/>
        <v>624</v>
      </c>
      <c r="M5" s="7">
        <f t="shared" si="0"/>
        <v>611</v>
      </c>
      <c r="N5" s="7">
        <f t="shared" si="0"/>
        <v>573</v>
      </c>
      <c r="O5" s="7">
        <f t="shared" si="0"/>
        <v>548</v>
      </c>
      <c r="P5" s="7">
        <f t="shared" si="0"/>
        <v>533</v>
      </c>
      <c r="Q5" s="7">
        <f t="shared" si="0"/>
        <v>511</v>
      </c>
    </row>
    <row r="6" spans="1:20" ht="23.25" customHeight="1" x14ac:dyDescent="0.2">
      <c r="A6" s="6" t="s">
        <v>6</v>
      </c>
      <c r="B6" s="7">
        <f t="shared" si="0"/>
        <v>849</v>
      </c>
      <c r="C6" s="7">
        <f t="shared" si="0"/>
        <v>708</v>
      </c>
      <c r="D6" s="7">
        <f t="shared" si="0"/>
        <v>680</v>
      </c>
      <c r="E6" s="7">
        <f t="shared" si="0"/>
        <v>720</v>
      </c>
      <c r="F6" s="7">
        <f t="shared" si="0"/>
        <v>835</v>
      </c>
      <c r="G6" s="7">
        <f t="shared" si="0"/>
        <v>619</v>
      </c>
      <c r="H6" s="7">
        <f t="shared" si="0"/>
        <v>606</v>
      </c>
      <c r="I6" s="7">
        <f t="shared" si="0"/>
        <v>649</v>
      </c>
      <c r="J6" s="7">
        <f t="shared" si="0"/>
        <v>676</v>
      </c>
      <c r="K6" s="7">
        <f t="shared" si="0"/>
        <v>644</v>
      </c>
      <c r="L6" s="7">
        <f t="shared" si="0"/>
        <v>631</v>
      </c>
      <c r="M6" s="7">
        <f t="shared" si="0"/>
        <v>623</v>
      </c>
      <c r="N6" s="7">
        <f t="shared" si="0"/>
        <v>606</v>
      </c>
      <c r="O6" s="7">
        <f t="shared" si="0"/>
        <v>611</v>
      </c>
      <c r="P6" s="7">
        <f t="shared" si="0"/>
        <v>594</v>
      </c>
      <c r="Q6" s="7">
        <f t="shared" si="0"/>
        <v>558</v>
      </c>
    </row>
    <row r="7" spans="1:20" ht="23.25" customHeight="1" x14ac:dyDescent="0.2">
      <c r="A7" s="6" t="s">
        <v>7</v>
      </c>
      <c r="B7" s="7">
        <f t="shared" si="0"/>
        <v>726</v>
      </c>
      <c r="C7" s="7">
        <f t="shared" si="0"/>
        <v>905</v>
      </c>
      <c r="D7" s="7">
        <f t="shared" si="0"/>
        <v>783</v>
      </c>
      <c r="E7" s="7">
        <f t="shared" si="0"/>
        <v>748</v>
      </c>
      <c r="F7" s="7">
        <f t="shared" si="0"/>
        <v>659</v>
      </c>
      <c r="G7" s="7">
        <f t="shared" si="0"/>
        <v>633</v>
      </c>
      <c r="H7" s="7">
        <f t="shared" si="0"/>
        <v>577</v>
      </c>
      <c r="I7" s="7">
        <f t="shared" si="0"/>
        <v>612</v>
      </c>
      <c r="J7" s="7">
        <f t="shared" si="0"/>
        <v>609</v>
      </c>
      <c r="K7" s="7">
        <f t="shared" si="0"/>
        <v>608</v>
      </c>
      <c r="L7" s="7">
        <f t="shared" si="0"/>
        <v>608</v>
      </c>
      <c r="M7" s="7">
        <f t="shared" si="0"/>
        <v>592</v>
      </c>
      <c r="N7" s="7">
        <f t="shared" si="0"/>
        <v>594</v>
      </c>
      <c r="O7" s="7">
        <f t="shared" si="0"/>
        <v>628</v>
      </c>
      <c r="P7" s="7">
        <f t="shared" si="0"/>
        <v>596</v>
      </c>
      <c r="Q7" s="7">
        <f t="shared" si="0"/>
        <v>608</v>
      </c>
    </row>
    <row r="8" spans="1:20" ht="23.25" customHeight="1" x14ac:dyDescent="0.2">
      <c r="A8" s="8" t="s">
        <v>8</v>
      </c>
      <c r="B8" s="9">
        <f t="shared" si="0"/>
        <v>607</v>
      </c>
      <c r="C8" s="9">
        <f t="shared" si="0"/>
        <v>711</v>
      </c>
      <c r="D8" s="9">
        <f t="shared" si="0"/>
        <v>921</v>
      </c>
      <c r="E8" s="9">
        <f t="shared" si="0"/>
        <v>801</v>
      </c>
      <c r="F8" s="9">
        <f t="shared" si="0"/>
        <v>714</v>
      </c>
      <c r="G8" s="9">
        <f t="shared" si="0"/>
        <v>574</v>
      </c>
      <c r="H8" s="9">
        <f t="shared" si="0"/>
        <v>623</v>
      </c>
      <c r="I8" s="9">
        <f t="shared" si="0"/>
        <v>579</v>
      </c>
      <c r="J8" s="9">
        <f t="shared" si="0"/>
        <v>580</v>
      </c>
      <c r="K8" s="9">
        <f t="shared" si="0"/>
        <v>611</v>
      </c>
      <c r="L8" s="9">
        <f t="shared" si="0"/>
        <v>596</v>
      </c>
      <c r="M8" s="9">
        <f t="shared" si="0"/>
        <v>615</v>
      </c>
      <c r="N8" s="9">
        <f t="shared" si="0"/>
        <v>599</v>
      </c>
      <c r="O8" s="9">
        <f t="shared" si="0"/>
        <v>583</v>
      </c>
      <c r="P8" s="9">
        <f t="shared" si="0"/>
        <v>564</v>
      </c>
      <c r="Q8" s="9">
        <f t="shared" si="0"/>
        <v>579</v>
      </c>
    </row>
    <row r="9" spans="1:20" ht="23.25" customHeight="1" x14ac:dyDescent="0.2">
      <c r="A9" s="8" t="s">
        <v>9</v>
      </c>
      <c r="B9" s="9">
        <f t="shared" si="0"/>
        <v>470</v>
      </c>
      <c r="C9" s="9">
        <f t="shared" si="0"/>
        <v>522</v>
      </c>
      <c r="D9" s="9">
        <f t="shared" si="0"/>
        <v>771</v>
      </c>
      <c r="E9" s="9">
        <f t="shared" si="0"/>
        <v>1025</v>
      </c>
      <c r="F9" s="9">
        <f t="shared" si="0"/>
        <v>850</v>
      </c>
      <c r="G9" s="9">
        <f t="shared" si="0"/>
        <v>692</v>
      </c>
      <c r="H9" s="9">
        <f t="shared" si="0"/>
        <v>606</v>
      </c>
      <c r="I9" s="9">
        <f t="shared" si="0"/>
        <v>631</v>
      </c>
      <c r="J9" s="9">
        <f t="shared" si="0"/>
        <v>642</v>
      </c>
      <c r="K9" s="9">
        <f t="shared" si="0"/>
        <v>667</v>
      </c>
      <c r="L9" s="9">
        <f t="shared" si="0"/>
        <v>650</v>
      </c>
      <c r="M9" s="9">
        <f t="shared" si="0"/>
        <v>699</v>
      </c>
      <c r="N9" s="9">
        <f t="shared" si="0"/>
        <v>679</v>
      </c>
      <c r="O9" s="9">
        <f t="shared" si="0"/>
        <v>651</v>
      </c>
      <c r="P9" s="9">
        <f t="shared" si="0"/>
        <v>689</v>
      </c>
      <c r="Q9" s="9">
        <f t="shared" si="0"/>
        <v>680</v>
      </c>
    </row>
    <row r="10" spans="1:20" ht="23.25" customHeight="1" x14ac:dyDescent="0.2">
      <c r="A10" s="8" t="s">
        <v>10</v>
      </c>
      <c r="B10" s="9">
        <f t="shared" si="0"/>
        <v>648</v>
      </c>
      <c r="C10" s="9">
        <f t="shared" si="0"/>
        <v>529</v>
      </c>
      <c r="D10" s="9">
        <f t="shared" si="0"/>
        <v>814</v>
      </c>
      <c r="E10" s="9">
        <f t="shared" si="0"/>
        <v>1272</v>
      </c>
      <c r="F10" s="9">
        <f t="shared" si="0"/>
        <v>1473</v>
      </c>
      <c r="G10" s="9">
        <f t="shared" si="0"/>
        <v>919</v>
      </c>
      <c r="H10" s="9">
        <f t="shared" si="0"/>
        <v>844</v>
      </c>
      <c r="I10" s="9">
        <f t="shared" si="0"/>
        <v>781</v>
      </c>
      <c r="J10" s="9">
        <f t="shared" si="0"/>
        <v>758</v>
      </c>
      <c r="K10" s="9">
        <f t="shared" si="0"/>
        <v>833</v>
      </c>
      <c r="L10" s="9">
        <f t="shared" si="0"/>
        <v>859</v>
      </c>
      <c r="M10" s="9">
        <f t="shared" si="0"/>
        <v>877</v>
      </c>
      <c r="N10" s="9">
        <f t="shared" si="0"/>
        <v>836</v>
      </c>
      <c r="O10" s="9">
        <f t="shared" si="0"/>
        <v>854</v>
      </c>
      <c r="P10" s="9">
        <f t="shared" si="0"/>
        <v>887</v>
      </c>
      <c r="Q10" s="9">
        <f t="shared" si="0"/>
        <v>891</v>
      </c>
    </row>
    <row r="11" spans="1:20" ht="23.25" customHeight="1" x14ac:dyDescent="0.2">
      <c r="A11" s="8" t="s">
        <v>11</v>
      </c>
      <c r="B11" s="9">
        <f t="shared" si="0"/>
        <v>863</v>
      </c>
      <c r="C11" s="9">
        <f t="shared" si="0"/>
        <v>770</v>
      </c>
      <c r="D11" s="9">
        <f t="shared" si="0"/>
        <v>787</v>
      </c>
      <c r="E11" s="9">
        <f t="shared" si="0"/>
        <v>1123</v>
      </c>
      <c r="F11" s="9">
        <f t="shared" si="0"/>
        <v>1391</v>
      </c>
      <c r="G11" s="9">
        <f t="shared" si="0"/>
        <v>1212</v>
      </c>
      <c r="H11" s="9">
        <f t="shared" si="0"/>
        <v>991</v>
      </c>
      <c r="I11" s="9">
        <f t="shared" si="0"/>
        <v>1018</v>
      </c>
      <c r="J11" s="9">
        <f t="shared" si="0"/>
        <v>928</v>
      </c>
      <c r="K11" s="9">
        <f t="shared" si="0"/>
        <v>929</v>
      </c>
      <c r="L11" s="9">
        <f t="shared" si="0"/>
        <v>925</v>
      </c>
      <c r="M11" s="9">
        <f t="shared" si="0"/>
        <v>931</v>
      </c>
      <c r="N11" s="9">
        <f t="shared" si="0"/>
        <v>834</v>
      </c>
      <c r="O11" s="9">
        <f t="shared" si="0"/>
        <v>796</v>
      </c>
      <c r="P11" s="9">
        <f t="shared" si="0"/>
        <v>847</v>
      </c>
      <c r="Q11" s="9">
        <f t="shared" si="0"/>
        <v>833</v>
      </c>
    </row>
    <row r="12" spans="1:20" ht="23.25" customHeight="1" x14ac:dyDescent="0.2">
      <c r="A12" s="8" t="s">
        <v>12</v>
      </c>
      <c r="B12" s="9">
        <f t="shared" si="0"/>
        <v>814</v>
      </c>
      <c r="C12" s="9">
        <f t="shared" si="0"/>
        <v>932</v>
      </c>
      <c r="D12" s="9">
        <f t="shared" si="0"/>
        <v>915</v>
      </c>
      <c r="E12" s="9">
        <f t="shared" si="0"/>
        <v>947</v>
      </c>
      <c r="F12" s="9">
        <f t="shared" si="0"/>
        <v>1108</v>
      </c>
      <c r="G12" s="9">
        <f t="shared" si="0"/>
        <v>904</v>
      </c>
      <c r="H12" s="9">
        <f t="shared" si="0"/>
        <v>1160</v>
      </c>
      <c r="I12" s="9">
        <f t="shared" si="0"/>
        <v>1068</v>
      </c>
      <c r="J12" s="9">
        <f t="shared" si="0"/>
        <v>999</v>
      </c>
      <c r="K12" s="9">
        <f t="shared" si="0"/>
        <v>1003</v>
      </c>
      <c r="L12" s="9">
        <f t="shared" si="0"/>
        <v>986</v>
      </c>
      <c r="M12" s="9">
        <f t="shared" si="0"/>
        <v>957</v>
      </c>
      <c r="N12" s="9">
        <f t="shared" si="0"/>
        <v>912</v>
      </c>
      <c r="O12" s="9">
        <f t="shared" si="0"/>
        <v>905</v>
      </c>
      <c r="P12" s="9">
        <f t="shared" si="0"/>
        <v>830</v>
      </c>
      <c r="Q12" s="9">
        <f t="shared" si="0"/>
        <v>786</v>
      </c>
    </row>
    <row r="13" spans="1:20" ht="23.25" customHeight="1" x14ac:dyDescent="0.2">
      <c r="A13" s="8" t="s">
        <v>13</v>
      </c>
      <c r="B13" s="9">
        <f t="shared" si="0"/>
        <v>722</v>
      </c>
      <c r="C13" s="9">
        <f t="shared" si="0"/>
        <v>839</v>
      </c>
      <c r="D13" s="9">
        <f t="shared" si="0"/>
        <v>1033</v>
      </c>
      <c r="E13" s="9">
        <f t="shared" si="0"/>
        <v>966</v>
      </c>
      <c r="F13" s="9">
        <f t="shared" si="0"/>
        <v>891</v>
      </c>
      <c r="G13" s="9">
        <f t="shared" si="0"/>
        <v>813</v>
      </c>
      <c r="H13" s="9">
        <f t="shared" si="0"/>
        <v>880</v>
      </c>
      <c r="I13" s="9">
        <f t="shared" si="0"/>
        <v>1172</v>
      </c>
      <c r="J13" s="9">
        <f t="shared" si="0"/>
        <v>1194</v>
      </c>
      <c r="K13" s="9">
        <f t="shared" si="0"/>
        <v>1153</v>
      </c>
      <c r="L13" s="9">
        <f t="shared" si="0"/>
        <v>1144</v>
      </c>
      <c r="M13" s="9">
        <f t="shared" si="0"/>
        <v>1119</v>
      </c>
      <c r="N13" s="9">
        <f t="shared" si="0"/>
        <v>994</v>
      </c>
      <c r="O13" s="9">
        <f t="shared" si="0"/>
        <v>966</v>
      </c>
      <c r="P13" s="9">
        <f t="shared" si="0"/>
        <v>935</v>
      </c>
      <c r="Q13" s="9">
        <f t="shared" si="0"/>
        <v>871</v>
      </c>
    </row>
    <row r="14" spans="1:20" ht="23.25" customHeight="1" x14ac:dyDescent="0.2">
      <c r="A14" s="8" t="s">
        <v>14</v>
      </c>
      <c r="B14" s="9">
        <f t="shared" si="0"/>
        <v>639</v>
      </c>
      <c r="C14" s="9">
        <f t="shared" si="0"/>
        <v>741</v>
      </c>
      <c r="D14" s="9">
        <f t="shared" si="0"/>
        <v>874</v>
      </c>
      <c r="E14" s="9">
        <f t="shared" si="0"/>
        <v>1114</v>
      </c>
      <c r="F14" s="9">
        <f t="shared" si="0"/>
        <v>963</v>
      </c>
      <c r="G14" s="9">
        <f t="shared" si="0"/>
        <v>724</v>
      </c>
      <c r="H14" s="9">
        <f t="shared" si="0"/>
        <v>772</v>
      </c>
      <c r="I14" s="9">
        <f t="shared" si="0"/>
        <v>892</v>
      </c>
      <c r="J14" s="9">
        <f t="shared" si="0"/>
        <v>950</v>
      </c>
      <c r="K14" s="9">
        <f t="shared" si="0"/>
        <v>1027</v>
      </c>
      <c r="L14" s="9">
        <f t="shared" si="0"/>
        <v>1081</v>
      </c>
      <c r="M14" s="9">
        <f t="shared" si="0"/>
        <v>1141</v>
      </c>
      <c r="N14" s="9">
        <f t="shared" si="0"/>
        <v>1152</v>
      </c>
      <c r="O14" s="9">
        <f t="shared" si="0"/>
        <v>1149</v>
      </c>
      <c r="P14" s="9">
        <f t="shared" si="0"/>
        <v>1131</v>
      </c>
      <c r="Q14" s="9">
        <f t="shared" si="0"/>
        <v>1084</v>
      </c>
    </row>
    <row r="15" spans="1:20" ht="23.25" customHeight="1" x14ac:dyDescent="0.2">
      <c r="A15" s="8" t="s">
        <v>15</v>
      </c>
      <c r="B15" s="9">
        <f t="shared" si="0"/>
        <v>554</v>
      </c>
      <c r="C15" s="9">
        <f t="shared" si="0"/>
        <v>653</v>
      </c>
      <c r="D15" s="9">
        <f t="shared" si="0"/>
        <v>799</v>
      </c>
      <c r="E15" s="9">
        <f t="shared" si="0"/>
        <v>947</v>
      </c>
      <c r="F15" s="9">
        <f t="shared" si="0"/>
        <v>1095</v>
      </c>
      <c r="G15" s="9">
        <f t="shared" si="0"/>
        <v>811</v>
      </c>
      <c r="H15" s="9">
        <f t="shared" si="0"/>
        <v>716</v>
      </c>
      <c r="I15" s="9">
        <f t="shared" si="0"/>
        <v>776</v>
      </c>
      <c r="J15" s="9">
        <f t="shared" si="0"/>
        <v>814</v>
      </c>
      <c r="K15" s="9">
        <f t="shared" si="0"/>
        <v>870</v>
      </c>
      <c r="L15" s="9">
        <f t="shared" si="0"/>
        <v>890</v>
      </c>
      <c r="M15" s="9">
        <f t="shared" si="0"/>
        <v>877</v>
      </c>
      <c r="N15" s="9">
        <f t="shared" si="0"/>
        <v>899</v>
      </c>
      <c r="O15" s="9">
        <f t="shared" si="0"/>
        <v>934</v>
      </c>
      <c r="P15" s="9">
        <f t="shared" si="0"/>
        <v>994</v>
      </c>
      <c r="Q15" s="9">
        <f t="shared" si="0"/>
        <v>1018</v>
      </c>
    </row>
    <row r="16" spans="1:20" ht="23.25" customHeight="1" x14ac:dyDescent="0.2">
      <c r="A16" s="8" t="s">
        <v>16</v>
      </c>
      <c r="B16" s="9">
        <f t="shared" si="0"/>
        <v>435</v>
      </c>
      <c r="C16" s="9">
        <f t="shared" si="0"/>
        <v>551</v>
      </c>
      <c r="D16" s="9">
        <f t="shared" si="0"/>
        <v>718</v>
      </c>
      <c r="E16" s="9">
        <f t="shared" si="0"/>
        <v>837</v>
      </c>
      <c r="F16" s="9">
        <f t="shared" si="0"/>
        <v>937</v>
      </c>
      <c r="G16" s="9">
        <f t="shared" si="0"/>
        <v>938</v>
      </c>
      <c r="H16" s="9">
        <f t="shared" si="0"/>
        <v>834</v>
      </c>
      <c r="I16" s="9">
        <f t="shared" si="0"/>
        <v>733</v>
      </c>
      <c r="J16" s="9">
        <f t="shared" si="0"/>
        <v>699</v>
      </c>
      <c r="K16" s="9">
        <f t="shared" si="0"/>
        <v>692</v>
      </c>
      <c r="L16" s="9">
        <f t="shared" si="0"/>
        <v>734</v>
      </c>
      <c r="M16" s="9">
        <f t="shared" si="0"/>
        <v>785</v>
      </c>
      <c r="N16" s="9">
        <f t="shared" si="0"/>
        <v>765</v>
      </c>
      <c r="O16" s="9">
        <f t="shared" si="0"/>
        <v>792</v>
      </c>
      <c r="P16" s="9">
        <f t="shared" si="0"/>
        <v>837</v>
      </c>
      <c r="Q16" s="9">
        <f t="shared" si="0"/>
        <v>832</v>
      </c>
    </row>
    <row r="17" spans="1:17" ht="23.25" customHeight="1" x14ac:dyDescent="0.2">
      <c r="A17" s="8" t="s">
        <v>17</v>
      </c>
      <c r="B17" s="9">
        <f t="shared" si="0"/>
        <v>336</v>
      </c>
      <c r="C17" s="9">
        <f t="shared" si="0"/>
        <v>433</v>
      </c>
      <c r="D17" s="9">
        <f t="shared" si="0"/>
        <v>569</v>
      </c>
      <c r="E17" s="9">
        <f t="shared" si="0"/>
        <v>728</v>
      </c>
      <c r="F17" s="9">
        <f t="shared" si="0"/>
        <v>814</v>
      </c>
      <c r="G17" s="9">
        <f t="shared" si="0"/>
        <v>798</v>
      </c>
      <c r="H17" s="9">
        <f t="shared" si="0"/>
        <v>912</v>
      </c>
      <c r="I17" s="9">
        <f t="shared" si="0"/>
        <v>824</v>
      </c>
      <c r="J17" s="9">
        <f t="shared" si="0"/>
        <v>781</v>
      </c>
      <c r="K17" s="9">
        <f t="shared" si="0"/>
        <v>765</v>
      </c>
      <c r="L17" s="9">
        <f t="shared" si="0"/>
        <v>746</v>
      </c>
      <c r="M17" s="9">
        <f t="shared" si="0"/>
        <v>730</v>
      </c>
      <c r="N17" s="9">
        <f t="shared" si="0"/>
        <v>736</v>
      </c>
      <c r="O17" s="9">
        <f t="shared" si="0"/>
        <v>690</v>
      </c>
      <c r="P17" s="9">
        <f t="shared" si="0"/>
        <v>685</v>
      </c>
      <c r="Q17" s="9">
        <f t="shared" si="0"/>
        <v>706</v>
      </c>
    </row>
    <row r="18" spans="1:17" ht="23.25" customHeight="1" x14ac:dyDescent="0.2">
      <c r="A18" s="10" t="s">
        <v>18</v>
      </c>
      <c r="B18" s="11">
        <f t="shared" si="0"/>
        <v>325</v>
      </c>
      <c r="C18" s="11">
        <f t="shared" si="0"/>
        <v>344</v>
      </c>
      <c r="D18" s="11">
        <f t="shared" si="0"/>
        <v>424</v>
      </c>
      <c r="E18" s="11">
        <f t="shared" si="0"/>
        <v>564</v>
      </c>
      <c r="F18" s="11">
        <f t="shared" si="0"/>
        <v>726</v>
      </c>
      <c r="G18" s="11">
        <f t="shared" si="0"/>
        <v>718</v>
      </c>
      <c r="H18" s="11">
        <f t="shared" si="0"/>
        <v>785</v>
      </c>
      <c r="I18" s="11">
        <f t="shared" si="0"/>
        <v>909</v>
      </c>
      <c r="J18" s="11">
        <f t="shared" si="0"/>
        <v>978</v>
      </c>
      <c r="K18" s="11">
        <f t="shared" si="0"/>
        <v>893</v>
      </c>
      <c r="L18" s="11">
        <f t="shared" si="0"/>
        <v>844</v>
      </c>
      <c r="M18" s="11">
        <f t="shared" si="0"/>
        <v>823</v>
      </c>
      <c r="N18" s="11">
        <f t="shared" si="0"/>
        <v>793</v>
      </c>
      <c r="O18" s="11">
        <f t="shared" si="0"/>
        <v>751</v>
      </c>
      <c r="P18" s="11">
        <f t="shared" si="0"/>
        <v>740</v>
      </c>
      <c r="Q18" s="11">
        <f t="shared" si="0"/>
        <v>712</v>
      </c>
    </row>
    <row r="19" spans="1:17" ht="23.25" customHeight="1" x14ac:dyDescent="0.2">
      <c r="A19" s="10" t="s">
        <v>19</v>
      </c>
      <c r="B19" s="11">
        <f t="shared" si="0"/>
        <v>243</v>
      </c>
      <c r="C19" s="11">
        <f t="shared" si="0"/>
        <v>340</v>
      </c>
      <c r="D19" s="11">
        <f t="shared" si="0"/>
        <v>327</v>
      </c>
      <c r="E19" s="11">
        <f t="shared" si="0"/>
        <v>398</v>
      </c>
      <c r="F19" s="11">
        <f t="shared" si="0"/>
        <v>537</v>
      </c>
      <c r="G19" s="11">
        <f t="shared" si="0"/>
        <v>597</v>
      </c>
      <c r="H19" s="11">
        <f t="shared" si="0"/>
        <v>683</v>
      </c>
      <c r="I19" s="11">
        <f t="shared" si="0"/>
        <v>767</v>
      </c>
      <c r="J19" s="11">
        <f t="shared" si="0"/>
        <v>747</v>
      </c>
      <c r="K19" s="11">
        <f t="shared" si="0"/>
        <v>801</v>
      </c>
      <c r="L19" s="11">
        <f t="shared" si="0"/>
        <v>831</v>
      </c>
      <c r="M19" s="11">
        <f t="shared" si="0"/>
        <v>840</v>
      </c>
      <c r="N19" s="11">
        <f t="shared" si="0"/>
        <v>877</v>
      </c>
      <c r="O19" s="11">
        <f t="shared" si="0"/>
        <v>935</v>
      </c>
      <c r="P19" s="11">
        <f t="shared" si="0"/>
        <v>856</v>
      </c>
      <c r="Q19" s="11">
        <f t="shared" si="0"/>
        <v>807</v>
      </c>
    </row>
    <row r="20" spans="1:17" ht="23.25" customHeight="1" x14ac:dyDescent="0.2">
      <c r="A20" s="10" t="s">
        <v>20</v>
      </c>
      <c r="B20" s="11">
        <f t="shared" si="0"/>
        <v>177</v>
      </c>
      <c r="C20" s="11">
        <f t="shared" si="0"/>
        <v>230</v>
      </c>
      <c r="D20" s="11">
        <f t="shared" si="0"/>
        <v>306</v>
      </c>
      <c r="E20" s="11">
        <f t="shared" si="0"/>
        <v>285</v>
      </c>
      <c r="F20" s="11">
        <f t="shared" si="0"/>
        <v>357</v>
      </c>
      <c r="G20" s="11">
        <f t="shared" si="0"/>
        <v>440</v>
      </c>
      <c r="H20" s="11">
        <f t="shared" si="0"/>
        <v>546</v>
      </c>
      <c r="I20" s="11">
        <f t="shared" si="0"/>
        <v>645</v>
      </c>
      <c r="J20" s="11">
        <f t="shared" si="0"/>
        <v>641</v>
      </c>
      <c r="K20" s="11">
        <f t="shared" si="0"/>
        <v>669</v>
      </c>
      <c r="L20" s="11">
        <f t="shared" si="0"/>
        <v>698</v>
      </c>
      <c r="M20" s="11">
        <f t="shared" si="0"/>
        <v>735</v>
      </c>
      <c r="N20" s="11">
        <f t="shared" si="0"/>
        <v>707</v>
      </c>
      <c r="O20" s="11">
        <f t="shared" si="0"/>
        <v>680</v>
      </c>
      <c r="P20" s="11">
        <f t="shared" si="0"/>
        <v>725</v>
      </c>
      <c r="Q20" s="11">
        <f t="shared" ref="Q20:Y20" si="1">Q99+Q145</f>
        <v>756</v>
      </c>
    </row>
    <row r="21" spans="1:17" ht="23.25" customHeight="1" x14ac:dyDescent="0.2">
      <c r="A21" s="10" t="s">
        <v>21</v>
      </c>
      <c r="B21" s="11">
        <f t="shared" ref="B21:Q25" si="2">B100+B146</f>
        <v>92</v>
      </c>
      <c r="C21" s="11">
        <f t="shared" si="2"/>
        <v>158</v>
      </c>
      <c r="D21" s="11">
        <f t="shared" si="2"/>
        <v>198</v>
      </c>
      <c r="E21" s="11">
        <f t="shared" si="2"/>
        <v>224</v>
      </c>
      <c r="F21" s="11">
        <f t="shared" si="2"/>
        <v>239</v>
      </c>
      <c r="G21" s="11">
        <f t="shared" si="2"/>
        <v>268</v>
      </c>
      <c r="H21" s="11">
        <f t="shared" si="2"/>
        <v>370</v>
      </c>
      <c r="I21" s="11">
        <f t="shared" si="2"/>
        <v>480</v>
      </c>
      <c r="J21" s="11">
        <f t="shared" si="2"/>
        <v>502</v>
      </c>
      <c r="K21" s="11">
        <f t="shared" si="2"/>
        <v>494</v>
      </c>
      <c r="L21" s="11">
        <f t="shared" si="2"/>
        <v>497</v>
      </c>
      <c r="M21" s="11">
        <f t="shared" si="2"/>
        <v>511</v>
      </c>
      <c r="N21" s="11">
        <f t="shared" si="2"/>
        <v>559</v>
      </c>
      <c r="O21" s="11">
        <f t="shared" si="2"/>
        <v>555</v>
      </c>
      <c r="P21" s="11">
        <f t="shared" si="2"/>
        <v>575</v>
      </c>
      <c r="Q21" s="11">
        <f t="shared" si="2"/>
        <v>600</v>
      </c>
    </row>
    <row r="22" spans="1:17" ht="23.25" customHeight="1" x14ac:dyDescent="0.2">
      <c r="A22" s="10" t="s">
        <v>22</v>
      </c>
      <c r="B22" s="11">
        <f t="shared" si="2"/>
        <v>30</v>
      </c>
      <c r="C22" s="11">
        <f t="shared" si="2"/>
        <v>54</v>
      </c>
      <c r="D22" s="11">
        <f t="shared" si="2"/>
        <v>114</v>
      </c>
      <c r="E22" s="11">
        <f t="shared" si="2"/>
        <v>135</v>
      </c>
      <c r="F22" s="11">
        <f t="shared" si="2"/>
        <v>173</v>
      </c>
      <c r="G22" s="11">
        <f t="shared" si="2"/>
        <v>159</v>
      </c>
      <c r="H22" s="11">
        <f t="shared" si="2"/>
        <v>207</v>
      </c>
      <c r="I22" s="11">
        <f t="shared" si="2"/>
        <v>270</v>
      </c>
      <c r="J22" s="11">
        <f t="shared" si="2"/>
        <v>290</v>
      </c>
      <c r="K22" s="11">
        <f t="shared" si="2"/>
        <v>310</v>
      </c>
      <c r="L22" s="11">
        <f t="shared" si="2"/>
        <v>331</v>
      </c>
      <c r="M22" s="11">
        <f t="shared" si="2"/>
        <v>342</v>
      </c>
      <c r="N22" s="11">
        <f t="shared" si="2"/>
        <v>350</v>
      </c>
      <c r="O22" s="11">
        <f t="shared" si="2"/>
        <v>375</v>
      </c>
      <c r="P22" s="11">
        <f t="shared" si="2"/>
        <v>385</v>
      </c>
      <c r="Q22" s="11">
        <f t="shared" si="2"/>
        <v>390</v>
      </c>
    </row>
    <row r="23" spans="1:17" ht="23.25" customHeight="1" x14ac:dyDescent="0.2">
      <c r="A23" s="10" t="s">
        <v>23</v>
      </c>
      <c r="B23" s="11">
        <f t="shared" si="2"/>
        <v>6</v>
      </c>
      <c r="C23" s="11">
        <f t="shared" si="2"/>
        <v>19</v>
      </c>
      <c r="D23" s="11">
        <f t="shared" si="2"/>
        <v>26</v>
      </c>
      <c r="E23" s="11">
        <f t="shared" si="2"/>
        <v>46</v>
      </c>
      <c r="F23" s="11">
        <f t="shared" si="2"/>
        <v>78</v>
      </c>
      <c r="G23" s="11">
        <f t="shared" si="2"/>
        <v>69</v>
      </c>
      <c r="H23" s="11">
        <f t="shared" si="2"/>
        <v>94</v>
      </c>
      <c r="I23" s="11">
        <f t="shared" si="2"/>
        <v>119</v>
      </c>
      <c r="J23" s="11">
        <f t="shared" si="2"/>
        <v>126</v>
      </c>
      <c r="K23" s="11">
        <f t="shared" si="2"/>
        <v>134</v>
      </c>
      <c r="L23" s="11">
        <f t="shared" si="2"/>
        <v>139</v>
      </c>
      <c r="M23" s="11">
        <f t="shared" si="2"/>
        <v>146</v>
      </c>
      <c r="N23" s="11">
        <f t="shared" si="2"/>
        <v>149</v>
      </c>
      <c r="O23" s="11">
        <f t="shared" si="2"/>
        <v>157</v>
      </c>
      <c r="P23" s="11">
        <f t="shared" si="2"/>
        <v>161</v>
      </c>
      <c r="Q23" s="11">
        <f t="shared" si="2"/>
        <v>176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3</v>
      </c>
      <c r="D24" s="11">
        <f t="shared" si="2"/>
        <v>5</v>
      </c>
      <c r="E24" s="11">
        <f t="shared" si="2"/>
        <v>6</v>
      </c>
      <c r="F24" s="11">
        <f t="shared" si="2"/>
        <v>14</v>
      </c>
      <c r="G24" s="11">
        <f t="shared" si="2"/>
        <v>27</v>
      </c>
      <c r="H24" s="11">
        <f t="shared" si="2"/>
        <v>26</v>
      </c>
      <c r="I24" s="11">
        <f t="shared" si="2"/>
        <v>38</v>
      </c>
      <c r="J24" s="11">
        <f t="shared" si="2"/>
        <v>39</v>
      </c>
      <c r="K24" s="11">
        <f t="shared" si="2"/>
        <v>48</v>
      </c>
      <c r="L24" s="11">
        <f t="shared" si="2"/>
        <v>43</v>
      </c>
      <c r="M24" s="11">
        <f t="shared" si="2"/>
        <v>48</v>
      </c>
      <c r="N24" s="11">
        <f t="shared" si="2"/>
        <v>53</v>
      </c>
      <c r="O24" s="11">
        <f t="shared" si="2"/>
        <v>55</v>
      </c>
      <c r="P24" s="11">
        <f t="shared" si="2"/>
        <v>51</v>
      </c>
      <c r="Q24" s="11">
        <f t="shared" si="2"/>
        <v>52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2</v>
      </c>
      <c r="G25" s="11">
        <f t="shared" si="2"/>
        <v>5</v>
      </c>
      <c r="H25" s="11">
        <f t="shared" si="2"/>
        <v>5</v>
      </c>
      <c r="I25" s="11">
        <f t="shared" si="2"/>
        <v>3</v>
      </c>
      <c r="J25" s="11">
        <f t="shared" si="2"/>
        <v>3</v>
      </c>
      <c r="K25" s="11">
        <f t="shared" si="2"/>
        <v>5</v>
      </c>
      <c r="L25" s="11">
        <f t="shared" si="2"/>
        <v>8</v>
      </c>
      <c r="M25" s="11">
        <f t="shared" si="2"/>
        <v>6</v>
      </c>
      <c r="N25" s="11">
        <f t="shared" si="2"/>
        <v>5</v>
      </c>
      <c r="O25" s="11">
        <f t="shared" si="2"/>
        <v>6</v>
      </c>
      <c r="P25" s="11">
        <f t="shared" si="2"/>
        <v>9</v>
      </c>
      <c r="Q25" s="11">
        <f t="shared" si="2"/>
        <v>11</v>
      </c>
    </row>
    <row r="26" spans="1:17" ht="23.25" customHeight="1" x14ac:dyDescent="0.2">
      <c r="A26" s="12" t="s">
        <v>26</v>
      </c>
      <c r="B26" s="13">
        <f>SUM(B5:B25)</f>
        <v>9178</v>
      </c>
      <c r="C26" s="13">
        <f t="shared" ref="C26:Q26" si="3">SUM(C5:C25)</f>
        <v>10030</v>
      </c>
      <c r="D26" s="13">
        <f t="shared" si="3"/>
        <v>11752</v>
      </c>
      <c r="E26" s="13">
        <f t="shared" si="3"/>
        <v>13803</v>
      </c>
      <c r="F26" s="13">
        <f t="shared" si="3"/>
        <v>14878</v>
      </c>
      <c r="G26" s="13">
        <f t="shared" si="3"/>
        <v>12674</v>
      </c>
      <c r="H26" s="13">
        <f t="shared" si="3"/>
        <v>12917</v>
      </c>
      <c r="I26" s="13">
        <f t="shared" si="3"/>
        <v>13704</v>
      </c>
      <c r="J26" s="13">
        <f t="shared" si="3"/>
        <v>13651</v>
      </c>
      <c r="K26" s="13">
        <f t="shared" si="3"/>
        <v>13843</v>
      </c>
      <c r="L26" s="13">
        <f t="shared" si="3"/>
        <v>13865</v>
      </c>
      <c r="M26" s="13">
        <f t="shared" si="3"/>
        <v>14008</v>
      </c>
      <c r="N26" s="13">
        <f t="shared" si="3"/>
        <v>13672</v>
      </c>
      <c r="O26" s="13">
        <f t="shared" si="3"/>
        <v>13621</v>
      </c>
      <c r="P26" s="13">
        <f t="shared" si="3"/>
        <v>13624</v>
      </c>
      <c r="Q26" s="13">
        <f t="shared" si="3"/>
        <v>13461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2217</v>
      </c>
      <c r="C31" s="18">
        <f t="shared" ref="C31:Q31" si="4">SUM(C5:C7)</f>
        <v>2201</v>
      </c>
      <c r="D31" s="18">
        <f t="shared" si="4"/>
        <v>2151</v>
      </c>
      <c r="E31" s="18">
        <f t="shared" si="4"/>
        <v>2385</v>
      </c>
      <c r="F31" s="18">
        <f t="shared" si="4"/>
        <v>2516</v>
      </c>
      <c r="G31" s="18">
        <f t="shared" si="4"/>
        <v>2006</v>
      </c>
      <c r="H31" s="18">
        <f t="shared" si="4"/>
        <v>1863</v>
      </c>
      <c r="I31" s="18">
        <f t="shared" si="4"/>
        <v>1999</v>
      </c>
      <c r="J31" s="18">
        <f t="shared" si="4"/>
        <v>1980</v>
      </c>
      <c r="K31" s="18">
        <f t="shared" si="4"/>
        <v>1939</v>
      </c>
      <c r="L31" s="18">
        <f t="shared" si="4"/>
        <v>1863</v>
      </c>
      <c r="M31" s="18">
        <f t="shared" si="4"/>
        <v>1826</v>
      </c>
      <c r="N31" s="18">
        <f t="shared" si="4"/>
        <v>1773</v>
      </c>
      <c r="O31" s="18">
        <f t="shared" si="4"/>
        <v>1787</v>
      </c>
      <c r="P31" s="18">
        <f t="shared" si="4"/>
        <v>1723</v>
      </c>
      <c r="Q31" s="18">
        <f t="shared" si="4"/>
        <v>1677</v>
      </c>
    </row>
    <row r="32" spans="1:17" ht="23.25" customHeight="1" x14ac:dyDescent="0.2">
      <c r="A32" s="8" t="s">
        <v>32</v>
      </c>
      <c r="B32" s="19">
        <f>SUM(B8:B17)</f>
        <v>6088</v>
      </c>
      <c r="C32" s="19">
        <f t="shared" ref="C32:Q32" si="5">SUM(C8:C17)</f>
        <v>6681</v>
      </c>
      <c r="D32" s="19">
        <f t="shared" si="5"/>
        <v>8201</v>
      </c>
      <c r="E32" s="19">
        <f t="shared" si="5"/>
        <v>9760</v>
      </c>
      <c r="F32" s="19">
        <f t="shared" si="5"/>
        <v>10236</v>
      </c>
      <c r="G32" s="19">
        <f t="shared" si="5"/>
        <v>8385</v>
      </c>
      <c r="H32" s="19">
        <f t="shared" si="5"/>
        <v>8338</v>
      </c>
      <c r="I32" s="19">
        <f t="shared" si="5"/>
        <v>8474</v>
      </c>
      <c r="J32" s="19">
        <f t="shared" si="5"/>
        <v>8345</v>
      </c>
      <c r="K32" s="19">
        <f t="shared" si="5"/>
        <v>8550</v>
      </c>
      <c r="L32" s="19">
        <f t="shared" si="5"/>
        <v>8611</v>
      </c>
      <c r="M32" s="19">
        <f t="shared" si="5"/>
        <v>8731</v>
      </c>
      <c r="N32" s="19">
        <f t="shared" si="5"/>
        <v>8406</v>
      </c>
      <c r="O32" s="19">
        <f t="shared" si="5"/>
        <v>8320</v>
      </c>
      <c r="P32" s="19">
        <f t="shared" si="5"/>
        <v>8399</v>
      </c>
      <c r="Q32" s="19">
        <f t="shared" si="5"/>
        <v>8280</v>
      </c>
    </row>
    <row r="33" spans="1:21" ht="23.25" customHeight="1" x14ac:dyDescent="0.2">
      <c r="A33" s="10" t="s">
        <v>33</v>
      </c>
      <c r="B33" s="20">
        <f>SUM(B18:B25)</f>
        <v>873</v>
      </c>
      <c r="C33" s="20">
        <f t="shared" ref="C33:Q33" si="6">SUM(C18:C25)</f>
        <v>1148</v>
      </c>
      <c r="D33" s="20">
        <f t="shared" si="6"/>
        <v>1400</v>
      </c>
      <c r="E33" s="20">
        <f t="shared" si="6"/>
        <v>1658</v>
      </c>
      <c r="F33" s="20">
        <f t="shared" si="6"/>
        <v>2126</v>
      </c>
      <c r="G33" s="20">
        <f t="shared" si="6"/>
        <v>2283</v>
      </c>
      <c r="H33" s="20">
        <f t="shared" si="6"/>
        <v>2716</v>
      </c>
      <c r="I33" s="20">
        <f t="shared" si="6"/>
        <v>3231</v>
      </c>
      <c r="J33" s="20">
        <f t="shared" si="6"/>
        <v>3326</v>
      </c>
      <c r="K33" s="20">
        <f t="shared" si="6"/>
        <v>3354</v>
      </c>
      <c r="L33" s="20">
        <f t="shared" si="6"/>
        <v>3391</v>
      </c>
      <c r="M33" s="20">
        <f t="shared" si="6"/>
        <v>3451</v>
      </c>
      <c r="N33" s="20">
        <f t="shared" si="6"/>
        <v>3493</v>
      </c>
      <c r="O33" s="20">
        <f t="shared" si="6"/>
        <v>3514</v>
      </c>
      <c r="P33" s="20">
        <f t="shared" si="6"/>
        <v>3502</v>
      </c>
      <c r="Q33" s="20">
        <f t="shared" si="6"/>
        <v>3504</v>
      </c>
    </row>
    <row r="34" spans="1:21" ht="23.25" customHeight="1" x14ac:dyDescent="0.2">
      <c r="A34" s="12" t="s">
        <v>34</v>
      </c>
      <c r="B34" s="21">
        <f>SUM(B31:B33)</f>
        <v>9178</v>
      </c>
      <c r="C34" s="21">
        <f t="shared" ref="C34:Q34" si="7">SUM(C31:C33)</f>
        <v>10030</v>
      </c>
      <c r="D34" s="21">
        <f t="shared" si="7"/>
        <v>11752</v>
      </c>
      <c r="E34" s="21">
        <f t="shared" si="7"/>
        <v>13803</v>
      </c>
      <c r="F34" s="21">
        <f t="shared" si="7"/>
        <v>14878</v>
      </c>
      <c r="G34" s="21">
        <f t="shared" si="7"/>
        <v>12674</v>
      </c>
      <c r="H34" s="21">
        <f t="shared" si="7"/>
        <v>12917</v>
      </c>
      <c r="I34" s="21">
        <f t="shared" si="7"/>
        <v>13704</v>
      </c>
      <c r="J34" s="21">
        <f t="shared" si="7"/>
        <v>13651</v>
      </c>
      <c r="K34" s="21">
        <f t="shared" si="7"/>
        <v>13843</v>
      </c>
      <c r="L34" s="21">
        <f t="shared" si="7"/>
        <v>13865</v>
      </c>
      <c r="M34" s="21">
        <f t="shared" si="7"/>
        <v>14008</v>
      </c>
      <c r="N34" s="21">
        <f t="shared" si="7"/>
        <v>13672</v>
      </c>
      <c r="O34" s="21">
        <f t="shared" si="7"/>
        <v>13621</v>
      </c>
      <c r="P34" s="21">
        <f t="shared" si="7"/>
        <v>13624</v>
      </c>
      <c r="Q34" s="21">
        <f t="shared" si="7"/>
        <v>13461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24.2</v>
      </c>
      <c r="C39" s="27">
        <f t="shared" ref="C39:Q39" si="8">ROUND(C31/C34*100,1)</f>
        <v>21.9</v>
      </c>
      <c r="D39" s="27">
        <f t="shared" si="8"/>
        <v>18.3</v>
      </c>
      <c r="E39" s="27">
        <f t="shared" si="8"/>
        <v>17.3</v>
      </c>
      <c r="F39" s="27">
        <f t="shared" si="8"/>
        <v>16.899999999999999</v>
      </c>
      <c r="G39" s="27">
        <f t="shared" si="8"/>
        <v>15.8</v>
      </c>
      <c r="H39" s="27">
        <f t="shared" si="8"/>
        <v>14.4</v>
      </c>
      <c r="I39" s="27">
        <f t="shared" si="8"/>
        <v>14.6</v>
      </c>
      <c r="J39" s="27">
        <f t="shared" si="8"/>
        <v>14.5</v>
      </c>
      <c r="K39" s="27">
        <f t="shared" si="8"/>
        <v>14</v>
      </c>
      <c r="L39" s="27">
        <f t="shared" si="8"/>
        <v>13.4</v>
      </c>
      <c r="M39" s="27">
        <f t="shared" si="8"/>
        <v>13</v>
      </c>
      <c r="N39" s="27">
        <f t="shared" si="8"/>
        <v>13</v>
      </c>
      <c r="O39" s="27">
        <f t="shared" si="8"/>
        <v>13.1</v>
      </c>
      <c r="P39" s="27">
        <f t="shared" si="8"/>
        <v>12.6</v>
      </c>
      <c r="Q39" s="27">
        <f t="shared" si="8"/>
        <v>12.5</v>
      </c>
    </row>
    <row r="40" spans="1:21" ht="23.25" customHeight="1" x14ac:dyDescent="0.2">
      <c r="A40" s="8" t="s">
        <v>32</v>
      </c>
      <c r="B40" s="28">
        <f>ROUND(B32/B34*100,1)</f>
        <v>66.3</v>
      </c>
      <c r="C40" s="28">
        <f t="shared" ref="C40:Q40" si="9">ROUND(C32/C34*100,1)</f>
        <v>66.599999999999994</v>
      </c>
      <c r="D40" s="28">
        <f t="shared" si="9"/>
        <v>69.8</v>
      </c>
      <c r="E40" s="28">
        <f t="shared" si="9"/>
        <v>70.7</v>
      </c>
      <c r="F40" s="28">
        <f t="shared" si="9"/>
        <v>68.8</v>
      </c>
      <c r="G40" s="28">
        <f t="shared" si="9"/>
        <v>66.2</v>
      </c>
      <c r="H40" s="28">
        <f t="shared" si="9"/>
        <v>64.599999999999994</v>
      </c>
      <c r="I40" s="28">
        <f t="shared" si="9"/>
        <v>61.8</v>
      </c>
      <c r="J40" s="28">
        <f t="shared" si="9"/>
        <v>61.1</v>
      </c>
      <c r="K40" s="28">
        <f t="shared" si="9"/>
        <v>61.8</v>
      </c>
      <c r="L40" s="28">
        <f t="shared" si="9"/>
        <v>62.1</v>
      </c>
      <c r="M40" s="28">
        <f t="shared" si="9"/>
        <v>62.3</v>
      </c>
      <c r="N40" s="28">
        <f t="shared" si="9"/>
        <v>61.5</v>
      </c>
      <c r="O40" s="28">
        <f t="shared" si="9"/>
        <v>61.1</v>
      </c>
      <c r="P40" s="28">
        <f t="shared" si="9"/>
        <v>61.6</v>
      </c>
      <c r="Q40" s="28">
        <f t="shared" si="9"/>
        <v>61.5</v>
      </c>
    </row>
    <row r="41" spans="1:21" ht="23.25" customHeight="1" x14ac:dyDescent="0.2">
      <c r="A41" s="10" t="s">
        <v>33</v>
      </c>
      <c r="B41" s="29">
        <f>ROUND(B33/B34*100,1)</f>
        <v>9.5</v>
      </c>
      <c r="C41" s="29">
        <f t="shared" ref="C41:Q41" si="10">ROUND(C33/C34*100,1)</f>
        <v>11.4</v>
      </c>
      <c r="D41" s="29">
        <f t="shared" si="10"/>
        <v>11.9</v>
      </c>
      <c r="E41" s="29">
        <f t="shared" si="10"/>
        <v>12</v>
      </c>
      <c r="F41" s="29">
        <f t="shared" si="10"/>
        <v>14.3</v>
      </c>
      <c r="G41" s="29">
        <f t="shared" si="10"/>
        <v>18</v>
      </c>
      <c r="H41" s="29">
        <f t="shared" si="10"/>
        <v>21</v>
      </c>
      <c r="I41" s="29">
        <f t="shared" si="10"/>
        <v>23.6</v>
      </c>
      <c r="J41" s="29">
        <f t="shared" si="10"/>
        <v>24.4</v>
      </c>
      <c r="K41" s="29">
        <f t="shared" si="10"/>
        <v>24.2</v>
      </c>
      <c r="L41" s="29">
        <f t="shared" si="10"/>
        <v>24.5</v>
      </c>
      <c r="M41" s="29">
        <f t="shared" si="10"/>
        <v>24.6</v>
      </c>
      <c r="N41" s="29">
        <f t="shared" si="10"/>
        <v>25.5</v>
      </c>
      <c r="O41" s="29">
        <f t="shared" si="10"/>
        <v>25.8</v>
      </c>
      <c r="P41" s="29">
        <f t="shared" si="10"/>
        <v>25.7</v>
      </c>
      <c r="Q41" s="29">
        <f t="shared" si="10"/>
        <v>26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156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342</v>
      </c>
      <c r="C84" s="7">
        <v>290</v>
      </c>
      <c r="D84" s="7">
        <v>358</v>
      </c>
      <c r="E84" s="7">
        <v>449</v>
      </c>
      <c r="F84" s="7">
        <v>525</v>
      </c>
      <c r="G84" s="7">
        <v>356</v>
      </c>
      <c r="H84" s="7">
        <v>369</v>
      </c>
      <c r="I84" s="7">
        <v>371</v>
      </c>
      <c r="J84" s="7">
        <v>364</v>
      </c>
      <c r="K84" s="7">
        <v>357</v>
      </c>
      <c r="L84" s="7">
        <v>326</v>
      </c>
      <c r="M84" s="7">
        <v>329</v>
      </c>
      <c r="N84" s="18">
        <v>281</v>
      </c>
      <c r="O84" s="18">
        <v>255</v>
      </c>
      <c r="P84" s="18">
        <v>257</v>
      </c>
      <c r="Q84" s="18">
        <v>253</v>
      </c>
    </row>
    <row r="85" spans="1:20" ht="21.75" customHeight="1" x14ac:dyDescent="0.2">
      <c r="A85" s="6" t="s">
        <v>6</v>
      </c>
      <c r="B85" s="7">
        <v>439</v>
      </c>
      <c r="C85" s="7">
        <v>363</v>
      </c>
      <c r="D85" s="7">
        <v>338</v>
      </c>
      <c r="E85" s="7">
        <v>362</v>
      </c>
      <c r="F85" s="7">
        <v>410</v>
      </c>
      <c r="G85" s="7">
        <v>309</v>
      </c>
      <c r="H85" s="7">
        <v>276</v>
      </c>
      <c r="I85" s="7">
        <v>348</v>
      </c>
      <c r="J85" s="7">
        <v>348</v>
      </c>
      <c r="K85" s="7">
        <v>323</v>
      </c>
      <c r="L85" s="7">
        <v>314</v>
      </c>
      <c r="M85" s="7">
        <v>316</v>
      </c>
      <c r="N85" s="18">
        <v>315</v>
      </c>
      <c r="O85" s="18">
        <v>325</v>
      </c>
      <c r="P85" s="18">
        <v>315</v>
      </c>
      <c r="Q85" s="18">
        <v>292</v>
      </c>
    </row>
    <row r="86" spans="1:20" ht="21.75" customHeight="1" x14ac:dyDescent="0.2">
      <c r="A86" s="6" t="s">
        <v>7</v>
      </c>
      <c r="B86" s="7">
        <v>368</v>
      </c>
      <c r="C86" s="7">
        <v>458</v>
      </c>
      <c r="D86" s="7">
        <v>399</v>
      </c>
      <c r="E86" s="7">
        <v>383</v>
      </c>
      <c r="F86" s="7">
        <v>322</v>
      </c>
      <c r="G86" s="7">
        <v>316</v>
      </c>
      <c r="H86" s="7">
        <v>291</v>
      </c>
      <c r="I86" s="7">
        <v>281</v>
      </c>
      <c r="J86" s="7">
        <v>295</v>
      </c>
      <c r="K86" s="7">
        <v>307</v>
      </c>
      <c r="L86" s="7">
        <v>304</v>
      </c>
      <c r="M86" s="7">
        <v>301</v>
      </c>
      <c r="N86" s="18">
        <v>314</v>
      </c>
      <c r="O86" s="18">
        <v>318</v>
      </c>
      <c r="P86" s="18">
        <v>299</v>
      </c>
      <c r="Q86" s="18">
        <v>309</v>
      </c>
    </row>
    <row r="87" spans="1:20" ht="21.75" customHeight="1" x14ac:dyDescent="0.2">
      <c r="A87" s="8" t="s">
        <v>8</v>
      </c>
      <c r="B87" s="9">
        <v>304</v>
      </c>
      <c r="C87" s="9">
        <v>361</v>
      </c>
      <c r="D87" s="9">
        <v>451</v>
      </c>
      <c r="E87" s="9">
        <v>423</v>
      </c>
      <c r="F87" s="9">
        <v>352</v>
      </c>
      <c r="G87" s="9">
        <v>278</v>
      </c>
      <c r="H87" s="9">
        <v>306</v>
      </c>
      <c r="I87" s="9">
        <v>288</v>
      </c>
      <c r="J87" s="9">
        <v>297</v>
      </c>
      <c r="K87" s="9">
        <v>301</v>
      </c>
      <c r="L87" s="9">
        <v>291</v>
      </c>
      <c r="M87" s="9">
        <v>292</v>
      </c>
      <c r="N87" s="19">
        <v>278</v>
      </c>
      <c r="O87" s="19">
        <v>280</v>
      </c>
      <c r="P87" s="19">
        <v>287</v>
      </c>
      <c r="Q87" s="19">
        <v>298</v>
      </c>
    </row>
    <row r="88" spans="1:20" ht="21.75" customHeight="1" x14ac:dyDescent="0.2">
      <c r="A88" s="8" t="s">
        <v>9</v>
      </c>
      <c r="B88" s="9">
        <v>222</v>
      </c>
      <c r="C88" s="9">
        <v>242</v>
      </c>
      <c r="D88" s="9">
        <v>361</v>
      </c>
      <c r="E88" s="9">
        <v>493</v>
      </c>
      <c r="F88" s="9">
        <v>423</v>
      </c>
      <c r="G88" s="9">
        <v>335</v>
      </c>
      <c r="H88" s="9">
        <v>288</v>
      </c>
      <c r="I88" s="9">
        <v>321</v>
      </c>
      <c r="J88" s="9">
        <v>313</v>
      </c>
      <c r="K88" s="9">
        <v>345</v>
      </c>
      <c r="L88" s="9">
        <v>329</v>
      </c>
      <c r="M88" s="9">
        <v>368</v>
      </c>
      <c r="N88" s="19">
        <v>349</v>
      </c>
      <c r="O88" s="19">
        <v>343</v>
      </c>
      <c r="P88" s="19">
        <v>350</v>
      </c>
      <c r="Q88" s="19">
        <v>355</v>
      </c>
    </row>
    <row r="89" spans="1:20" ht="21.75" customHeight="1" x14ac:dyDescent="0.2">
      <c r="A89" s="8" t="s">
        <v>10</v>
      </c>
      <c r="B89" s="9">
        <v>300</v>
      </c>
      <c r="C89" s="9">
        <v>247</v>
      </c>
      <c r="D89" s="9">
        <v>403</v>
      </c>
      <c r="E89" s="9">
        <v>595</v>
      </c>
      <c r="F89" s="9">
        <v>709</v>
      </c>
      <c r="G89" s="9">
        <v>478</v>
      </c>
      <c r="H89" s="9">
        <v>420</v>
      </c>
      <c r="I89" s="9">
        <v>399</v>
      </c>
      <c r="J89" s="9">
        <v>399</v>
      </c>
      <c r="K89" s="9">
        <v>426</v>
      </c>
      <c r="L89" s="9">
        <v>462</v>
      </c>
      <c r="M89" s="9">
        <v>463</v>
      </c>
      <c r="N89" s="19">
        <v>436</v>
      </c>
      <c r="O89" s="19">
        <v>453</v>
      </c>
      <c r="P89" s="19">
        <v>488</v>
      </c>
      <c r="Q89" s="19">
        <v>471</v>
      </c>
    </row>
    <row r="90" spans="1:20" ht="21.75" customHeight="1" x14ac:dyDescent="0.2">
      <c r="A90" s="8" t="s">
        <v>11</v>
      </c>
      <c r="B90" s="9">
        <v>436</v>
      </c>
      <c r="C90" s="9">
        <v>387</v>
      </c>
      <c r="D90" s="9">
        <v>389</v>
      </c>
      <c r="E90" s="9">
        <v>573</v>
      </c>
      <c r="F90" s="9">
        <v>705</v>
      </c>
      <c r="G90" s="9">
        <v>595</v>
      </c>
      <c r="H90" s="9">
        <v>517</v>
      </c>
      <c r="I90" s="9">
        <v>519</v>
      </c>
      <c r="J90" s="9">
        <v>474</v>
      </c>
      <c r="K90" s="9">
        <v>496</v>
      </c>
      <c r="L90" s="9">
        <v>495</v>
      </c>
      <c r="M90" s="9">
        <v>483</v>
      </c>
      <c r="N90" s="19">
        <v>444</v>
      </c>
      <c r="O90" s="19">
        <v>417</v>
      </c>
      <c r="P90" s="19">
        <v>441</v>
      </c>
      <c r="Q90" s="19">
        <v>450</v>
      </c>
    </row>
    <row r="91" spans="1:20" ht="21.75" customHeight="1" x14ac:dyDescent="0.2">
      <c r="A91" s="8" t="s">
        <v>12</v>
      </c>
      <c r="B91" s="9">
        <v>368</v>
      </c>
      <c r="C91" s="9">
        <v>465</v>
      </c>
      <c r="D91" s="9">
        <v>464</v>
      </c>
      <c r="E91" s="9">
        <v>484</v>
      </c>
      <c r="F91" s="9">
        <v>584</v>
      </c>
      <c r="G91" s="9">
        <v>471</v>
      </c>
      <c r="H91" s="9">
        <v>595</v>
      </c>
      <c r="I91" s="9">
        <v>563</v>
      </c>
      <c r="J91" s="9">
        <v>523</v>
      </c>
      <c r="K91" s="9">
        <v>512</v>
      </c>
      <c r="L91" s="9">
        <v>515</v>
      </c>
      <c r="M91" s="9">
        <v>503</v>
      </c>
      <c r="N91" s="19">
        <v>480</v>
      </c>
      <c r="O91" s="19">
        <v>480</v>
      </c>
      <c r="P91" s="19">
        <v>445</v>
      </c>
      <c r="Q91" s="19">
        <v>405</v>
      </c>
    </row>
    <row r="92" spans="1:20" ht="21.75" customHeight="1" x14ac:dyDescent="0.2">
      <c r="A92" s="8" t="s">
        <v>13</v>
      </c>
      <c r="B92" s="9">
        <v>370</v>
      </c>
      <c r="C92" s="9">
        <v>373</v>
      </c>
      <c r="D92" s="9">
        <v>524</v>
      </c>
      <c r="E92" s="9">
        <v>477</v>
      </c>
      <c r="F92" s="9">
        <v>449</v>
      </c>
      <c r="G92" s="9">
        <v>416</v>
      </c>
      <c r="H92" s="9">
        <v>438</v>
      </c>
      <c r="I92" s="9">
        <v>605</v>
      </c>
      <c r="J92" s="9">
        <v>603</v>
      </c>
      <c r="K92" s="9">
        <v>595</v>
      </c>
      <c r="L92" s="9">
        <v>592</v>
      </c>
      <c r="M92" s="9">
        <v>592</v>
      </c>
      <c r="N92" s="19">
        <v>516</v>
      </c>
      <c r="O92" s="19">
        <v>504</v>
      </c>
      <c r="P92" s="19">
        <v>484</v>
      </c>
      <c r="Q92" s="19">
        <v>468</v>
      </c>
    </row>
    <row r="93" spans="1:20" ht="21.75" customHeight="1" x14ac:dyDescent="0.2">
      <c r="A93" s="8" t="s">
        <v>14</v>
      </c>
      <c r="B93" s="9">
        <v>331</v>
      </c>
      <c r="C93" s="9">
        <v>384</v>
      </c>
      <c r="D93" s="9">
        <v>399</v>
      </c>
      <c r="E93" s="9">
        <v>561</v>
      </c>
      <c r="F93" s="9">
        <v>463</v>
      </c>
      <c r="G93" s="9">
        <v>362</v>
      </c>
      <c r="H93" s="9">
        <v>390</v>
      </c>
      <c r="I93" s="9">
        <v>448</v>
      </c>
      <c r="J93" s="9">
        <v>492</v>
      </c>
      <c r="K93" s="9">
        <v>540</v>
      </c>
      <c r="L93" s="9">
        <v>556</v>
      </c>
      <c r="M93" s="9">
        <v>587</v>
      </c>
      <c r="N93" s="19">
        <v>588</v>
      </c>
      <c r="O93" s="19">
        <v>588</v>
      </c>
      <c r="P93" s="19">
        <v>584</v>
      </c>
      <c r="Q93" s="19">
        <v>554</v>
      </c>
    </row>
    <row r="94" spans="1:20" ht="21.75" customHeight="1" x14ac:dyDescent="0.2">
      <c r="A94" s="8" t="s">
        <v>15</v>
      </c>
      <c r="B94" s="9">
        <v>282</v>
      </c>
      <c r="C94" s="9">
        <v>332</v>
      </c>
      <c r="D94" s="9">
        <v>400</v>
      </c>
      <c r="E94" s="9">
        <v>442</v>
      </c>
      <c r="F94" s="9">
        <v>546</v>
      </c>
      <c r="G94" s="9">
        <v>385</v>
      </c>
      <c r="H94" s="9">
        <v>339</v>
      </c>
      <c r="I94" s="9">
        <v>383</v>
      </c>
      <c r="J94" s="9">
        <v>382</v>
      </c>
      <c r="K94" s="9">
        <v>416</v>
      </c>
      <c r="L94" s="9">
        <v>441</v>
      </c>
      <c r="M94" s="9">
        <v>424</v>
      </c>
      <c r="N94" s="19">
        <v>450</v>
      </c>
      <c r="O94" s="19">
        <v>492</v>
      </c>
      <c r="P94" s="19">
        <v>525</v>
      </c>
      <c r="Q94" s="19">
        <v>527</v>
      </c>
    </row>
    <row r="95" spans="1:20" ht="21.75" customHeight="1" x14ac:dyDescent="0.2">
      <c r="A95" s="8" t="s">
        <v>16</v>
      </c>
      <c r="B95" s="9">
        <v>207</v>
      </c>
      <c r="C95" s="9">
        <v>272</v>
      </c>
      <c r="D95" s="9">
        <v>354</v>
      </c>
      <c r="E95" s="9">
        <v>408</v>
      </c>
      <c r="F95" s="9">
        <v>429</v>
      </c>
      <c r="G95" s="9">
        <v>477</v>
      </c>
      <c r="H95" s="9">
        <v>409</v>
      </c>
      <c r="I95" s="9">
        <v>343</v>
      </c>
      <c r="J95" s="9">
        <v>345</v>
      </c>
      <c r="K95" s="9">
        <v>327</v>
      </c>
      <c r="L95" s="9">
        <v>356</v>
      </c>
      <c r="M95" s="9">
        <v>385</v>
      </c>
      <c r="N95" s="19">
        <v>380</v>
      </c>
      <c r="O95" s="19">
        <v>373</v>
      </c>
      <c r="P95" s="19">
        <v>399</v>
      </c>
      <c r="Q95" s="19">
        <v>406</v>
      </c>
    </row>
    <row r="96" spans="1:20" ht="21.75" customHeight="1" x14ac:dyDescent="0.2">
      <c r="A96" s="8" t="s">
        <v>17</v>
      </c>
      <c r="B96" s="9">
        <v>139</v>
      </c>
      <c r="C96" s="9">
        <v>215</v>
      </c>
      <c r="D96" s="9">
        <v>283</v>
      </c>
      <c r="E96" s="9">
        <v>353</v>
      </c>
      <c r="F96" s="9">
        <v>392</v>
      </c>
      <c r="G96" s="9">
        <v>338</v>
      </c>
      <c r="H96" s="9">
        <v>457</v>
      </c>
      <c r="I96" s="9">
        <v>402</v>
      </c>
      <c r="J96" s="9">
        <v>369</v>
      </c>
      <c r="K96" s="9">
        <v>358</v>
      </c>
      <c r="L96" s="9">
        <v>356</v>
      </c>
      <c r="M96" s="9">
        <v>359</v>
      </c>
      <c r="N96" s="19">
        <v>354</v>
      </c>
      <c r="O96" s="19">
        <v>343</v>
      </c>
      <c r="P96" s="19">
        <v>330</v>
      </c>
      <c r="Q96" s="19">
        <v>346</v>
      </c>
    </row>
    <row r="97" spans="1:17" ht="21.75" customHeight="1" x14ac:dyDescent="0.2">
      <c r="A97" s="10" t="s">
        <v>18</v>
      </c>
      <c r="B97" s="11">
        <v>154</v>
      </c>
      <c r="C97" s="11">
        <v>133</v>
      </c>
      <c r="D97" s="11">
        <v>203</v>
      </c>
      <c r="E97" s="11">
        <v>278</v>
      </c>
      <c r="F97" s="11">
        <v>346</v>
      </c>
      <c r="G97" s="11">
        <v>344</v>
      </c>
      <c r="H97" s="11">
        <v>332</v>
      </c>
      <c r="I97" s="11">
        <v>458</v>
      </c>
      <c r="J97" s="11">
        <v>493</v>
      </c>
      <c r="K97" s="11">
        <v>461</v>
      </c>
      <c r="L97" s="11">
        <v>431</v>
      </c>
      <c r="M97" s="11">
        <v>395</v>
      </c>
      <c r="N97" s="20">
        <v>386</v>
      </c>
      <c r="O97" s="20">
        <v>351</v>
      </c>
      <c r="P97" s="20">
        <v>338</v>
      </c>
      <c r="Q97" s="20">
        <v>327</v>
      </c>
    </row>
    <row r="98" spans="1:17" ht="21.75" customHeight="1" x14ac:dyDescent="0.2">
      <c r="A98" s="10" t="s">
        <v>19</v>
      </c>
      <c r="B98" s="11">
        <v>104</v>
      </c>
      <c r="C98" s="11">
        <v>151</v>
      </c>
      <c r="D98" s="11">
        <v>122</v>
      </c>
      <c r="E98" s="11">
        <v>173</v>
      </c>
      <c r="F98" s="11">
        <v>257</v>
      </c>
      <c r="G98" s="11">
        <v>274</v>
      </c>
      <c r="H98" s="11">
        <v>307</v>
      </c>
      <c r="I98" s="11">
        <v>303</v>
      </c>
      <c r="J98" s="11">
        <v>321</v>
      </c>
      <c r="K98" s="11">
        <v>356</v>
      </c>
      <c r="L98" s="11">
        <v>389</v>
      </c>
      <c r="M98" s="11">
        <v>414</v>
      </c>
      <c r="N98" s="20">
        <v>426</v>
      </c>
      <c r="O98" s="20">
        <v>462</v>
      </c>
      <c r="P98" s="20">
        <v>433</v>
      </c>
      <c r="Q98" s="20">
        <v>398</v>
      </c>
    </row>
    <row r="99" spans="1:17" ht="21.75" customHeight="1" x14ac:dyDescent="0.2">
      <c r="A99" s="10" t="s">
        <v>20</v>
      </c>
      <c r="B99" s="11">
        <v>67</v>
      </c>
      <c r="C99" s="11">
        <v>93</v>
      </c>
      <c r="D99" s="11">
        <v>124</v>
      </c>
      <c r="E99" s="11">
        <v>97</v>
      </c>
      <c r="F99" s="11">
        <v>147</v>
      </c>
      <c r="G99" s="11">
        <v>202</v>
      </c>
      <c r="H99" s="11">
        <v>238</v>
      </c>
      <c r="I99" s="11">
        <v>279</v>
      </c>
      <c r="J99" s="11">
        <v>255</v>
      </c>
      <c r="K99" s="11">
        <v>272</v>
      </c>
      <c r="L99" s="11">
        <v>277</v>
      </c>
      <c r="M99" s="11">
        <v>288</v>
      </c>
      <c r="N99" s="20">
        <v>281</v>
      </c>
      <c r="O99" s="20">
        <v>281</v>
      </c>
      <c r="P99" s="20">
        <v>314</v>
      </c>
      <c r="Q99" s="20">
        <v>344</v>
      </c>
    </row>
    <row r="100" spans="1:17" ht="21.75" customHeight="1" x14ac:dyDescent="0.2">
      <c r="A100" s="10" t="s">
        <v>21</v>
      </c>
      <c r="B100" s="11">
        <v>39</v>
      </c>
      <c r="C100" s="11">
        <v>54</v>
      </c>
      <c r="D100" s="11">
        <v>74</v>
      </c>
      <c r="E100" s="11">
        <v>82</v>
      </c>
      <c r="F100" s="11">
        <v>65</v>
      </c>
      <c r="G100" s="11">
        <v>96</v>
      </c>
      <c r="H100" s="11">
        <v>155</v>
      </c>
      <c r="I100" s="11">
        <v>196</v>
      </c>
      <c r="J100" s="11">
        <v>207</v>
      </c>
      <c r="K100" s="11">
        <v>193</v>
      </c>
      <c r="L100" s="11">
        <v>197</v>
      </c>
      <c r="M100" s="11">
        <v>204</v>
      </c>
      <c r="N100" s="20">
        <v>226</v>
      </c>
      <c r="O100" s="20">
        <v>208</v>
      </c>
      <c r="P100" s="20">
        <v>220</v>
      </c>
      <c r="Q100" s="20">
        <v>226</v>
      </c>
    </row>
    <row r="101" spans="1:17" ht="21.75" customHeight="1" x14ac:dyDescent="0.2">
      <c r="A101" s="10" t="s">
        <v>22</v>
      </c>
      <c r="B101" s="11">
        <v>11</v>
      </c>
      <c r="C101" s="11">
        <v>19</v>
      </c>
      <c r="D101" s="11">
        <v>36</v>
      </c>
      <c r="E101" s="11">
        <v>42</v>
      </c>
      <c r="F101" s="11">
        <v>50</v>
      </c>
      <c r="G101" s="11">
        <v>43</v>
      </c>
      <c r="H101" s="11">
        <v>62</v>
      </c>
      <c r="I101" s="11">
        <v>94</v>
      </c>
      <c r="J101" s="11">
        <v>104</v>
      </c>
      <c r="K101" s="11">
        <v>102</v>
      </c>
      <c r="L101" s="11">
        <v>101</v>
      </c>
      <c r="M101" s="11">
        <v>114</v>
      </c>
      <c r="N101" s="20">
        <v>118</v>
      </c>
      <c r="O101" s="20">
        <v>130</v>
      </c>
      <c r="P101" s="20">
        <v>137</v>
      </c>
      <c r="Q101" s="20">
        <v>136</v>
      </c>
    </row>
    <row r="102" spans="1:17" ht="21.75" customHeight="1" x14ac:dyDescent="0.2">
      <c r="A102" s="10" t="s">
        <v>23</v>
      </c>
      <c r="B102" s="11">
        <v>1</v>
      </c>
      <c r="C102" s="11">
        <v>3</v>
      </c>
      <c r="D102" s="11">
        <v>6</v>
      </c>
      <c r="E102" s="11">
        <v>14</v>
      </c>
      <c r="F102" s="11">
        <v>16</v>
      </c>
      <c r="G102" s="11">
        <v>16</v>
      </c>
      <c r="H102" s="11">
        <v>18</v>
      </c>
      <c r="I102" s="11">
        <v>29</v>
      </c>
      <c r="J102" s="11">
        <v>29</v>
      </c>
      <c r="K102" s="11">
        <v>42</v>
      </c>
      <c r="L102" s="11">
        <v>44</v>
      </c>
      <c r="M102" s="11">
        <v>44</v>
      </c>
      <c r="N102" s="20">
        <v>40</v>
      </c>
      <c r="O102" s="20">
        <v>43</v>
      </c>
      <c r="P102" s="20">
        <v>39</v>
      </c>
      <c r="Q102" s="20">
        <v>41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1</v>
      </c>
      <c r="E103" s="11">
        <v>1</v>
      </c>
      <c r="F103" s="11">
        <v>4</v>
      </c>
      <c r="G103" s="11">
        <v>3</v>
      </c>
      <c r="H103" s="11">
        <v>3</v>
      </c>
      <c r="I103" s="11">
        <v>8</v>
      </c>
      <c r="J103" s="11">
        <v>10</v>
      </c>
      <c r="K103" s="11">
        <v>12</v>
      </c>
      <c r="L103" s="11">
        <v>12</v>
      </c>
      <c r="M103" s="11">
        <v>8</v>
      </c>
      <c r="N103" s="20">
        <v>10</v>
      </c>
      <c r="O103" s="20">
        <v>7</v>
      </c>
      <c r="P103" s="20">
        <v>9</v>
      </c>
      <c r="Q103" s="20">
        <v>10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  <c r="J104" s="11">
        <v>0</v>
      </c>
      <c r="K104" s="11">
        <v>0</v>
      </c>
      <c r="L104" s="11">
        <v>1</v>
      </c>
      <c r="M104" s="11">
        <v>1</v>
      </c>
      <c r="N104" s="20">
        <v>0</v>
      </c>
      <c r="O104" s="20">
        <v>1</v>
      </c>
      <c r="P104" s="20">
        <v>3</v>
      </c>
      <c r="Q104" s="20">
        <v>2</v>
      </c>
    </row>
    <row r="105" spans="1:17" ht="21.75" customHeight="1" x14ac:dyDescent="0.2">
      <c r="A105" s="12" t="s">
        <v>41</v>
      </c>
      <c r="B105" s="13">
        <f t="shared" ref="B105:N105" si="11">SUM(B84:B104)</f>
        <v>4484</v>
      </c>
      <c r="C105" s="13">
        <f t="shared" si="11"/>
        <v>4842</v>
      </c>
      <c r="D105" s="13">
        <f t="shared" si="11"/>
        <v>5689</v>
      </c>
      <c r="E105" s="13">
        <f t="shared" si="11"/>
        <v>6690</v>
      </c>
      <c r="F105" s="13">
        <f t="shared" si="11"/>
        <v>7194</v>
      </c>
      <c r="G105" s="13">
        <f t="shared" si="11"/>
        <v>6095</v>
      </c>
      <c r="H105" s="13">
        <f t="shared" si="11"/>
        <v>6210</v>
      </c>
      <c r="I105" s="13">
        <f t="shared" si="11"/>
        <v>6638</v>
      </c>
      <c r="J105" s="13">
        <f t="shared" si="11"/>
        <v>6623</v>
      </c>
      <c r="K105" s="13">
        <f t="shared" si="11"/>
        <v>6741</v>
      </c>
      <c r="L105" s="13">
        <f t="shared" si="11"/>
        <v>6789</v>
      </c>
      <c r="M105" s="13">
        <f t="shared" si="11"/>
        <v>6870</v>
      </c>
      <c r="N105" s="13">
        <f t="shared" si="11"/>
        <v>6672</v>
      </c>
      <c r="O105" s="13">
        <f>SUM(O84:O104)</f>
        <v>6654</v>
      </c>
      <c r="P105" s="13">
        <f>SUM(P84:P104)</f>
        <v>6697</v>
      </c>
      <c r="Q105" s="13">
        <f>SUM(Q84:Q104)</f>
        <v>6618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1149</v>
      </c>
      <c r="C110" s="7">
        <f>SUM(C84:C86)</f>
        <v>1111</v>
      </c>
      <c r="D110" s="7">
        <f>SUM(D84:D86)</f>
        <v>1095</v>
      </c>
      <c r="E110" s="7">
        <f>SUM(E84:E86)</f>
        <v>1194</v>
      </c>
      <c r="F110" s="7">
        <f t="shared" ref="F110:P110" si="12">SUM(F84:F86)</f>
        <v>1257</v>
      </c>
      <c r="G110" s="7">
        <f t="shared" si="12"/>
        <v>981</v>
      </c>
      <c r="H110" s="7">
        <f t="shared" si="12"/>
        <v>936</v>
      </c>
      <c r="I110" s="7">
        <f t="shared" si="12"/>
        <v>1000</v>
      </c>
      <c r="J110" s="7">
        <f t="shared" si="12"/>
        <v>1007</v>
      </c>
      <c r="K110" s="7">
        <f t="shared" si="12"/>
        <v>987</v>
      </c>
      <c r="L110" s="7">
        <f t="shared" si="12"/>
        <v>944</v>
      </c>
      <c r="M110" s="7">
        <f t="shared" si="12"/>
        <v>946</v>
      </c>
      <c r="N110" s="7">
        <f t="shared" si="12"/>
        <v>910</v>
      </c>
      <c r="O110" s="7">
        <f t="shared" si="12"/>
        <v>898</v>
      </c>
      <c r="P110" s="7">
        <f t="shared" si="12"/>
        <v>871</v>
      </c>
      <c r="Q110" s="7">
        <v>854</v>
      </c>
    </row>
    <row r="111" spans="1:17" ht="21.75" customHeight="1" x14ac:dyDescent="0.2">
      <c r="A111" s="8" t="s">
        <v>32</v>
      </c>
      <c r="B111" s="9">
        <f>SUM(B87:B96)</f>
        <v>2959</v>
      </c>
      <c r="C111" s="9">
        <f>SUM(C87:C96)</f>
        <v>3278</v>
      </c>
      <c r="D111" s="9">
        <f>SUM(D87:D96)</f>
        <v>4028</v>
      </c>
      <c r="E111" s="9">
        <f>SUM(E87:E96)</f>
        <v>4809</v>
      </c>
      <c r="F111" s="9">
        <f t="shared" ref="F111:P111" si="13">SUM(F87:F96)</f>
        <v>5052</v>
      </c>
      <c r="G111" s="9">
        <f t="shared" si="13"/>
        <v>4135</v>
      </c>
      <c r="H111" s="9">
        <f t="shared" si="13"/>
        <v>4159</v>
      </c>
      <c r="I111" s="9">
        <f t="shared" si="13"/>
        <v>4271</v>
      </c>
      <c r="J111" s="9">
        <f t="shared" si="13"/>
        <v>4197</v>
      </c>
      <c r="K111" s="9">
        <f t="shared" si="13"/>
        <v>4316</v>
      </c>
      <c r="L111" s="9">
        <f t="shared" si="13"/>
        <v>4393</v>
      </c>
      <c r="M111" s="9">
        <f t="shared" si="13"/>
        <v>4456</v>
      </c>
      <c r="N111" s="9">
        <f t="shared" si="13"/>
        <v>4275</v>
      </c>
      <c r="O111" s="9">
        <f t="shared" si="13"/>
        <v>4273</v>
      </c>
      <c r="P111" s="9">
        <f t="shared" si="13"/>
        <v>4333</v>
      </c>
      <c r="Q111" s="9">
        <v>4280</v>
      </c>
    </row>
    <row r="112" spans="1:17" ht="21.75" customHeight="1" x14ac:dyDescent="0.2">
      <c r="A112" s="10" t="s">
        <v>33</v>
      </c>
      <c r="B112" s="11">
        <f>SUM(B97:B104)</f>
        <v>376</v>
      </c>
      <c r="C112" s="11">
        <f>SUM(C97:C104)</f>
        <v>453</v>
      </c>
      <c r="D112" s="11">
        <f>SUM(D97:D104)</f>
        <v>566</v>
      </c>
      <c r="E112" s="11">
        <f>SUM(E97:E104)</f>
        <v>687</v>
      </c>
      <c r="F112" s="11">
        <f t="shared" ref="F112:P112" si="14">SUM(F97:F104)</f>
        <v>885</v>
      </c>
      <c r="G112" s="11">
        <f t="shared" si="14"/>
        <v>979</v>
      </c>
      <c r="H112" s="11">
        <f t="shared" si="14"/>
        <v>1115</v>
      </c>
      <c r="I112" s="11">
        <f t="shared" si="14"/>
        <v>1367</v>
      </c>
      <c r="J112" s="11">
        <f t="shared" si="14"/>
        <v>1419</v>
      </c>
      <c r="K112" s="11">
        <f t="shared" si="14"/>
        <v>1438</v>
      </c>
      <c r="L112" s="11">
        <f t="shared" si="14"/>
        <v>1452</v>
      </c>
      <c r="M112" s="11">
        <f t="shared" si="14"/>
        <v>1468</v>
      </c>
      <c r="N112" s="11">
        <f t="shared" si="14"/>
        <v>1487</v>
      </c>
      <c r="O112" s="11">
        <f t="shared" si="14"/>
        <v>1483</v>
      </c>
      <c r="P112" s="11">
        <f t="shared" si="14"/>
        <v>1493</v>
      </c>
      <c r="Q112" s="11">
        <v>1484</v>
      </c>
    </row>
    <row r="113" spans="1:17" ht="21.75" customHeight="1" x14ac:dyDescent="0.2">
      <c r="A113" s="12" t="s">
        <v>34</v>
      </c>
      <c r="B113" s="13">
        <f t="shared" ref="B113:N113" si="15">SUM(B110:B112)</f>
        <v>4484</v>
      </c>
      <c r="C113" s="13">
        <f t="shared" si="15"/>
        <v>4842</v>
      </c>
      <c r="D113" s="13">
        <f t="shared" si="15"/>
        <v>5689</v>
      </c>
      <c r="E113" s="13">
        <f t="shared" si="15"/>
        <v>6690</v>
      </c>
      <c r="F113" s="13">
        <f t="shared" si="15"/>
        <v>7194</v>
      </c>
      <c r="G113" s="13">
        <f t="shared" si="15"/>
        <v>6095</v>
      </c>
      <c r="H113" s="13">
        <f t="shared" si="15"/>
        <v>6210</v>
      </c>
      <c r="I113" s="13">
        <f t="shared" si="15"/>
        <v>6638</v>
      </c>
      <c r="J113" s="13">
        <f t="shared" si="15"/>
        <v>6623</v>
      </c>
      <c r="K113" s="13">
        <f t="shared" si="15"/>
        <v>6741</v>
      </c>
      <c r="L113" s="13">
        <f t="shared" si="15"/>
        <v>6789</v>
      </c>
      <c r="M113" s="13">
        <f t="shared" si="15"/>
        <v>6870</v>
      </c>
      <c r="N113" s="13">
        <f t="shared" si="15"/>
        <v>6672</v>
      </c>
      <c r="O113" s="13">
        <f>SUM(O110:O112)</f>
        <v>6654</v>
      </c>
      <c r="P113" s="13">
        <f>SUM(P110:P112)</f>
        <v>6697</v>
      </c>
      <c r="Q113" s="13">
        <f>SUM(Q110:Q112)</f>
        <v>6618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25.6</v>
      </c>
      <c r="C118" s="45">
        <f t="shared" si="16"/>
        <v>22.9</v>
      </c>
      <c r="D118" s="45">
        <f t="shared" si="16"/>
        <v>19.2</v>
      </c>
      <c r="E118" s="45">
        <f t="shared" si="16"/>
        <v>17.8</v>
      </c>
      <c r="F118" s="45">
        <f t="shared" si="16"/>
        <v>17.5</v>
      </c>
      <c r="G118" s="45">
        <f t="shared" si="16"/>
        <v>16.100000000000001</v>
      </c>
      <c r="H118" s="45">
        <f t="shared" si="16"/>
        <v>15.1</v>
      </c>
      <c r="I118" s="45">
        <f t="shared" si="16"/>
        <v>15.1</v>
      </c>
      <c r="J118" s="45">
        <f t="shared" si="16"/>
        <v>15.2</v>
      </c>
      <c r="K118" s="45">
        <f t="shared" si="16"/>
        <v>14.6</v>
      </c>
      <c r="L118" s="45">
        <f t="shared" si="16"/>
        <v>13.9</v>
      </c>
      <c r="M118" s="45">
        <f t="shared" si="16"/>
        <v>13.8</v>
      </c>
      <c r="N118" s="45">
        <f t="shared" si="16"/>
        <v>13.6</v>
      </c>
      <c r="O118" s="45">
        <f t="shared" si="16"/>
        <v>13.5</v>
      </c>
      <c r="P118" s="45">
        <f t="shared" si="16"/>
        <v>13</v>
      </c>
      <c r="Q118" s="45">
        <f t="shared" si="16"/>
        <v>12.9</v>
      </c>
    </row>
    <row r="119" spans="1:17" ht="21.75" customHeight="1" x14ac:dyDescent="0.2">
      <c r="A119" s="8" t="s">
        <v>32</v>
      </c>
      <c r="B119" s="46">
        <f>ROUND(B111/B113*100,1)</f>
        <v>66</v>
      </c>
      <c r="C119" s="46">
        <f>ROUND(C111/C113*100,1)</f>
        <v>67.7</v>
      </c>
      <c r="D119" s="46">
        <f>ROUND(D111/D113*100,1)</f>
        <v>70.8</v>
      </c>
      <c r="E119" s="46">
        <f>ROUND(E111/E113*100,1)</f>
        <v>71.900000000000006</v>
      </c>
      <c r="F119" s="46">
        <f t="shared" ref="F119:Q119" si="17">ROUND(F111/F113*100,1)</f>
        <v>70.2</v>
      </c>
      <c r="G119" s="46">
        <f t="shared" si="17"/>
        <v>67.8</v>
      </c>
      <c r="H119" s="46">
        <f t="shared" si="17"/>
        <v>67</v>
      </c>
      <c r="I119" s="46">
        <f t="shared" si="17"/>
        <v>64.3</v>
      </c>
      <c r="J119" s="46">
        <f t="shared" si="17"/>
        <v>63.4</v>
      </c>
      <c r="K119" s="46">
        <f t="shared" si="17"/>
        <v>64</v>
      </c>
      <c r="L119" s="46">
        <f t="shared" si="17"/>
        <v>64.7</v>
      </c>
      <c r="M119" s="46">
        <f t="shared" si="17"/>
        <v>64.900000000000006</v>
      </c>
      <c r="N119" s="46">
        <f t="shared" si="17"/>
        <v>64.099999999999994</v>
      </c>
      <c r="O119" s="46">
        <f t="shared" si="17"/>
        <v>64.2</v>
      </c>
      <c r="P119" s="46">
        <f t="shared" si="17"/>
        <v>64.7</v>
      </c>
      <c r="Q119" s="46">
        <f t="shared" si="17"/>
        <v>64.7</v>
      </c>
    </row>
    <row r="120" spans="1:17" ht="21.75" customHeight="1" x14ac:dyDescent="0.2">
      <c r="A120" s="10" t="s">
        <v>33</v>
      </c>
      <c r="B120" s="47">
        <f>ROUND(B112/B113*100,1)</f>
        <v>8.4</v>
      </c>
      <c r="C120" s="47">
        <f>ROUND(C112/C113*100,1)</f>
        <v>9.4</v>
      </c>
      <c r="D120" s="47">
        <f>ROUND(D112/D113*100,1)</f>
        <v>9.9</v>
      </c>
      <c r="E120" s="47">
        <f>ROUND(E112/E113*100,1)</f>
        <v>10.3</v>
      </c>
      <c r="F120" s="47">
        <f t="shared" ref="F120:Q120" si="18">ROUND(F112/F113*100,1)</f>
        <v>12.3</v>
      </c>
      <c r="G120" s="47">
        <f t="shared" si="18"/>
        <v>16.100000000000001</v>
      </c>
      <c r="H120" s="47">
        <f t="shared" si="18"/>
        <v>18</v>
      </c>
      <c r="I120" s="47">
        <f t="shared" si="18"/>
        <v>20.6</v>
      </c>
      <c r="J120" s="47">
        <f t="shared" si="18"/>
        <v>21.4</v>
      </c>
      <c r="K120" s="47">
        <f t="shared" si="18"/>
        <v>21.3</v>
      </c>
      <c r="L120" s="47">
        <f t="shared" si="18"/>
        <v>21.4</v>
      </c>
      <c r="M120" s="47">
        <f t="shared" si="18"/>
        <v>21.4</v>
      </c>
      <c r="N120" s="47">
        <f t="shared" si="18"/>
        <v>22.3</v>
      </c>
      <c r="O120" s="47">
        <f t="shared" si="18"/>
        <v>22.3</v>
      </c>
      <c r="P120" s="47">
        <f t="shared" si="18"/>
        <v>22.3</v>
      </c>
      <c r="Q120" s="47">
        <f t="shared" si="18"/>
        <v>22.4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157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300</v>
      </c>
      <c r="C130" s="7">
        <v>298</v>
      </c>
      <c r="D130" s="7">
        <v>330</v>
      </c>
      <c r="E130" s="7">
        <v>468</v>
      </c>
      <c r="F130" s="7">
        <v>497</v>
      </c>
      <c r="G130" s="7">
        <v>398</v>
      </c>
      <c r="H130" s="7">
        <v>311</v>
      </c>
      <c r="I130" s="7">
        <v>367</v>
      </c>
      <c r="J130" s="7">
        <v>331</v>
      </c>
      <c r="K130" s="7">
        <v>330</v>
      </c>
      <c r="L130" s="7">
        <v>298</v>
      </c>
      <c r="M130" s="7">
        <v>282</v>
      </c>
      <c r="N130" s="18">
        <v>292</v>
      </c>
      <c r="O130" s="18">
        <v>293</v>
      </c>
      <c r="P130" s="18">
        <v>276</v>
      </c>
      <c r="Q130" s="18">
        <v>258</v>
      </c>
    </row>
    <row r="131" spans="1:17" ht="21.75" customHeight="1" x14ac:dyDescent="0.2">
      <c r="A131" s="6" t="s">
        <v>6</v>
      </c>
      <c r="B131" s="7">
        <v>410</v>
      </c>
      <c r="C131" s="7">
        <v>345</v>
      </c>
      <c r="D131" s="7">
        <v>342</v>
      </c>
      <c r="E131" s="7">
        <v>358</v>
      </c>
      <c r="F131" s="7">
        <v>425</v>
      </c>
      <c r="G131" s="7">
        <v>310</v>
      </c>
      <c r="H131" s="7">
        <v>330</v>
      </c>
      <c r="I131" s="7">
        <v>301</v>
      </c>
      <c r="J131" s="7">
        <v>328</v>
      </c>
      <c r="K131" s="7">
        <v>321</v>
      </c>
      <c r="L131" s="7">
        <v>317</v>
      </c>
      <c r="M131" s="7">
        <v>307</v>
      </c>
      <c r="N131" s="18">
        <v>291</v>
      </c>
      <c r="O131" s="18">
        <v>286</v>
      </c>
      <c r="P131" s="18">
        <v>279</v>
      </c>
      <c r="Q131" s="18">
        <v>266</v>
      </c>
    </row>
    <row r="132" spans="1:17" ht="21.75" customHeight="1" x14ac:dyDescent="0.2">
      <c r="A132" s="6" t="s">
        <v>7</v>
      </c>
      <c r="B132" s="7">
        <v>358</v>
      </c>
      <c r="C132" s="7">
        <v>447</v>
      </c>
      <c r="D132" s="7">
        <v>384</v>
      </c>
      <c r="E132" s="7">
        <v>365</v>
      </c>
      <c r="F132" s="7">
        <v>337</v>
      </c>
      <c r="G132" s="7">
        <v>317</v>
      </c>
      <c r="H132" s="7">
        <v>286</v>
      </c>
      <c r="I132" s="7">
        <v>331</v>
      </c>
      <c r="J132" s="7">
        <v>314</v>
      </c>
      <c r="K132" s="7">
        <v>301</v>
      </c>
      <c r="L132" s="7">
        <v>304</v>
      </c>
      <c r="M132" s="7">
        <v>291</v>
      </c>
      <c r="N132" s="18">
        <v>280</v>
      </c>
      <c r="O132" s="18">
        <v>310</v>
      </c>
      <c r="P132" s="18">
        <v>297</v>
      </c>
      <c r="Q132" s="18">
        <v>299</v>
      </c>
    </row>
    <row r="133" spans="1:17" ht="21.75" customHeight="1" x14ac:dyDescent="0.2">
      <c r="A133" s="8" t="s">
        <v>8</v>
      </c>
      <c r="B133" s="9">
        <v>303</v>
      </c>
      <c r="C133" s="9">
        <v>350</v>
      </c>
      <c r="D133" s="9">
        <v>470</v>
      </c>
      <c r="E133" s="9">
        <v>378</v>
      </c>
      <c r="F133" s="9">
        <v>362</v>
      </c>
      <c r="G133" s="9">
        <v>296</v>
      </c>
      <c r="H133" s="9">
        <v>317</v>
      </c>
      <c r="I133" s="9">
        <v>291</v>
      </c>
      <c r="J133" s="9">
        <v>283</v>
      </c>
      <c r="K133" s="9">
        <v>310</v>
      </c>
      <c r="L133" s="9">
        <v>305</v>
      </c>
      <c r="M133" s="9">
        <v>323</v>
      </c>
      <c r="N133" s="19">
        <v>321</v>
      </c>
      <c r="O133" s="19">
        <v>303</v>
      </c>
      <c r="P133" s="19">
        <v>277</v>
      </c>
      <c r="Q133" s="19">
        <v>281</v>
      </c>
    </row>
    <row r="134" spans="1:17" ht="21.75" customHeight="1" x14ac:dyDescent="0.2">
      <c r="A134" s="8" t="s">
        <v>9</v>
      </c>
      <c r="B134" s="9">
        <v>248</v>
      </c>
      <c r="C134" s="9">
        <v>280</v>
      </c>
      <c r="D134" s="9">
        <v>410</v>
      </c>
      <c r="E134" s="9">
        <v>532</v>
      </c>
      <c r="F134" s="9">
        <v>427</v>
      </c>
      <c r="G134" s="9">
        <v>357</v>
      </c>
      <c r="H134" s="9">
        <v>318</v>
      </c>
      <c r="I134" s="9">
        <v>310</v>
      </c>
      <c r="J134" s="9">
        <v>329</v>
      </c>
      <c r="K134" s="9">
        <v>322</v>
      </c>
      <c r="L134" s="9">
        <v>321</v>
      </c>
      <c r="M134" s="9">
        <v>331</v>
      </c>
      <c r="N134" s="19">
        <v>330</v>
      </c>
      <c r="O134" s="19">
        <v>308</v>
      </c>
      <c r="P134" s="19">
        <v>339</v>
      </c>
      <c r="Q134" s="19">
        <v>325</v>
      </c>
    </row>
    <row r="135" spans="1:17" ht="21.75" customHeight="1" x14ac:dyDescent="0.2">
      <c r="A135" s="8" t="s">
        <v>10</v>
      </c>
      <c r="B135" s="9">
        <v>348</v>
      </c>
      <c r="C135" s="9">
        <v>282</v>
      </c>
      <c r="D135" s="9">
        <v>411</v>
      </c>
      <c r="E135" s="9">
        <v>677</v>
      </c>
      <c r="F135" s="9">
        <v>764</v>
      </c>
      <c r="G135" s="9">
        <v>441</v>
      </c>
      <c r="H135" s="9">
        <v>424</v>
      </c>
      <c r="I135" s="9">
        <v>382</v>
      </c>
      <c r="J135" s="9">
        <v>359</v>
      </c>
      <c r="K135" s="9">
        <v>407</v>
      </c>
      <c r="L135" s="9">
        <v>397</v>
      </c>
      <c r="M135" s="9">
        <v>414</v>
      </c>
      <c r="N135" s="19">
        <v>400</v>
      </c>
      <c r="O135" s="19">
        <v>401</v>
      </c>
      <c r="P135" s="19">
        <v>399</v>
      </c>
      <c r="Q135" s="19">
        <v>420</v>
      </c>
    </row>
    <row r="136" spans="1:17" ht="21.75" customHeight="1" x14ac:dyDescent="0.2">
      <c r="A136" s="8" t="s">
        <v>11</v>
      </c>
      <c r="B136" s="9">
        <v>427</v>
      </c>
      <c r="C136" s="9">
        <v>383</v>
      </c>
      <c r="D136" s="9">
        <v>398</v>
      </c>
      <c r="E136" s="9">
        <v>550</v>
      </c>
      <c r="F136" s="9">
        <v>686</v>
      </c>
      <c r="G136" s="9">
        <v>617</v>
      </c>
      <c r="H136" s="9">
        <v>474</v>
      </c>
      <c r="I136" s="9">
        <v>499</v>
      </c>
      <c r="J136" s="9">
        <v>454</v>
      </c>
      <c r="K136" s="9">
        <v>433</v>
      </c>
      <c r="L136" s="9">
        <v>430</v>
      </c>
      <c r="M136" s="9">
        <v>448</v>
      </c>
      <c r="N136" s="19">
        <v>390</v>
      </c>
      <c r="O136" s="19">
        <v>379</v>
      </c>
      <c r="P136" s="19">
        <v>406</v>
      </c>
      <c r="Q136" s="19">
        <v>383</v>
      </c>
    </row>
    <row r="137" spans="1:17" ht="21.75" customHeight="1" x14ac:dyDescent="0.2">
      <c r="A137" s="8" t="s">
        <v>12</v>
      </c>
      <c r="B137" s="9">
        <v>446</v>
      </c>
      <c r="C137" s="9">
        <v>467</v>
      </c>
      <c r="D137" s="9">
        <v>451</v>
      </c>
      <c r="E137" s="9">
        <v>463</v>
      </c>
      <c r="F137" s="9">
        <v>524</v>
      </c>
      <c r="G137" s="9">
        <v>433</v>
      </c>
      <c r="H137" s="9">
        <v>565</v>
      </c>
      <c r="I137" s="9">
        <v>505</v>
      </c>
      <c r="J137" s="9">
        <v>476</v>
      </c>
      <c r="K137" s="9">
        <v>491</v>
      </c>
      <c r="L137" s="9">
        <v>471</v>
      </c>
      <c r="M137" s="9">
        <v>454</v>
      </c>
      <c r="N137" s="19">
        <v>432</v>
      </c>
      <c r="O137" s="19">
        <v>425</v>
      </c>
      <c r="P137" s="19">
        <v>385</v>
      </c>
      <c r="Q137" s="19">
        <v>381</v>
      </c>
    </row>
    <row r="138" spans="1:17" ht="21.75" customHeight="1" x14ac:dyDescent="0.2">
      <c r="A138" s="8" t="s">
        <v>13</v>
      </c>
      <c r="B138" s="9">
        <v>352</v>
      </c>
      <c r="C138" s="9">
        <v>466</v>
      </c>
      <c r="D138" s="9">
        <v>509</v>
      </c>
      <c r="E138" s="9">
        <v>489</v>
      </c>
      <c r="F138" s="9">
        <v>442</v>
      </c>
      <c r="G138" s="9">
        <v>397</v>
      </c>
      <c r="H138" s="9">
        <v>442</v>
      </c>
      <c r="I138" s="9">
        <v>567</v>
      </c>
      <c r="J138" s="9">
        <v>591</v>
      </c>
      <c r="K138" s="9">
        <v>558</v>
      </c>
      <c r="L138" s="9">
        <v>552</v>
      </c>
      <c r="M138" s="9">
        <v>527</v>
      </c>
      <c r="N138" s="19">
        <v>478</v>
      </c>
      <c r="O138" s="19">
        <v>462</v>
      </c>
      <c r="P138" s="19">
        <v>451</v>
      </c>
      <c r="Q138" s="19">
        <v>403</v>
      </c>
    </row>
    <row r="139" spans="1:17" ht="21.75" customHeight="1" x14ac:dyDescent="0.2">
      <c r="A139" s="8" t="s">
        <v>14</v>
      </c>
      <c r="B139" s="9">
        <v>308</v>
      </c>
      <c r="C139" s="9">
        <v>357</v>
      </c>
      <c r="D139" s="9">
        <v>475</v>
      </c>
      <c r="E139" s="9">
        <v>553</v>
      </c>
      <c r="F139" s="9">
        <v>500</v>
      </c>
      <c r="G139" s="9">
        <v>362</v>
      </c>
      <c r="H139" s="9">
        <v>382</v>
      </c>
      <c r="I139" s="9">
        <v>444</v>
      </c>
      <c r="J139" s="9">
        <v>458</v>
      </c>
      <c r="K139" s="9">
        <v>487</v>
      </c>
      <c r="L139" s="9">
        <v>525</v>
      </c>
      <c r="M139" s="9">
        <v>554</v>
      </c>
      <c r="N139" s="19">
        <v>564</v>
      </c>
      <c r="O139" s="19">
        <v>561</v>
      </c>
      <c r="P139" s="19">
        <v>547</v>
      </c>
      <c r="Q139" s="19">
        <v>530</v>
      </c>
    </row>
    <row r="140" spans="1:17" ht="21.75" customHeight="1" x14ac:dyDescent="0.2">
      <c r="A140" s="8" t="s">
        <v>15</v>
      </c>
      <c r="B140" s="9">
        <v>272</v>
      </c>
      <c r="C140" s="9">
        <v>321</v>
      </c>
      <c r="D140" s="9">
        <v>399</v>
      </c>
      <c r="E140" s="9">
        <v>505</v>
      </c>
      <c r="F140" s="9">
        <v>549</v>
      </c>
      <c r="G140" s="9">
        <v>426</v>
      </c>
      <c r="H140" s="9">
        <v>377</v>
      </c>
      <c r="I140" s="9">
        <v>393</v>
      </c>
      <c r="J140" s="9">
        <v>432</v>
      </c>
      <c r="K140" s="9">
        <v>454</v>
      </c>
      <c r="L140" s="9">
        <v>449</v>
      </c>
      <c r="M140" s="9">
        <v>453</v>
      </c>
      <c r="N140" s="19">
        <v>449</v>
      </c>
      <c r="O140" s="19">
        <v>442</v>
      </c>
      <c r="P140" s="19">
        <v>469</v>
      </c>
      <c r="Q140" s="19">
        <v>491</v>
      </c>
    </row>
    <row r="141" spans="1:17" ht="21.75" customHeight="1" x14ac:dyDescent="0.2">
      <c r="A141" s="8" t="s">
        <v>16</v>
      </c>
      <c r="B141" s="9">
        <v>228</v>
      </c>
      <c r="C141" s="9">
        <v>279</v>
      </c>
      <c r="D141" s="9">
        <v>364</v>
      </c>
      <c r="E141" s="9">
        <v>429</v>
      </c>
      <c r="F141" s="9">
        <v>508</v>
      </c>
      <c r="G141" s="9">
        <v>461</v>
      </c>
      <c r="H141" s="9">
        <v>425</v>
      </c>
      <c r="I141" s="9">
        <v>390</v>
      </c>
      <c r="J141" s="9">
        <v>354</v>
      </c>
      <c r="K141" s="9">
        <v>365</v>
      </c>
      <c r="L141" s="9">
        <v>378</v>
      </c>
      <c r="M141" s="9">
        <v>400</v>
      </c>
      <c r="N141" s="19">
        <v>385</v>
      </c>
      <c r="O141" s="19">
        <v>419</v>
      </c>
      <c r="P141" s="19">
        <v>438</v>
      </c>
      <c r="Q141" s="19">
        <v>426</v>
      </c>
    </row>
    <row r="142" spans="1:17" ht="21.75" customHeight="1" x14ac:dyDescent="0.2">
      <c r="A142" s="8" t="s">
        <v>17</v>
      </c>
      <c r="B142" s="9">
        <v>197</v>
      </c>
      <c r="C142" s="9">
        <v>218</v>
      </c>
      <c r="D142" s="9">
        <v>286</v>
      </c>
      <c r="E142" s="9">
        <v>375</v>
      </c>
      <c r="F142" s="9">
        <v>422</v>
      </c>
      <c r="G142" s="9">
        <v>460</v>
      </c>
      <c r="H142" s="9">
        <v>455</v>
      </c>
      <c r="I142" s="9">
        <v>422</v>
      </c>
      <c r="J142" s="9">
        <v>412</v>
      </c>
      <c r="K142" s="9">
        <v>407</v>
      </c>
      <c r="L142" s="9">
        <v>390</v>
      </c>
      <c r="M142" s="9">
        <v>371</v>
      </c>
      <c r="N142" s="19">
        <v>382</v>
      </c>
      <c r="O142" s="19">
        <v>347</v>
      </c>
      <c r="P142" s="19">
        <v>355</v>
      </c>
      <c r="Q142" s="19">
        <v>360</v>
      </c>
    </row>
    <row r="143" spans="1:17" ht="21.75" customHeight="1" x14ac:dyDescent="0.2">
      <c r="A143" s="10" t="s">
        <v>18</v>
      </c>
      <c r="B143" s="11">
        <v>171</v>
      </c>
      <c r="C143" s="11">
        <v>211</v>
      </c>
      <c r="D143" s="11">
        <v>221</v>
      </c>
      <c r="E143" s="11">
        <v>286</v>
      </c>
      <c r="F143" s="11">
        <v>380</v>
      </c>
      <c r="G143" s="11">
        <v>374</v>
      </c>
      <c r="H143" s="11">
        <v>453</v>
      </c>
      <c r="I143" s="11">
        <v>451</v>
      </c>
      <c r="J143" s="11">
        <v>485</v>
      </c>
      <c r="K143" s="11">
        <v>432</v>
      </c>
      <c r="L143" s="11">
        <v>413</v>
      </c>
      <c r="M143" s="11">
        <v>428</v>
      </c>
      <c r="N143" s="20">
        <v>407</v>
      </c>
      <c r="O143" s="20">
        <v>400</v>
      </c>
      <c r="P143" s="20">
        <v>402</v>
      </c>
      <c r="Q143" s="20">
        <v>385</v>
      </c>
    </row>
    <row r="144" spans="1:17" ht="21.75" customHeight="1" x14ac:dyDescent="0.2">
      <c r="A144" s="10" t="s">
        <v>19</v>
      </c>
      <c r="B144" s="11">
        <v>139</v>
      </c>
      <c r="C144" s="11">
        <v>189</v>
      </c>
      <c r="D144" s="11">
        <v>205</v>
      </c>
      <c r="E144" s="11">
        <v>225</v>
      </c>
      <c r="F144" s="11">
        <v>280</v>
      </c>
      <c r="G144" s="11">
        <v>323</v>
      </c>
      <c r="H144" s="11">
        <v>376</v>
      </c>
      <c r="I144" s="11">
        <v>464</v>
      </c>
      <c r="J144" s="11">
        <v>426</v>
      </c>
      <c r="K144" s="11">
        <v>445</v>
      </c>
      <c r="L144" s="11">
        <v>442</v>
      </c>
      <c r="M144" s="11">
        <v>426</v>
      </c>
      <c r="N144" s="20">
        <v>451</v>
      </c>
      <c r="O144" s="20">
        <v>473</v>
      </c>
      <c r="P144" s="20">
        <v>423</v>
      </c>
      <c r="Q144" s="20">
        <v>409</v>
      </c>
    </row>
    <row r="145" spans="1:17" ht="21.75" customHeight="1" x14ac:dyDescent="0.2">
      <c r="A145" s="10" t="s">
        <v>20</v>
      </c>
      <c r="B145" s="11">
        <v>110</v>
      </c>
      <c r="C145" s="11">
        <v>137</v>
      </c>
      <c r="D145" s="11">
        <v>182</v>
      </c>
      <c r="E145" s="11">
        <v>188</v>
      </c>
      <c r="F145" s="11">
        <v>210</v>
      </c>
      <c r="G145" s="11">
        <v>238</v>
      </c>
      <c r="H145" s="11">
        <v>308</v>
      </c>
      <c r="I145" s="11">
        <v>366</v>
      </c>
      <c r="J145" s="11">
        <v>386</v>
      </c>
      <c r="K145" s="11">
        <v>397</v>
      </c>
      <c r="L145" s="11">
        <v>421</v>
      </c>
      <c r="M145" s="11">
        <v>447</v>
      </c>
      <c r="N145" s="20">
        <v>426</v>
      </c>
      <c r="O145" s="20">
        <v>399</v>
      </c>
      <c r="P145" s="20">
        <v>411</v>
      </c>
      <c r="Q145" s="20">
        <v>412</v>
      </c>
    </row>
    <row r="146" spans="1:17" ht="21.75" customHeight="1" x14ac:dyDescent="0.2">
      <c r="A146" s="10" t="s">
        <v>21</v>
      </c>
      <c r="B146" s="11">
        <v>53</v>
      </c>
      <c r="C146" s="11">
        <v>104</v>
      </c>
      <c r="D146" s="11">
        <v>124</v>
      </c>
      <c r="E146" s="11">
        <v>142</v>
      </c>
      <c r="F146" s="11">
        <v>174</v>
      </c>
      <c r="G146" s="11">
        <v>172</v>
      </c>
      <c r="H146" s="11">
        <v>215</v>
      </c>
      <c r="I146" s="11">
        <v>284</v>
      </c>
      <c r="J146" s="11">
        <v>295</v>
      </c>
      <c r="K146" s="11">
        <v>301</v>
      </c>
      <c r="L146" s="11">
        <v>300</v>
      </c>
      <c r="M146" s="11">
        <v>307</v>
      </c>
      <c r="N146" s="20">
        <v>333</v>
      </c>
      <c r="O146" s="20">
        <v>347</v>
      </c>
      <c r="P146" s="20">
        <v>355</v>
      </c>
      <c r="Q146" s="20">
        <v>374</v>
      </c>
    </row>
    <row r="147" spans="1:17" ht="21.75" customHeight="1" x14ac:dyDescent="0.2">
      <c r="A147" s="10" t="s">
        <v>22</v>
      </c>
      <c r="B147" s="11">
        <v>19</v>
      </c>
      <c r="C147" s="11">
        <v>35</v>
      </c>
      <c r="D147" s="11">
        <v>78</v>
      </c>
      <c r="E147" s="11">
        <v>93</v>
      </c>
      <c r="F147" s="11">
        <v>123</v>
      </c>
      <c r="G147" s="11">
        <v>116</v>
      </c>
      <c r="H147" s="11">
        <v>145</v>
      </c>
      <c r="I147" s="11">
        <v>176</v>
      </c>
      <c r="J147" s="11">
        <v>186</v>
      </c>
      <c r="K147" s="11">
        <v>208</v>
      </c>
      <c r="L147" s="11">
        <v>230</v>
      </c>
      <c r="M147" s="11">
        <v>228</v>
      </c>
      <c r="N147" s="20">
        <v>232</v>
      </c>
      <c r="O147" s="20">
        <v>245</v>
      </c>
      <c r="P147" s="20">
        <v>248</v>
      </c>
      <c r="Q147" s="20">
        <v>254</v>
      </c>
    </row>
    <row r="148" spans="1:17" ht="21.75" customHeight="1" x14ac:dyDescent="0.2">
      <c r="A148" s="10" t="s">
        <v>23</v>
      </c>
      <c r="B148" s="11">
        <v>5</v>
      </c>
      <c r="C148" s="11">
        <v>16</v>
      </c>
      <c r="D148" s="11">
        <v>20</v>
      </c>
      <c r="E148" s="11">
        <v>32</v>
      </c>
      <c r="F148" s="11">
        <v>62</v>
      </c>
      <c r="G148" s="11">
        <v>53</v>
      </c>
      <c r="H148" s="11">
        <v>76</v>
      </c>
      <c r="I148" s="11">
        <v>90</v>
      </c>
      <c r="J148" s="11">
        <v>97</v>
      </c>
      <c r="K148" s="11">
        <v>92</v>
      </c>
      <c r="L148" s="11">
        <v>95</v>
      </c>
      <c r="M148" s="11">
        <v>102</v>
      </c>
      <c r="N148" s="20">
        <v>109</v>
      </c>
      <c r="O148" s="20">
        <v>114</v>
      </c>
      <c r="P148" s="20">
        <v>122</v>
      </c>
      <c r="Q148" s="20">
        <v>135</v>
      </c>
    </row>
    <row r="149" spans="1:17" ht="21.75" customHeight="1" x14ac:dyDescent="0.2">
      <c r="A149" s="10" t="s">
        <v>24</v>
      </c>
      <c r="B149" s="11">
        <v>0</v>
      </c>
      <c r="C149" s="11">
        <v>3</v>
      </c>
      <c r="D149" s="11">
        <v>4</v>
      </c>
      <c r="E149" s="11">
        <v>5</v>
      </c>
      <c r="F149" s="11">
        <v>10</v>
      </c>
      <c r="G149" s="11">
        <v>24</v>
      </c>
      <c r="H149" s="11">
        <v>23</v>
      </c>
      <c r="I149" s="11">
        <v>30</v>
      </c>
      <c r="J149" s="11">
        <v>29</v>
      </c>
      <c r="K149" s="11">
        <v>36</v>
      </c>
      <c r="L149" s="11">
        <v>31</v>
      </c>
      <c r="M149" s="11">
        <v>40</v>
      </c>
      <c r="N149" s="20">
        <v>43</v>
      </c>
      <c r="O149" s="20">
        <v>48</v>
      </c>
      <c r="P149" s="20">
        <v>42</v>
      </c>
      <c r="Q149" s="20">
        <v>42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2</v>
      </c>
      <c r="G150" s="11">
        <v>4</v>
      </c>
      <c r="H150" s="11">
        <v>5</v>
      </c>
      <c r="I150" s="11">
        <v>3</v>
      </c>
      <c r="J150" s="11">
        <v>3</v>
      </c>
      <c r="K150" s="11">
        <v>5</v>
      </c>
      <c r="L150" s="11">
        <v>7</v>
      </c>
      <c r="M150" s="11">
        <v>5</v>
      </c>
      <c r="N150" s="20">
        <v>5</v>
      </c>
      <c r="O150" s="20">
        <v>5</v>
      </c>
      <c r="P150" s="20">
        <v>6</v>
      </c>
      <c r="Q150" s="20">
        <v>9</v>
      </c>
    </row>
    <row r="151" spans="1:17" ht="21.75" customHeight="1" x14ac:dyDescent="0.2">
      <c r="A151" s="12" t="s">
        <v>44</v>
      </c>
      <c r="B151" s="13">
        <f t="shared" ref="B151:N151" si="19">SUM(B130:B150)</f>
        <v>4694</v>
      </c>
      <c r="C151" s="13">
        <f t="shared" si="19"/>
        <v>5188</v>
      </c>
      <c r="D151" s="13">
        <f t="shared" si="19"/>
        <v>6063</v>
      </c>
      <c r="E151" s="13">
        <f t="shared" si="19"/>
        <v>7113</v>
      </c>
      <c r="F151" s="13">
        <f t="shared" si="19"/>
        <v>7684</v>
      </c>
      <c r="G151" s="13">
        <f t="shared" si="19"/>
        <v>6579</v>
      </c>
      <c r="H151" s="13">
        <f t="shared" si="19"/>
        <v>6707</v>
      </c>
      <c r="I151" s="13">
        <f t="shared" si="19"/>
        <v>7066</v>
      </c>
      <c r="J151" s="13">
        <f t="shared" si="19"/>
        <v>7028</v>
      </c>
      <c r="K151" s="13">
        <f t="shared" si="19"/>
        <v>7102</v>
      </c>
      <c r="L151" s="13">
        <f t="shared" si="19"/>
        <v>7076</v>
      </c>
      <c r="M151" s="13">
        <f t="shared" si="19"/>
        <v>7138</v>
      </c>
      <c r="N151" s="13">
        <f t="shared" si="19"/>
        <v>7000</v>
      </c>
      <c r="O151" s="13">
        <f>SUM(O130:O150)</f>
        <v>6967</v>
      </c>
      <c r="P151" s="13">
        <f>SUM(P130:P150)</f>
        <v>6927</v>
      </c>
      <c r="Q151" s="13">
        <f>SUM(Q130:Q150)</f>
        <v>6843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1068</v>
      </c>
      <c r="C156" s="7">
        <f>SUM(C130:C132)</f>
        <v>1090</v>
      </c>
      <c r="D156" s="7">
        <f>SUM(D130:D132)</f>
        <v>1056</v>
      </c>
      <c r="E156" s="7">
        <f>SUM(E130:E132)</f>
        <v>1191</v>
      </c>
      <c r="F156" s="7">
        <f t="shared" ref="F156:P156" si="20">SUM(F130:F132)</f>
        <v>1259</v>
      </c>
      <c r="G156" s="7">
        <f t="shared" si="20"/>
        <v>1025</v>
      </c>
      <c r="H156" s="7">
        <f t="shared" si="20"/>
        <v>927</v>
      </c>
      <c r="I156" s="7">
        <f t="shared" si="20"/>
        <v>999</v>
      </c>
      <c r="J156" s="7">
        <f t="shared" si="20"/>
        <v>973</v>
      </c>
      <c r="K156" s="7">
        <f t="shared" si="20"/>
        <v>952</v>
      </c>
      <c r="L156" s="7">
        <f t="shared" si="20"/>
        <v>919</v>
      </c>
      <c r="M156" s="7">
        <f t="shared" si="20"/>
        <v>880</v>
      </c>
      <c r="N156" s="7">
        <f t="shared" si="20"/>
        <v>863</v>
      </c>
      <c r="O156" s="7">
        <f t="shared" si="20"/>
        <v>889</v>
      </c>
      <c r="P156" s="7">
        <f t="shared" si="20"/>
        <v>852</v>
      </c>
      <c r="Q156" s="7">
        <v>823</v>
      </c>
    </row>
    <row r="157" spans="1:17" ht="21.75" customHeight="1" x14ac:dyDescent="0.2">
      <c r="A157" s="8" t="s">
        <v>32</v>
      </c>
      <c r="B157" s="9">
        <f>SUM(B133:B142)</f>
        <v>3129</v>
      </c>
      <c r="C157" s="9">
        <f>SUM(C133:C142)</f>
        <v>3403</v>
      </c>
      <c r="D157" s="9">
        <f>SUM(D133:D142)</f>
        <v>4173</v>
      </c>
      <c r="E157" s="9">
        <f>SUM(E133:E142)</f>
        <v>4951</v>
      </c>
      <c r="F157" s="9">
        <f t="shared" ref="F157:P157" si="21">SUM(F133:F142)</f>
        <v>5184</v>
      </c>
      <c r="G157" s="9">
        <f t="shared" si="21"/>
        <v>4250</v>
      </c>
      <c r="H157" s="9">
        <f t="shared" si="21"/>
        <v>4179</v>
      </c>
      <c r="I157" s="9">
        <f t="shared" si="21"/>
        <v>4203</v>
      </c>
      <c r="J157" s="9">
        <f t="shared" si="21"/>
        <v>4148</v>
      </c>
      <c r="K157" s="9">
        <f t="shared" si="21"/>
        <v>4234</v>
      </c>
      <c r="L157" s="9">
        <f t="shared" si="21"/>
        <v>4218</v>
      </c>
      <c r="M157" s="9">
        <f t="shared" si="21"/>
        <v>4275</v>
      </c>
      <c r="N157" s="9">
        <f t="shared" si="21"/>
        <v>4131</v>
      </c>
      <c r="O157" s="9">
        <f t="shared" si="21"/>
        <v>4047</v>
      </c>
      <c r="P157" s="9">
        <f t="shared" si="21"/>
        <v>4066</v>
      </c>
      <c r="Q157" s="9">
        <v>4000</v>
      </c>
    </row>
    <row r="158" spans="1:17" ht="21.75" customHeight="1" x14ac:dyDescent="0.2">
      <c r="A158" s="10" t="s">
        <v>33</v>
      </c>
      <c r="B158" s="11">
        <f>SUM(B143:B150)</f>
        <v>497</v>
      </c>
      <c r="C158" s="11">
        <f>SUM(C143:C150)</f>
        <v>695</v>
      </c>
      <c r="D158" s="11">
        <f>SUM(D143:D150)</f>
        <v>834</v>
      </c>
      <c r="E158" s="11">
        <f>SUM(E143:E150)</f>
        <v>971</v>
      </c>
      <c r="F158" s="11">
        <f t="shared" ref="F158:P158" si="22">SUM(F143:F150)</f>
        <v>1241</v>
      </c>
      <c r="G158" s="11">
        <f t="shared" si="22"/>
        <v>1304</v>
      </c>
      <c r="H158" s="11">
        <f t="shared" si="22"/>
        <v>1601</v>
      </c>
      <c r="I158" s="11">
        <f t="shared" si="22"/>
        <v>1864</v>
      </c>
      <c r="J158" s="11">
        <f t="shared" si="22"/>
        <v>1907</v>
      </c>
      <c r="K158" s="11">
        <f t="shared" si="22"/>
        <v>1916</v>
      </c>
      <c r="L158" s="11">
        <f t="shared" si="22"/>
        <v>1939</v>
      </c>
      <c r="M158" s="11">
        <f t="shared" si="22"/>
        <v>1983</v>
      </c>
      <c r="N158" s="11">
        <f t="shared" si="22"/>
        <v>2006</v>
      </c>
      <c r="O158" s="11">
        <f t="shared" si="22"/>
        <v>2031</v>
      </c>
      <c r="P158" s="11">
        <f t="shared" si="22"/>
        <v>2009</v>
      </c>
      <c r="Q158" s="11">
        <v>2020</v>
      </c>
    </row>
    <row r="159" spans="1:17" ht="21.75" customHeight="1" x14ac:dyDescent="0.2">
      <c r="A159" s="12" t="s">
        <v>34</v>
      </c>
      <c r="B159" s="13">
        <f t="shared" ref="B159:N159" si="23">SUM(B156:B158)</f>
        <v>4694</v>
      </c>
      <c r="C159" s="13">
        <f t="shared" si="23"/>
        <v>5188</v>
      </c>
      <c r="D159" s="13">
        <f t="shared" si="23"/>
        <v>6063</v>
      </c>
      <c r="E159" s="13">
        <f t="shared" si="23"/>
        <v>7113</v>
      </c>
      <c r="F159" s="13">
        <f t="shared" si="23"/>
        <v>7684</v>
      </c>
      <c r="G159" s="13">
        <f t="shared" si="23"/>
        <v>6579</v>
      </c>
      <c r="H159" s="13">
        <f t="shared" si="23"/>
        <v>6707</v>
      </c>
      <c r="I159" s="13">
        <f t="shared" si="23"/>
        <v>7066</v>
      </c>
      <c r="J159" s="13">
        <f t="shared" si="23"/>
        <v>7028</v>
      </c>
      <c r="K159" s="13">
        <f t="shared" si="23"/>
        <v>7102</v>
      </c>
      <c r="L159" s="13">
        <f t="shared" si="23"/>
        <v>7076</v>
      </c>
      <c r="M159" s="13">
        <f t="shared" si="23"/>
        <v>7138</v>
      </c>
      <c r="N159" s="13">
        <f t="shared" si="23"/>
        <v>7000</v>
      </c>
      <c r="O159" s="13">
        <f>SUM(O156:O158)</f>
        <v>6967</v>
      </c>
      <c r="P159" s="13">
        <f>SUM(P156:P158)</f>
        <v>6927</v>
      </c>
      <c r="Q159" s="13">
        <f>SUM(Q156:Q158)</f>
        <v>6843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  <c r="T162" s="156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22.8</v>
      </c>
      <c r="C164" s="45">
        <f t="shared" si="24"/>
        <v>21</v>
      </c>
      <c r="D164" s="45">
        <f t="shared" si="24"/>
        <v>17.399999999999999</v>
      </c>
      <c r="E164" s="45">
        <f t="shared" si="24"/>
        <v>16.7</v>
      </c>
      <c r="F164" s="45">
        <f t="shared" si="24"/>
        <v>16.399999999999999</v>
      </c>
      <c r="G164" s="45">
        <f t="shared" si="24"/>
        <v>15.6</v>
      </c>
      <c r="H164" s="45">
        <f t="shared" si="24"/>
        <v>13.8</v>
      </c>
      <c r="I164" s="45">
        <f t="shared" si="24"/>
        <v>14.1</v>
      </c>
      <c r="J164" s="45">
        <f t="shared" si="24"/>
        <v>13.8</v>
      </c>
      <c r="K164" s="45">
        <f t="shared" si="24"/>
        <v>13.4</v>
      </c>
      <c r="L164" s="45">
        <f t="shared" si="24"/>
        <v>13</v>
      </c>
      <c r="M164" s="45">
        <f t="shared" si="24"/>
        <v>12.3</v>
      </c>
      <c r="N164" s="45">
        <f t="shared" si="24"/>
        <v>12.3</v>
      </c>
      <c r="O164" s="45">
        <f t="shared" si="24"/>
        <v>12.8</v>
      </c>
      <c r="P164" s="45">
        <f t="shared" si="24"/>
        <v>12.3</v>
      </c>
      <c r="Q164" s="45">
        <f t="shared" si="24"/>
        <v>12</v>
      </c>
    </row>
    <row r="165" spans="1:20" ht="21.75" customHeight="1" x14ac:dyDescent="0.2">
      <c r="A165" s="8" t="s">
        <v>32</v>
      </c>
      <c r="B165" s="46">
        <f>ROUND(B157/B159*100,1)</f>
        <v>66.7</v>
      </c>
      <c r="C165" s="46">
        <f>ROUND(C157/C159*100,1)</f>
        <v>65.599999999999994</v>
      </c>
      <c r="D165" s="46">
        <f>ROUND(D157/D159*100,1)</f>
        <v>68.8</v>
      </c>
      <c r="E165" s="46">
        <f>ROUND(E157/E159*100,1)</f>
        <v>69.599999999999994</v>
      </c>
      <c r="F165" s="46">
        <f t="shared" ref="F165:Q165" si="25">ROUND(F157/F159*100,1)</f>
        <v>67.5</v>
      </c>
      <c r="G165" s="46">
        <f t="shared" si="25"/>
        <v>64.599999999999994</v>
      </c>
      <c r="H165" s="46">
        <f t="shared" si="25"/>
        <v>62.3</v>
      </c>
      <c r="I165" s="46">
        <f t="shared" si="25"/>
        <v>59.5</v>
      </c>
      <c r="J165" s="46">
        <f t="shared" si="25"/>
        <v>59</v>
      </c>
      <c r="K165" s="46">
        <f t="shared" si="25"/>
        <v>59.6</v>
      </c>
      <c r="L165" s="46">
        <f t="shared" si="25"/>
        <v>59.6</v>
      </c>
      <c r="M165" s="46">
        <f t="shared" si="25"/>
        <v>59.9</v>
      </c>
      <c r="N165" s="46">
        <f t="shared" si="25"/>
        <v>59</v>
      </c>
      <c r="O165" s="46">
        <f t="shared" si="25"/>
        <v>58.1</v>
      </c>
      <c r="P165" s="46">
        <f t="shared" si="25"/>
        <v>58.7</v>
      </c>
      <c r="Q165" s="46">
        <f t="shared" si="25"/>
        <v>58.5</v>
      </c>
    </row>
    <row r="166" spans="1:20" ht="21.75" customHeight="1" x14ac:dyDescent="0.2">
      <c r="A166" s="10" t="s">
        <v>33</v>
      </c>
      <c r="B166" s="47">
        <f>ROUND(B158/B159*100,1)</f>
        <v>10.6</v>
      </c>
      <c r="C166" s="47">
        <f>ROUND(C158/C159*100,1)</f>
        <v>13.4</v>
      </c>
      <c r="D166" s="47">
        <f>ROUND(D158/D159*100,1)</f>
        <v>13.8</v>
      </c>
      <c r="E166" s="47">
        <f>ROUND(E158/E159*100,1)</f>
        <v>13.7</v>
      </c>
      <c r="F166" s="47">
        <f t="shared" ref="F166:Q166" si="26">ROUND(F158/F159*100,1)</f>
        <v>16.2</v>
      </c>
      <c r="G166" s="47">
        <f t="shared" si="26"/>
        <v>19.8</v>
      </c>
      <c r="H166" s="47">
        <f t="shared" si="26"/>
        <v>23.9</v>
      </c>
      <c r="I166" s="47">
        <f t="shared" si="26"/>
        <v>26.4</v>
      </c>
      <c r="J166" s="47">
        <f t="shared" si="26"/>
        <v>27.1</v>
      </c>
      <c r="K166" s="47">
        <f t="shared" si="26"/>
        <v>27</v>
      </c>
      <c r="L166" s="47">
        <f t="shared" si="26"/>
        <v>27.4</v>
      </c>
      <c r="M166" s="47">
        <f t="shared" si="26"/>
        <v>27.8</v>
      </c>
      <c r="N166" s="47">
        <f t="shared" si="26"/>
        <v>28.7</v>
      </c>
      <c r="O166" s="47">
        <f t="shared" si="26"/>
        <v>29.2</v>
      </c>
      <c r="P166" s="47">
        <f t="shared" si="26"/>
        <v>29</v>
      </c>
      <c r="Q166" s="47">
        <f t="shared" si="26"/>
        <v>29.5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76055-AF47-4A2B-9A79-E722D404BE99}">
  <sheetPr codeName="Sheet36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158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223</v>
      </c>
      <c r="C5" s="7">
        <f t="shared" si="0"/>
        <v>191</v>
      </c>
      <c r="D5" s="7">
        <f t="shared" si="0"/>
        <v>156</v>
      </c>
      <c r="E5" s="7">
        <f t="shared" si="0"/>
        <v>141</v>
      </c>
      <c r="F5" s="7">
        <f t="shared" si="0"/>
        <v>203</v>
      </c>
      <c r="G5" s="7">
        <f t="shared" si="0"/>
        <v>310</v>
      </c>
      <c r="H5" s="7">
        <f t="shared" si="0"/>
        <v>325</v>
      </c>
      <c r="I5" s="7">
        <f t="shared" si="0"/>
        <v>367</v>
      </c>
      <c r="J5" s="7">
        <f t="shared" si="0"/>
        <v>377</v>
      </c>
      <c r="K5" s="7">
        <f t="shared" si="0"/>
        <v>410</v>
      </c>
      <c r="L5" s="7">
        <f t="shared" si="0"/>
        <v>401</v>
      </c>
      <c r="M5" s="7">
        <f t="shared" si="0"/>
        <v>390</v>
      </c>
      <c r="N5" s="7">
        <f t="shared" si="0"/>
        <v>374</v>
      </c>
      <c r="O5" s="7">
        <f t="shared" si="0"/>
        <v>377</v>
      </c>
      <c r="P5" s="7">
        <f t="shared" si="0"/>
        <v>351</v>
      </c>
      <c r="Q5" s="7">
        <f t="shared" si="0"/>
        <v>339</v>
      </c>
    </row>
    <row r="6" spans="1:20" ht="23.25" customHeight="1" x14ac:dyDescent="0.2">
      <c r="A6" s="6" t="s">
        <v>6</v>
      </c>
      <c r="B6" s="7">
        <f t="shared" si="0"/>
        <v>217</v>
      </c>
      <c r="C6" s="7">
        <f t="shared" si="0"/>
        <v>239</v>
      </c>
      <c r="D6" s="7">
        <f t="shared" si="0"/>
        <v>201</v>
      </c>
      <c r="E6" s="7">
        <f t="shared" si="0"/>
        <v>161</v>
      </c>
      <c r="F6" s="7">
        <f t="shared" si="0"/>
        <v>169</v>
      </c>
      <c r="G6" s="7">
        <f t="shared" si="0"/>
        <v>190</v>
      </c>
      <c r="H6" s="7">
        <f t="shared" si="0"/>
        <v>214</v>
      </c>
      <c r="I6" s="7">
        <f t="shared" si="0"/>
        <v>223</v>
      </c>
      <c r="J6" s="7">
        <f t="shared" si="0"/>
        <v>225</v>
      </c>
      <c r="K6" s="7">
        <f t="shared" si="0"/>
        <v>226</v>
      </c>
      <c r="L6" s="7">
        <f t="shared" si="0"/>
        <v>235</v>
      </c>
      <c r="M6" s="7">
        <f t="shared" si="0"/>
        <v>256</v>
      </c>
      <c r="N6" s="7">
        <f t="shared" si="0"/>
        <v>291</v>
      </c>
      <c r="O6" s="7">
        <f t="shared" si="0"/>
        <v>301</v>
      </c>
      <c r="P6" s="7">
        <f t="shared" si="0"/>
        <v>320</v>
      </c>
      <c r="Q6" s="7">
        <f t="shared" si="0"/>
        <v>324</v>
      </c>
    </row>
    <row r="7" spans="1:20" ht="23.25" customHeight="1" x14ac:dyDescent="0.2">
      <c r="A7" s="6" t="s">
        <v>7</v>
      </c>
      <c r="B7" s="7">
        <f t="shared" si="0"/>
        <v>172</v>
      </c>
      <c r="C7" s="7">
        <f t="shared" si="0"/>
        <v>223</v>
      </c>
      <c r="D7" s="7">
        <f t="shared" si="0"/>
        <v>235</v>
      </c>
      <c r="E7" s="7">
        <f t="shared" si="0"/>
        <v>189</v>
      </c>
      <c r="F7" s="7">
        <f t="shared" si="0"/>
        <v>170</v>
      </c>
      <c r="G7" s="7">
        <f t="shared" si="0"/>
        <v>171</v>
      </c>
      <c r="H7" s="7">
        <f t="shared" si="0"/>
        <v>159</v>
      </c>
      <c r="I7" s="7">
        <f t="shared" si="0"/>
        <v>196</v>
      </c>
      <c r="J7" s="7">
        <f t="shared" si="0"/>
        <v>183</v>
      </c>
      <c r="K7" s="7">
        <f t="shared" si="0"/>
        <v>184</v>
      </c>
      <c r="L7" s="7">
        <f t="shared" si="0"/>
        <v>195</v>
      </c>
      <c r="M7" s="7">
        <f t="shared" si="0"/>
        <v>189</v>
      </c>
      <c r="N7" s="7">
        <f t="shared" si="0"/>
        <v>190</v>
      </c>
      <c r="O7" s="7">
        <f t="shared" si="0"/>
        <v>206</v>
      </c>
      <c r="P7" s="7">
        <f t="shared" si="0"/>
        <v>216</v>
      </c>
      <c r="Q7" s="7">
        <f t="shared" si="0"/>
        <v>230</v>
      </c>
    </row>
    <row r="8" spans="1:20" ht="23.25" customHeight="1" x14ac:dyDescent="0.2">
      <c r="A8" s="8" t="s">
        <v>8</v>
      </c>
      <c r="B8" s="9">
        <f t="shared" si="0"/>
        <v>148</v>
      </c>
      <c r="C8" s="9">
        <f t="shared" si="0"/>
        <v>184</v>
      </c>
      <c r="D8" s="9">
        <f t="shared" si="0"/>
        <v>236</v>
      </c>
      <c r="E8" s="9">
        <f t="shared" si="0"/>
        <v>237</v>
      </c>
      <c r="F8" s="9">
        <f t="shared" si="0"/>
        <v>186</v>
      </c>
      <c r="G8" s="9">
        <f t="shared" si="0"/>
        <v>170</v>
      </c>
      <c r="H8" s="9">
        <f t="shared" si="0"/>
        <v>168</v>
      </c>
      <c r="I8" s="9">
        <f t="shared" si="0"/>
        <v>171</v>
      </c>
      <c r="J8" s="9">
        <f t="shared" si="0"/>
        <v>193</v>
      </c>
      <c r="K8" s="9">
        <f t="shared" si="0"/>
        <v>187</v>
      </c>
      <c r="L8" s="9">
        <f t="shared" si="0"/>
        <v>204</v>
      </c>
      <c r="M8" s="9">
        <f t="shared" si="0"/>
        <v>209</v>
      </c>
      <c r="N8" s="9">
        <f t="shared" si="0"/>
        <v>189</v>
      </c>
      <c r="O8" s="9">
        <f t="shared" si="0"/>
        <v>185</v>
      </c>
      <c r="P8" s="9">
        <f t="shared" si="0"/>
        <v>189</v>
      </c>
      <c r="Q8" s="9">
        <f t="shared" si="0"/>
        <v>196</v>
      </c>
    </row>
    <row r="9" spans="1:20" ht="23.25" customHeight="1" x14ac:dyDescent="0.2">
      <c r="A9" s="8" t="s">
        <v>9</v>
      </c>
      <c r="B9" s="9">
        <f t="shared" si="0"/>
        <v>156</v>
      </c>
      <c r="C9" s="9">
        <f t="shared" si="0"/>
        <v>152</v>
      </c>
      <c r="D9" s="9">
        <f t="shared" si="0"/>
        <v>167</v>
      </c>
      <c r="E9" s="9">
        <f t="shared" si="0"/>
        <v>216</v>
      </c>
      <c r="F9" s="9">
        <f t="shared" si="0"/>
        <v>237</v>
      </c>
      <c r="G9" s="9">
        <f t="shared" si="0"/>
        <v>208</v>
      </c>
      <c r="H9" s="9">
        <f t="shared" si="0"/>
        <v>194</v>
      </c>
      <c r="I9" s="9">
        <f t="shared" si="0"/>
        <v>243</v>
      </c>
      <c r="J9" s="9">
        <f t="shared" si="0"/>
        <v>225</v>
      </c>
      <c r="K9" s="9">
        <f t="shared" si="0"/>
        <v>238</v>
      </c>
      <c r="L9" s="9">
        <f t="shared" si="0"/>
        <v>259</v>
      </c>
      <c r="M9" s="9">
        <f t="shared" si="0"/>
        <v>275</v>
      </c>
      <c r="N9" s="9">
        <f t="shared" si="0"/>
        <v>292</v>
      </c>
      <c r="O9" s="9">
        <f t="shared" si="0"/>
        <v>281</v>
      </c>
      <c r="P9" s="9">
        <f t="shared" si="0"/>
        <v>289</v>
      </c>
      <c r="Q9" s="9">
        <f t="shared" si="0"/>
        <v>321</v>
      </c>
    </row>
    <row r="10" spans="1:20" ht="23.25" customHeight="1" x14ac:dyDescent="0.2">
      <c r="A10" s="8" t="s">
        <v>10</v>
      </c>
      <c r="B10" s="9">
        <f t="shared" si="0"/>
        <v>257</v>
      </c>
      <c r="C10" s="9">
        <f t="shared" si="0"/>
        <v>161</v>
      </c>
      <c r="D10" s="9">
        <f t="shared" si="0"/>
        <v>159</v>
      </c>
      <c r="E10" s="9">
        <f t="shared" si="0"/>
        <v>162</v>
      </c>
      <c r="F10" s="9">
        <f t="shared" si="0"/>
        <v>366</v>
      </c>
      <c r="G10" s="9">
        <f t="shared" si="0"/>
        <v>431</v>
      </c>
      <c r="H10" s="9">
        <f t="shared" si="0"/>
        <v>360</v>
      </c>
      <c r="I10" s="9">
        <f t="shared" si="0"/>
        <v>441</v>
      </c>
      <c r="J10" s="9">
        <f t="shared" si="0"/>
        <v>410</v>
      </c>
      <c r="K10" s="9">
        <f t="shared" si="0"/>
        <v>405</v>
      </c>
      <c r="L10" s="9">
        <f t="shared" si="0"/>
        <v>398</v>
      </c>
      <c r="M10" s="9">
        <f t="shared" si="0"/>
        <v>390</v>
      </c>
      <c r="N10" s="9">
        <f t="shared" si="0"/>
        <v>435</v>
      </c>
      <c r="O10" s="9">
        <f t="shared" si="0"/>
        <v>410</v>
      </c>
      <c r="P10" s="9">
        <f t="shared" si="0"/>
        <v>437</v>
      </c>
      <c r="Q10" s="9">
        <f t="shared" si="0"/>
        <v>437</v>
      </c>
    </row>
    <row r="11" spans="1:20" ht="23.25" customHeight="1" x14ac:dyDescent="0.2">
      <c r="A11" s="8" t="s">
        <v>11</v>
      </c>
      <c r="B11" s="9">
        <f t="shared" si="0"/>
        <v>277</v>
      </c>
      <c r="C11" s="9">
        <f t="shared" si="0"/>
        <v>263</v>
      </c>
      <c r="D11" s="9">
        <f t="shared" si="0"/>
        <v>162</v>
      </c>
      <c r="E11" s="9">
        <f t="shared" si="0"/>
        <v>159</v>
      </c>
      <c r="F11" s="9">
        <f t="shared" si="0"/>
        <v>280</v>
      </c>
      <c r="G11" s="9">
        <f t="shared" si="0"/>
        <v>488</v>
      </c>
      <c r="H11" s="9">
        <f t="shared" si="0"/>
        <v>535</v>
      </c>
      <c r="I11" s="9">
        <f t="shared" si="0"/>
        <v>408</v>
      </c>
      <c r="J11" s="9">
        <f t="shared" si="0"/>
        <v>434</v>
      </c>
      <c r="K11" s="9">
        <f t="shared" si="0"/>
        <v>471</v>
      </c>
      <c r="L11" s="9">
        <f t="shared" si="0"/>
        <v>474</v>
      </c>
      <c r="M11" s="9">
        <f t="shared" si="0"/>
        <v>480</v>
      </c>
      <c r="N11" s="9">
        <f t="shared" si="0"/>
        <v>495</v>
      </c>
      <c r="O11" s="9">
        <f t="shared" si="0"/>
        <v>462</v>
      </c>
      <c r="P11" s="9">
        <f t="shared" si="0"/>
        <v>487</v>
      </c>
      <c r="Q11" s="9">
        <f t="shared" si="0"/>
        <v>463</v>
      </c>
    </row>
    <row r="12" spans="1:20" ht="23.25" customHeight="1" x14ac:dyDescent="0.2">
      <c r="A12" s="8" t="s">
        <v>12</v>
      </c>
      <c r="B12" s="9">
        <f t="shared" si="0"/>
        <v>195</v>
      </c>
      <c r="C12" s="9">
        <f t="shared" si="0"/>
        <v>294</v>
      </c>
      <c r="D12" s="9">
        <f t="shared" si="0"/>
        <v>272</v>
      </c>
      <c r="E12" s="9">
        <f t="shared" si="0"/>
        <v>162</v>
      </c>
      <c r="F12" s="9">
        <f t="shared" si="0"/>
        <v>233</v>
      </c>
      <c r="G12" s="9">
        <f t="shared" si="0"/>
        <v>332</v>
      </c>
      <c r="H12" s="9">
        <f t="shared" si="0"/>
        <v>472</v>
      </c>
      <c r="I12" s="9">
        <f t="shared" si="0"/>
        <v>464</v>
      </c>
      <c r="J12" s="9">
        <f t="shared" si="0"/>
        <v>450</v>
      </c>
      <c r="K12" s="9">
        <f t="shared" si="0"/>
        <v>446</v>
      </c>
      <c r="L12" s="9">
        <f t="shared" si="0"/>
        <v>446</v>
      </c>
      <c r="M12" s="9">
        <f t="shared" si="0"/>
        <v>414</v>
      </c>
      <c r="N12" s="9">
        <f t="shared" si="0"/>
        <v>414</v>
      </c>
      <c r="O12" s="9">
        <f t="shared" si="0"/>
        <v>465</v>
      </c>
      <c r="P12" s="9">
        <f t="shared" si="0"/>
        <v>463</v>
      </c>
      <c r="Q12" s="9">
        <f t="shared" si="0"/>
        <v>469</v>
      </c>
    </row>
    <row r="13" spans="1:20" ht="23.25" customHeight="1" x14ac:dyDescent="0.2">
      <c r="A13" s="8" t="s">
        <v>13</v>
      </c>
      <c r="B13" s="9">
        <f t="shared" si="0"/>
        <v>187</v>
      </c>
      <c r="C13" s="9">
        <f t="shared" si="0"/>
        <v>214</v>
      </c>
      <c r="D13" s="9">
        <f t="shared" si="0"/>
        <v>292</v>
      </c>
      <c r="E13" s="9">
        <f t="shared" si="0"/>
        <v>278</v>
      </c>
      <c r="F13" s="9">
        <f t="shared" si="0"/>
        <v>189</v>
      </c>
      <c r="G13" s="9">
        <f t="shared" si="0"/>
        <v>228</v>
      </c>
      <c r="H13" s="9">
        <f t="shared" si="0"/>
        <v>294</v>
      </c>
      <c r="I13" s="9">
        <f t="shared" si="0"/>
        <v>435</v>
      </c>
      <c r="J13" s="9">
        <f t="shared" si="0"/>
        <v>451</v>
      </c>
      <c r="K13" s="9">
        <f t="shared" si="0"/>
        <v>470</v>
      </c>
      <c r="L13" s="9">
        <f t="shared" si="0"/>
        <v>477</v>
      </c>
      <c r="M13" s="9">
        <f t="shared" si="0"/>
        <v>459</v>
      </c>
      <c r="N13" s="9">
        <f t="shared" si="0"/>
        <v>460</v>
      </c>
      <c r="O13" s="9">
        <f t="shared" si="0"/>
        <v>434</v>
      </c>
      <c r="P13" s="9">
        <f t="shared" si="0"/>
        <v>433</v>
      </c>
      <c r="Q13" s="9">
        <f t="shared" si="0"/>
        <v>431</v>
      </c>
    </row>
    <row r="14" spans="1:20" ht="23.25" customHeight="1" x14ac:dyDescent="0.2">
      <c r="A14" s="8" t="s">
        <v>14</v>
      </c>
      <c r="B14" s="9">
        <f t="shared" si="0"/>
        <v>187</v>
      </c>
      <c r="C14" s="9">
        <f t="shared" si="0"/>
        <v>197</v>
      </c>
      <c r="D14" s="9">
        <f t="shared" si="0"/>
        <v>213</v>
      </c>
      <c r="E14" s="9">
        <f t="shared" si="0"/>
        <v>299</v>
      </c>
      <c r="F14" s="9">
        <f t="shared" si="0"/>
        <v>294</v>
      </c>
      <c r="G14" s="9">
        <f t="shared" si="0"/>
        <v>197</v>
      </c>
      <c r="H14" s="9">
        <f t="shared" si="0"/>
        <v>230</v>
      </c>
      <c r="I14" s="9">
        <f t="shared" si="0"/>
        <v>296</v>
      </c>
      <c r="J14" s="9">
        <f t="shared" si="0"/>
        <v>330</v>
      </c>
      <c r="K14" s="9">
        <f t="shared" si="0"/>
        <v>348</v>
      </c>
      <c r="L14" s="9">
        <f t="shared" si="0"/>
        <v>372</v>
      </c>
      <c r="M14" s="9">
        <f t="shared" si="0"/>
        <v>376</v>
      </c>
      <c r="N14" s="9">
        <f t="shared" si="0"/>
        <v>414</v>
      </c>
      <c r="O14" s="9">
        <f t="shared" si="0"/>
        <v>440</v>
      </c>
      <c r="P14" s="9">
        <f t="shared" si="0"/>
        <v>451</v>
      </c>
      <c r="Q14" s="9">
        <f t="shared" si="0"/>
        <v>454</v>
      </c>
    </row>
    <row r="15" spans="1:20" ht="23.25" customHeight="1" x14ac:dyDescent="0.2">
      <c r="A15" s="8" t="s">
        <v>15</v>
      </c>
      <c r="B15" s="9">
        <f t="shared" si="0"/>
        <v>201</v>
      </c>
      <c r="C15" s="9">
        <f t="shared" si="0"/>
        <v>199</v>
      </c>
      <c r="D15" s="9">
        <f t="shared" si="0"/>
        <v>204</v>
      </c>
      <c r="E15" s="9">
        <f t="shared" si="0"/>
        <v>207</v>
      </c>
      <c r="F15" s="9">
        <f t="shared" si="0"/>
        <v>320</v>
      </c>
      <c r="G15" s="9">
        <f t="shared" si="0"/>
        <v>292</v>
      </c>
      <c r="H15" s="9">
        <f t="shared" si="0"/>
        <v>196</v>
      </c>
      <c r="I15" s="9">
        <f t="shared" si="0"/>
        <v>245</v>
      </c>
      <c r="J15" s="9">
        <f t="shared" si="0"/>
        <v>235</v>
      </c>
      <c r="K15" s="9">
        <f t="shared" si="0"/>
        <v>254</v>
      </c>
      <c r="L15" s="9">
        <f t="shared" si="0"/>
        <v>271</v>
      </c>
      <c r="M15" s="9">
        <f t="shared" si="0"/>
        <v>287</v>
      </c>
      <c r="N15" s="9">
        <f t="shared" si="0"/>
        <v>297</v>
      </c>
      <c r="O15" s="9">
        <f t="shared" si="0"/>
        <v>330</v>
      </c>
      <c r="P15" s="9">
        <f t="shared" si="0"/>
        <v>354</v>
      </c>
      <c r="Q15" s="9">
        <f t="shared" si="0"/>
        <v>374</v>
      </c>
    </row>
    <row r="16" spans="1:20" ht="23.25" customHeight="1" x14ac:dyDescent="0.2">
      <c r="A16" s="8" t="s">
        <v>16</v>
      </c>
      <c r="B16" s="9">
        <f t="shared" si="0"/>
        <v>167</v>
      </c>
      <c r="C16" s="9">
        <f t="shared" si="0"/>
        <v>201</v>
      </c>
      <c r="D16" s="9">
        <f t="shared" si="0"/>
        <v>191</v>
      </c>
      <c r="E16" s="9">
        <f t="shared" si="0"/>
        <v>213</v>
      </c>
      <c r="F16" s="9">
        <f t="shared" si="0"/>
        <v>215</v>
      </c>
      <c r="G16" s="9">
        <f t="shared" si="0"/>
        <v>309</v>
      </c>
      <c r="H16" s="9">
        <f t="shared" si="0"/>
        <v>295</v>
      </c>
      <c r="I16" s="9">
        <f t="shared" si="0"/>
        <v>198</v>
      </c>
      <c r="J16" s="9">
        <f t="shared" si="0"/>
        <v>216</v>
      </c>
      <c r="K16" s="9">
        <f t="shared" si="0"/>
        <v>215</v>
      </c>
      <c r="L16" s="9">
        <f t="shared" si="0"/>
        <v>224</v>
      </c>
      <c r="M16" s="9">
        <f t="shared" si="0"/>
        <v>229</v>
      </c>
      <c r="N16" s="9">
        <f t="shared" si="0"/>
        <v>248</v>
      </c>
      <c r="O16" s="9">
        <f t="shared" si="0"/>
        <v>238</v>
      </c>
      <c r="P16" s="9">
        <f t="shared" si="0"/>
        <v>260</v>
      </c>
      <c r="Q16" s="9">
        <f t="shared" si="0"/>
        <v>270</v>
      </c>
    </row>
    <row r="17" spans="1:17" ht="23.25" customHeight="1" x14ac:dyDescent="0.2">
      <c r="A17" s="8" t="s">
        <v>17</v>
      </c>
      <c r="B17" s="9">
        <f t="shared" si="0"/>
        <v>121</v>
      </c>
      <c r="C17" s="9">
        <f t="shared" si="0"/>
        <v>165</v>
      </c>
      <c r="D17" s="9">
        <f t="shared" si="0"/>
        <v>190</v>
      </c>
      <c r="E17" s="9">
        <f t="shared" si="0"/>
        <v>186</v>
      </c>
      <c r="F17" s="9">
        <f t="shared" si="0"/>
        <v>202</v>
      </c>
      <c r="G17" s="9">
        <f t="shared" si="0"/>
        <v>215</v>
      </c>
      <c r="H17" s="9">
        <f t="shared" si="0"/>
        <v>294</v>
      </c>
      <c r="I17" s="9">
        <f t="shared" si="0"/>
        <v>288</v>
      </c>
      <c r="J17" s="9">
        <f t="shared" si="0"/>
        <v>265</v>
      </c>
      <c r="K17" s="9">
        <f t="shared" si="0"/>
        <v>243</v>
      </c>
      <c r="L17" s="9">
        <f t="shared" si="0"/>
        <v>234</v>
      </c>
      <c r="M17" s="9">
        <f t="shared" si="0"/>
        <v>229</v>
      </c>
      <c r="N17" s="9">
        <f t="shared" si="0"/>
        <v>204</v>
      </c>
      <c r="O17" s="9">
        <f t="shared" si="0"/>
        <v>212</v>
      </c>
      <c r="P17" s="9">
        <f t="shared" si="0"/>
        <v>212</v>
      </c>
      <c r="Q17" s="9">
        <f t="shared" si="0"/>
        <v>211</v>
      </c>
    </row>
    <row r="18" spans="1:17" ht="23.25" customHeight="1" x14ac:dyDescent="0.2">
      <c r="A18" s="10" t="s">
        <v>18</v>
      </c>
      <c r="B18" s="11">
        <f t="shared" si="0"/>
        <v>114</v>
      </c>
      <c r="C18" s="11">
        <f t="shared" si="0"/>
        <v>122</v>
      </c>
      <c r="D18" s="11">
        <f t="shared" si="0"/>
        <v>158</v>
      </c>
      <c r="E18" s="11">
        <f t="shared" si="0"/>
        <v>178</v>
      </c>
      <c r="F18" s="11">
        <f t="shared" si="0"/>
        <v>176</v>
      </c>
      <c r="G18" s="11">
        <f t="shared" si="0"/>
        <v>189</v>
      </c>
      <c r="H18" s="11">
        <f t="shared" si="0"/>
        <v>202</v>
      </c>
      <c r="I18" s="11">
        <f t="shared" si="0"/>
        <v>286</v>
      </c>
      <c r="J18" s="11">
        <f t="shared" si="0"/>
        <v>315</v>
      </c>
      <c r="K18" s="11">
        <f t="shared" si="0"/>
        <v>305</v>
      </c>
      <c r="L18" s="11">
        <f t="shared" si="0"/>
        <v>300</v>
      </c>
      <c r="M18" s="11">
        <f t="shared" si="0"/>
        <v>279</v>
      </c>
      <c r="N18" s="11">
        <f t="shared" si="0"/>
        <v>280</v>
      </c>
      <c r="O18" s="11">
        <f t="shared" si="0"/>
        <v>254</v>
      </c>
      <c r="P18" s="11">
        <f t="shared" si="0"/>
        <v>232</v>
      </c>
      <c r="Q18" s="11">
        <f t="shared" si="0"/>
        <v>223</v>
      </c>
    </row>
    <row r="19" spans="1:17" ht="23.25" customHeight="1" x14ac:dyDescent="0.2">
      <c r="A19" s="10" t="s">
        <v>19</v>
      </c>
      <c r="B19" s="11">
        <f t="shared" si="0"/>
        <v>84</v>
      </c>
      <c r="C19" s="11">
        <f t="shared" si="0"/>
        <v>104</v>
      </c>
      <c r="D19" s="11">
        <f t="shared" si="0"/>
        <v>110</v>
      </c>
      <c r="E19" s="11">
        <f t="shared" si="0"/>
        <v>148</v>
      </c>
      <c r="F19" s="11">
        <f t="shared" si="0"/>
        <v>161</v>
      </c>
      <c r="G19" s="11">
        <f t="shared" si="0"/>
        <v>159</v>
      </c>
      <c r="H19" s="11">
        <f t="shared" si="0"/>
        <v>185</v>
      </c>
      <c r="I19" s="11">
        <f t="shared" si="0"/>
        <v>200</v>
      </c>
      <c r="J19" s="11">
        <f t="shared" si="0"/>
        <v>178</v>
      </c>
      <c r="K19" s="11">
        <f t="shared" si="0"/>
        <v>206</v>
      </c>
      <c r="L19" s="11">
        <f t="shared" si="0"/>
        <v>225</v>
      </c>
      <c r="M19" s="11">
        <f t="shared" si="0"/>
        <v>251</v>
      </c>
      <c r="N19" s="11">
        <f t="shared" si="0"/>
        <v>275</v>
      </c>
      <c r="O19" s="11">
        <f t="shared" si="0"/>
        <v>303</v>
      </c>
      <c r="P19" s="11">
        <f t="shared" si="0"/>
        <v>287</v>
      </c>
      <c r="Q19" s="11">
        <f t="shared" si="0"/>
        <v>284</v>
      </c>
    </row>
    <row r="20" spans="1:17" ht="23.25" customHeight="1" x14ac:dyDescent="0.2">
      <c r="A20" s="10" t="s">
        <v>20</v>
      </c>
      <c r="B20" s="11">
        <f t="shared" si="0"/>
        <v>59</v>
      </c>
      <c r="C20" s="11">
        <f t="shared" si="0"/>
        <v>70</v>
      </c>
      <c r="D20" s="11">
        <f t="shared" si="0"/>
        <v>87</v>
      </c>
      <c r="E20" s="11">
        <f t="shared" si="0"/>
        <v>97</v>
      </c>
      <c r="F20" s="11">
        <f t="shared" si="0"/>
        <v>131</v>
      </c>
      <c r="G20" s="11">
        <f t="shared" si="0"/>
        <v>142</v>
      </c>
      <c r="H20" s="11">
        <f t="shared" si="0"/>
        <v>146</v>
      </c>
      <c r="I20" s="11">
        <f t="shared" si="0"/>
        <v>174</v>
      </c>
      <c r="J20" s="11">
        <f t="shared" si="0"/>
        <v>169</v>
      </c>
      <c r="K20" s="11">
        <f t="shared" si="0"/>
        <v>179</v>
      </c>
      <c r="L20" s="11">
        <f t="shared" si="0"/>
        <v>187</v>
      </c>
      <c r="M20" s="11">
        <f t="shared" si="0"/>
        <v>199</v>
      </c>
      <c r="N20" s="11">
        <f t="shared" si="0"/>
        <v>187</v>
      </c>
      <c r="O20" s="11">
        <f t="shared" si="0"/>
        <v>171</v>
      </c>
      <c r="P20" s="11">
        <f t="shared" si="0"/>
        <v>190</v>
      </c>
      <c r="Q20" s="11">
        <f t="shared" ref="Q20:Y20" si="1">Q99+Q145</f>
        <v>203</v>
      </c>
    </row>
    <row r="21" spans="1:17" ht="23.25" customHeight="1" x14ac:dyDescent="0.2">
      <c r="A21" s="10" t="s">
        <v>21</v>
      </c>
      <c r="B21" s="11">
        <f t="shared" ref="B21:Q25" si="2">B100+B146</f>
        <v>32</v>
      </c>
      <c r="C21" s="11">
        <f t="shared" si="2"/>
        <v>42</v>
      </c>
      <c r="D21" s="11">
        <f t="shared" si="2"/>
        <v>53</v>
      </c>
      <c r="E21" s="11">
        <f t="shared" si="2"/>
        <v>62</v>
      </c>
      <c r="F21" s="11">
        <f t="shared" si="2"/>
        <v>76</v>
      </c>
      <c r="G21" s="11">
        <f t="shared" si="2"/>
        <v>111</v>
      </c>
      <c r="H21" s="11">
        <f t="shared" si="2"/>
        <v>130</v>
      </c>
      <c r="I21" s="11">
        <f t="shared" si="2"/>
        <v>127</v>
      </c>
      <c r="J21" s="11">
        <f t="shared" si="2"/>
        <v>143</v>
      </c>
      <c r="K21" s="11">
        <f t="shared" si="2"/>
        <v>148</v>
      </c>
      <c r="L21" s="11">
        <f t="shared" si="2"/>
        <v>149</v>
      </c>
      <c r="M21" s="11">
        <f t="shared" si="2"/>
        <v>138</v>
      </c>
      <c r="N21" s="11">
        <f t="shared" si="2"/>
        <v>145</v>
      </c>
      <c r="O21" s="11">
        <f t="shared" si="2"/>
        <v>150</v>
      </c>
      <c r="P21" s="11">
        <f t="shared" si="2"/>
        <v>167</v>
      </c>
      <c r="Q21" s="11">
        <f t="shared" si="2"/>
        <v>171</v>
      </c>
    </row>
    <row r="22" spans="1:17" ht="23.25" customHeight="1" x14ac:dyDescent="0.2">
      <c r="A22" s="10" t="s">
        <v>22</v>
      </c>
      <c r="B22" s="11">
        <f t="shared" si="2"/>
        <v>13</v>
      </c>
      <c r="C22" s="11">
        <f t="shared" si="2"/>
        <v>16</v>
      </c>
      <c r="D22" s="11">
        <f t="shared" si="2"/>
        <v>23</v>
      </c>
      <c r="E22" s="11">
        <f t="shared" si="2"/>
        <v>36</v>
      </c>
      <c r="F22" s="11">
        <f t="shared" si="2"/>
        <v>33</v>
      </c>
      <c r="G22" s="11">
        <f t="shared" si="2"/>
        <v>57</v>
      </c>
      <c r="H22" s="11">
        <f t="shared" si="2"/>
        <v>76</v>
      </c>
      <c r="I22" s="11">
        <f t="shared" si="2"/>
        <v>98</v>
      </c>
      <c r="J22" s="11">
        <f t="shared" si="2"/>
        <v>92</v>
      </c>
      <c r="K22" s="11">
        <f t="shared" si="2"/>
        <v>98</v>
      </c>
      <c r="L22" s="11">
        <f t="shared" si="2"/>
        <v>100</v>
      </c>
      <c r="M22" s="11">
        <f t="shared" si="2"/>
        <v>107</v>
      </c>
      <c r="N22" s="11">
        <f t="shared" si="2"/>
        <v>101</v>
      </c>
      <c r="O22" s="11">
        <f t="shared" si="2"/>
        <v>108</v>
      </c>
      <c r="P22" s="11">
        <f t="shared" si="2"/>
        <v>108</v>
      </c>
      <c r="Q22" s="11">
        <f t="shared" si="2"/>
        <v>108</v>
      </c>
    </row>
    <row r="23" spans="1:17" ht="23.25" customHeight="1" x14ac:dyDescent="0.2">
      <c r="A23" s="10" t="s">
        <v>23</v>
      </c>
      <c r="B23" s="11">
        <f t="shared" si="2"/>
        <v>2</v>
      </c>
      <c r="C23" s="11">
        <f t="shared" si="2"/>
        <v>6</v>
      </c>
      <c r="D23" s="11">
        <f t="shared" si="2"/>
        <v>5</v>
      </c>
      <c r="E23" s="11">
        <f t="shared" si="2"/>
        <v>9</v>
      </c>
      <c r="F23" s="11">
        <f t="shared" si="2"/>
        <v>16</v>
      </c>
      <c r="G23" s="11">
        <f t="shared" si="2"/>
        <v>22</v>
      </c>
      <c r="H23" s="11">
        <f t="shared" si="2"/>
        <v>22</v>
      </c>
      <c r="I23" s="11">
        <f t="shared" si="2"/>
        <v>49</v>
      </c>
      <c r="J23" s="11">
        <f t="shared" si="2"/>
        <v>55</v>
      </c>
      <c r="K23" s="11">
        <f t="shared" si="2"/>
        <v>53</v>
      </c>
      <c r="L23" s="11">
        <f t="shared" si="2"/>
        <v>57</v>
      </c>
      <c r="M23" s="11">
        <f t="shared" si="2"/>
        <v>60</v>
      </c>
      <c r="N23" s="11">
        <f t="shared" si="2"/>
        <v>68</v>
      </c>
      <c r="O23" s="11">
        <f t="shared" si="2"/>
        <v>60</v>
      </c>
      <c r="P23" s="11">
        <f t="shared" si="2"/>
        <v>63</v>
      </c>
      <c r="Q23" s="11">
        <f t="shared" si="2"/>
        <v>62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1</v>
      </c>
      <c r="D24" s="11">
        <f t="shared" si="2"/>
        <v>1</v>
      </c>
      <c r="E24" s="11">
        <f t="shared" si="2"/>
        <v>1</v>
      </c>
      <c r="F24" s="11">
        <f t="shared" si="2"/>
        <v>0</v>
      </c>
      <c r="G24" s="11">
        <f t="shared" si="2"/>
        <v>3</v>
      </c>
      <c r="H24" s="11">
        <f t="shared" si="2"/>
        <v>11</v>
      </c>
      <c r="I24" s="11">
        <f t="shared" si="2"/>
        <v>5</v>
      </c>
      <c r="J24" s="11">
        <f t="shared" si="2"/>
        <v>9</v>
      </c>
      <c r="K24" s="11">
        <f t="shared" si="2"/>
        <v>9</v>
      </c>
      <c r="L24" s="11">
        <f t="shared" si="2"/>
        <v>13</v>
      </c>
      <c r="M24" s="11">
        <f t="shared" si="2"/>
        <v>17</v>
      </c>
      <c r="N24" s="11">
        <f t="shared" si="2"/>
        <v>20</v>
      </c>
      <c r="O24" s="11">
        <f t="shared" si="2"/>
        <v>23</v>
      </c>
      <c r="P24" s="11">
        <f t="shared" si="2"/>
        <v>19</v>
      </c>
      <c r="Q24" s="11">
        <f t="shared" si="2"/>
        <v>17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1</v>
      </c>
      <c r="F25" s="11">
        <f t="shared" si="2"/>
        <v>0</v>
      </c>
      <c r="G25" s="11">
        <f t="shared" si="2"/>
        <v>0</v>
      </c>
      <c r="H25" s="11">
        <f t="shared" si="2"/>
        <v>1</v>
      </c>
      <c r="I25" s="11">
        <f t="shared" si="2"/>
        <v>0</v>
      </c>
      <c r="J25" s="11">
        <f t="shared" si="2"/>
        <v>1</v>
      </c>
      <c r="K25" s="11">
        <f t="shared" si="2"/>
        <v>1</v>
      </c>
      <c r="L25" s="11">
        <f t="shared" si="2"/>
        <v>0</v>
      </c>
      <c r="M25" s="11">
        <f t="shared" si="2"/>
        <v>0</v>
      </c>
      <c r="N25" s="11">
        <f t="shared" si="2"/>
        <v>1</v>
      </c>
      <c r="O25" s="11">
        <f t="shared" si="2"/>
        <v>2</v>
      </c>
      <c r="P25" s="11">
        <f t="shared" si="2"/>
        <v>2</v>
      </c>
      <c r="Q25" s="11">
        <f t="shared" si="2"/>
        <v>1</v>
      </c>
    </row>
    <row r="26" spans="1:17" ht="23.25" customHeight="1" x14ac:dyDescent="0.2">
      <c r="A26" s="12" t="s">
        <v>26</v>
      </c>
      <c r="B26" s="13">
        <f>SUM(B5:B25)</f>
        <v>2813</v>
      </c>
      <c r="C26" s="13">
        <f t="shared" ref="C26:Q26" si="3">SUM(C5:C25)</f>
        <v>3044</v>
      </c>
      <c r="D26" s="13">
        <f t="shared" si="3"/>
        <v>3115</v>
      </c>
      <c r="E26" s="13">
        <f t="shared" si="3"/>
        <v>3142</v>
      </c>
      <c r="F26" s="13">
        <f t="shared" si="3"/>
        <v>3657</v>
      </c>
      <c r="G26" s="13">
        <f t="shared" si="3"/>
        <v>4224</v>
      </c>
      <c r="H26" s="13">
        <f t="shared" si="3"/>
        <v>4509</v>
      </c>
      <c r="I26" s="13">
        <f t="shared" si="3"/>
        <v>4914</v>
      </c>
      <c r="J26" s="13">
        <f t="shared" si="3"/>
        <v>4956</v>
      </c>
      <c r="K26" s="13">
        <f t="shared" si="3"/>
        <v>5096</v>
      </c>
      <c r="L26" s="13">
        <f t="shared" si="3"/>
        <v>5221</v>
      </c>
      <c r="M26" s="13">
        <f t="shared" si="3"/>
        <v>5234</v>
      </c>
      <c r="N26" s="13">
        <f t="shared" si="3"/>
        <v>5380</v>
      </c>
      <c r="O26" s="13">
        <f t="shared" si="3"/>
        <v>5412</v>
      </c>
      <c r="P26" s="13">
        <f t="shared" si="3"/>
        <v>5530</v>
      </c>
      <c r="Q26" s="13">
        <f t="shared" si="3"/>
        <v>5588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612</v>
      </c>
      <c r="C31" s="18">
        <f t="shared" ref="C31:Q31" si="4">SUM(C5:C7)</f>
        <v>653</v>
      </c>
      <c r="D31" s="18">
        <f t="shared" si="4"/>
        <v>592</v>
      </c>
      <c r="E31" s="18">
        <f t="shared" si="4"/>
        <v>491</v>
      </c>
      <c r="F31" s="18">
        <f t="shared" si="4"/>
        <v>542</v>
      </c>
      <c r="G31" s="18">
        <f t="shared" si="4"/>
        <v>671</v>
      </c>
      <c r="H31" s="18">
        <f t="shared" si="4"/>
        <v>698</v>
      </c>
      <c r="I31" s="18">
        <f t="shared" si="4"/>
        <v>786</v>
      </c>
      <c r="J31" s="18">
        <f t="shared" si="4"/>
        <v>785</v>
      </c>
      <c r="K31" s="18">
        <f t="shared" si="4"/>
        <v>820</v>
      </c>
      <c r="L31" s="18">
        <f t="shared" si="4"/>
        <v>831</v>
      </c>
      <c r="M31" s="18">
        <f t="shared" si="4"/>
        <v>835</v>
      </c>
      <c r="N31" s="18">
        <f t="shared" si="4"/>
        <v>855</v>
      </c>
      <c r="O31" s="18">
        <f t="shared" si="4"/>
        <v>884</v>
      </c>
      <c r="P31" s="18">
        <f t="shared" si="4"/>
        <v>887</v>
      </c>
      <c r="Q31" s="18">
        <f t="shared" si="4"/>
        <v>893</v>
      </c>
    </row>
    <row r="32" spans="1:17" ht="23.25" customHeight="1" x14ac:dyDescent="0.2">
      <c r="A32" s="8" t="s">
        <v>32</v>
      </c>
      <c r="B32" s="19">
        <f>SUM(B8:B17)</f>
        <v>1896</v>
      </c>
      <c r="C32" s="19">
        <f t="shared" ref="C32:Q32" si="5">SUM(C8:C17)</f>
        <v>2030</v>
      </c>
      <c r="D32" s="19">
        <f t="shared" si="5"/>
        <v>2086</v>
      </c>
      <c r="E32" s="19">
        <f t="shared" si="5"/>
        <v>2119</v>
      </c>
      <c r="F32" s="19">
        <f t="shared" si="5"/>
        <v>2522</v>
      </c>
      <c r="G32" s="19">
        <f t="shared" si="5"/>
        <v>2870</v>
      </c>
      <c r="H32" s="19">
        <f t="shared" si="5"/>
        <v>3038</v>
      </c>
      <c r="I32" s="19">
        <f t="shared" si="5"/>
        <v>3189</v>
      </c>
      <c r="J32" s="19">
        <f t="shared" si="5"/>
        <v>3209</v>
      </c>
      <c r="K32" s="19">
        <f t="shared" si="5"/>
        <v>3277</v>
      </c>
      <c r="L32" s="19">
        <f t="shared" si="5"/>
        <v>3359</v>
      </c>
      <c r="M32" s="19">
        <f t="shared" si="5"/>
        <v>3348</v>
      </c>
      <c r="N32" s="19">
        <f t="shared" si="5"/>
        <v>3448</v>
      </c>
      <c r="O32" s="19">
        <f t="shared" si="5"/>
        <v>3457</v>
      </c>
      <c r="P32" s="19">
        <f t="shared" si="5"/>
        <v>3575</v>
      </c>
      <c r="Q32" s="19">
        <f t="shared" si="5"/>
        <v>3626</v>
      </c>
    </row>
    <row r="33" spans="1:21" ht="23.25" customHeight="1" x14ac:dyDescent="0.2">
      <c r="A33" s="10" t="s">
        <v>33</v>
      </c>
      <c r="B33" s="20">
        <f>SUM(B18:B25)</f>
        <v>305</v>
      </c>
      <c r="C33" s="20">
        <f t="shared" ref="C33:Q33" si="6">SUM(C18:C25)</f>
        <v>361</v>
      </c>
      <c r="D33" s="20">
        <f t="shared" si="6"/>
        <v>437</v>
      </c>
      <c r="E33" s="20">
        <f t="shared" si="6"/>
        <v>532</v>
      </c>
      <c r="F33" s="20">
        <f t="shared" si="6"/>
        <v>593</v>
      </c>
      <c r="G33" s="20">
        <f t="shared" si="6"/>
        <v>683</v>
      </c>
      <c r="H33" s="20">
        <f t="shared" si="6"/>
        <v>773</v>
      </c>
      <c r="I33" s="20">
        <f t="shared" si="6"/>
        <v>939</v>
      </c>
      <c r="J33" s="20">
        <f t="shared" si="6"/>
        <v>962</v>
      </c>
      <c r="K33" s="20">
        <f t="shared" si="6"/>
        <v>999</v>
      </c>
      <c r="L33" s="20">
        <f t="shared" si="6"/>
        <v>1031</v>
      </c>
      <c r="M33" s="20">
        <f t="shared" si="6"/>
        <v>1051</v>
      </c>
      <c r="N33" s="20">
        <f t="shared" si="6"/>
        <v>1077</v>
      </c>
      <c r="O33" s="20">
        <f t="shared" si="6"/>
        <v>1071</v>
      </c>
      <c r="P33" s="20">
        <f t="shared" si="6"/>
        <v>1068</v>
      </c>
      <c r="Q33" s="20">
        <f t="shared" si="6"/>
        <v>1069</v>
      </c>
    </row>
    <row r="34" spans="1:21" ht="23.25" customHeight="1" x14ac:dyDescent="0.2">
      <c r="A34" s="12" t="s">
        <v>34</v>
      </c>
      <c r="B34" s="21">
        <f>SUM(B31:B33)</f>
        <v>2813</v>
      </c>
      <c r="C34" s="21">
        <f t="shared" ref="C34:Q34" si="7">SUM(C31:C33)</f>
        <v>3044</v>
      </c>
      <c r="D34" s="21">
        <f t="shared" si="7"/>
        <v>3115</v>
      </c>
      <c r="E34" s="21">
        <f t="shared" si="7"/>
        <v>3142</v>
      </c>
      <c r="F34" s="21">
        <f t="shared" si="7"/>
        <v>3657</v>
      </c>
      <c r="G34" s="21">
        <f t="shared" si="7"/>
        <v>4224</v>
      </c>
      <c r="H34" s="21">
        <f t="shared" si="7"/>
        <v>4509</v>
      </c>
      <c r="I34" s="21">
        <f t="shared" si="7"/>
        <v>4914</v>
      </c>
      <c r="J34" s="21">
        <f t="shared" si="7"/>
        <v>4956</v>
      </c>
      <c r="K34" s="21">
        <f t="shared" si="7"/>
        <v>5096</v>
      </c>
      <c r="L34" s="21">
        <f t="shared" si="7"/>
        <v>5221</v>
      </c>
      <c r="M34" s="21">
        <f t="shared" si="7"/>
        <v>5234</v>
      </c>
      <c r="N34" s="21">
        <f t="shared" si="7"/>
        <v>5380</v>
      </c>
      <c r="O34" s="21">
        <f t="shared" si="7"/>
        <v>5412</v>
      </c>
      <c r="P34" s="21">
        <f t="shared" si="7"/>
        <v>5530</v>
      </c>
      <c r="Q34" s="21">
        <f t="shared" si="7"/>
        <v>5588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21.8</v>
      </c>
      <c r="C39" s="27">
        <f t="shared" ref="C39:Q39" si="8">ROUND(C31/C34*100,1)</f>
        <v>21.5</v>
      </c>
      <c r="D39" s="27">
        <f t="shared" si="8"/>
        <v>19</v>
      </c>
      <c r="E39" s="27">
        <f t="shared" si="8"/>
        <v>15.6</v>
      </c>
      <c r="F39" s="27">
        <f t="shared" si="8"/>
        <v>14.8</v>
      </c>
      <c r="G39" s="27">
        <f t="shared" si="8"/>
        <v>15.9</v>
      </c>
      <c r="H39" s="27">
        <f t="shared" si="8"/>
        <v>15.5</v>
      </c>
      <c r="I39" s="27">
        <f t="shared" si="8"/>
        <v>16</v>
      </c>
      <c r="J39" s="27">
        <f t="shared" si="8"/>
        <v>15.8</v>
      </c>
      <c r="K39" s="27">
        <f t="shared" si="8"/>
        <v>16.100000000000001</v>
      </c>
      <c r="L39" s="27">
        <f t="shared" si="8"/>
        <v>15.9</v>
      </c>
      <c r="M39" s="27">
        <f t="shared" si="8"/>
        <v>16</v>
      </c>
      <c r="N39" s="27">
        <f t="shared" si="8"/>
        <v>15.9</v>
      </c>
      <c r="O39" s="27">
        <f t="shared" si="8"/>
        <v>16.3</v>
      </c>
      <c r="P39" s="27">
        <f t="shared" si="8"/>
        <v>16</v>
      </c>
      <c r="Q39" s="27">
        <f t="shared" si="8"/>
        <v>16</v>
      </c>
    </row>
    <row r="40" spans="1:21" ht="23.25" customHeight="1" x14ac:dyDescent="0.2">
      <c r="A40" s="8" t="s">
        <v>32</v>
      </c>
      <c r="B40" s="28">
        <f>ROUND(B32/B34*100,1)</f>
        <v>67.400000000000006</v>
      </c>
      <c r="C40" s="28">
        <f t="shared" ref="C40:Q40" si="9">ROUND(C32/C34*100,1)</f>
        <v>66.7</v>
      </c>
      <c r="D40" s="28">
        <f t="shared" si="9"/>
        <v>67</v>
      </c>
      <c r="E40" s="28">
        <f t="shared" si="9"/>
        <v>67.400000000000006</v>
      </c>
      <c r="F40" s="28">
        <f t="shared" si="9"/>
        <v>69</v>
      </c>
      <c r="G40" s="28">
        <f t="shared" si="9"/>
        <v>67.900000000000006</v>
      </c>
      <c r="H40" s="28">
        <f t="shared" si="9"/>
        <v>67.400000000000006</v>
      </c>
      <c r="I40" s="28">
        <f t="shared" si="9"/>
        <v>64.900000000000006</v>
      </c>
      <c r="J40" s="28">
        <f t="shared" si="9"/>
        <v>64.7</v>
      </c>
      <c r="K40" s="28">
        <f t="shared" si="9"/>
        <v>64.3</v>
      </c>
      <c r="L40" s="28">
        <f t="shared" si="9"/>
        <v>64.3</v>
      </c>
      <c r="M40" s="28">
        <f t="shared" si="9"/>
        <v>64</v>
      </c>
      <c r="N40" s="28">
        <f t="shared" si="9"/>
        <v>64.099999999999994</v>
      </c>
      <c r="O40" s="28">
        <f t="shared" si="9"/>
        <v>63.9</v>
      </c>
      <c r="P40" s="28">
        <f t="shared" si="9"/>
        <v>64.599999999999994</v>
      </c>
      <c r="Q40" s="28">
        <f t="shared" si="9"/>
        <v>64.900000000000006</v>
      </c>
    </row>
    <row r="41" spans="1:21" ht="23.25" customHeight="1" x14ac:dyDescent="0.2">
      <c r="A41" s="10" t="s">
        <v>33</v>
      </c>
      <c r="B41" s="29">
        <f>ROUND(B33/B34*100,1)</f>
        <v>10.8</v>
      </c>
      <c r="C41" s="29">
        <f t="shared" ref="C41:Q41" si="10">ROUND(C33/C34*100,1)</f>
        <v>11.9</v>
      </c>
      <c r="D41" s="29">
        <f t="shared" si="10"/>
        <v>14</v>
      </c>
      <c r="E41" s="29">
        <f t="shared" si="10"/>
        <v>16.899999999999999</v>
      </c>
      <c r="F41" s="29">
        <f t="shared" si="10"/>
        <v>16.2</v>
      </c>
      <c r="G41" s="29">
        <f t="shared" si="10"/>
        <v>16.2</v>
      </c>
      <c r="H41" s="29">
        <f t="shared" si="10"/>
        <v>17.100000000000001</v>
      </c>
      <c r="I41" s="29">
        <f t="shared" si="10"/>
        <v>19.100000000000001</v>
      </c>
      <c r="J41" s="29">
        <f t="shared" si="10"/>
        <v>19.399999999999999</v>
      </c>
      <c r="K41" s="29">
        <f t="shared" si="10"/>
        <v>19.600000000000001</v>
      </c>
      <c r="L41" s="29">
        <f t="shared" si="10"/>
        <v>19.7</v>
      </c>
      <c r="M41" s="29">
        <f t="shared" si="10"/>
        <v>20.100000000000001</v>
      </c>
      <c r="N41" s="29">
        <f t="shared" si="10"/>
        <v>20</v>
      </c>
      <c r="O41" s="29">
        <f t="shared" si="10"/>
        <v>19.8</v>
      </c>
      <c r="P41" s="29">
        <f t="shared" si="10"/>
        <v>19.3</v>
      </c>
      <c r="Q41" s="29">
        <f t="shared" si="10"/>
        <v>19.100000000000001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159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118</v>
      </c>
      <c r="C84" s="7">
        <v>101</v>
      </c>
      <c r="D84" s="7">
        <v>77</v>
      </c>
      <c r="E84" s="7">
        <v>74</v>
      </c>
      <c r="F84" s="7">
        <v>101</v>
      </c>
      <c r="G84" s="7">
        <v>178</v>
      </c>
      <c r="H84" s="7">
        <v>169</v>
      </c>
      <c r="I84" s="7">
        <v>189</v>
      </c>
      <c r="J84" s="7">
        <v>200</v>
      </c>
      <c r="K84" s="7">
        <v>216</v>
      </c>
      <c r="L84" s="7">
        <v>214</v>
      </c>
      <c r="M84" s="7">
        <v>203</v>
      </c>
      <c r="N84" s="18">
        <v>190</v>
      </c>
      <c r="O84" s="18">
        <v>184</v>
      </c>
      <c r="P84" s="18">
        <v>180</v>
      </c>
      <c r="Q84" s="18">
        <v>170</v>
      </c>
    </row>
    <row r="85" spans="1:20" ht="21.75" customHeight="1" x14ac:dyDescent="0.2">
      <c r="A85" s="6" t="s">
        <v>6</v>
      </c>
      <c r="B85" s="7">
        <v>121</v>
      </c>
      <c r="C85" s="7">
        <v>130</v>
      </c>
      <c r="D85" s="7">
        <v>103</v>
      </c>
      <c r="E85" s="7">
        <v>81</v>
      </c>
      <c r="F85" s="7">
        <v>78</v>
      </c>
      <c r="G85" s="7">
        <v>97</v>
      </c>
      <c r="H85" s="7">
        <v>117</v>
      </c>
      <c r="I85" s="7">
        <v>122</v>
      </c>
      <c r="J85" s="7">
        <v>122</v>
      </c>
      <c r="K85" s="7">
        <v>116</v>
      </c>
      <c r="L85" s="7">
        <v>111</v>
      </c>
      <c r="M85" s="7">
        <v>122</v>
      </c>
      <c r="N85" s="18">
        <v>144</v>
      </c>
      <c r="O85" s="18">
        <v>160</v>
      </c>
      <c r="P85" s="18">
        <v>168</v>
      </c>
      <c r="Q85" s="18">
        <v>171</v>
      </c>
    </row>
    <row r="86" spans="1:20" ht="21.75" customHeight="1" x14ac:dyDescent="0.2">
      <c r="A86" s="6" t="s">
        <v>7</v>
      </c>
      <c r="B86" s="7">
        <v>93</v>
      </c>
      <c r="C86" s="7">
        <v>123</v>
      </c>
      <c r="D86" s="7">
        <v>124</v>
      </c>
      <c r="E86" s="7">
        <v>96</v>
      </c>
      <c r="F86" s="7">
        <v>84</v>
      </c>
      <c r="G86" s="7">
        <v>86</v>
      </c>
      <c r="H86" s="7">
        <v>88</v>
      </c>
      <c r="I86" s="7">
        <v>107</v>
      </c>
      <c r="J86" s="7">
        <v>94</v>
      </c>
      <c r="K86" s="7">
        <v>96</v>
      </c>
      <c r="L86" s="7">
        <v>104</v>
      </c>
      <c r="M86" s="7">
        <v>103</v>
      </c>
      <c r="N86" s="18">
        <v>104</v>
      </c>
      <c r="O86" s="18">
        <v>114</v>
      </c>
      <c r="P86" s="18">
        <v>112</v>
      </c>
      <c r="Q86" s="18">
        <v>112</v>
      </c>
    </row>
    <row r="87" spans="1:20" ht="21.75" customHeight="1" x14ac:dyDescent="0.2">
      <c r="A87" s="8" t="s">
        <v>8</v>
      </c>
      <c r="B87" s="9">
        <v>75</v>
      </c>
      <c r="C87" s="9">
        <v>102</v>
      </c>
      <c r="D87" s="9">
        <v>132</v>
      </c>
      <c r="E87" s="9">
        <v>126</v>
      </c>
      <c r="F87" s="9">
        <v>90</v>
      </c>
      <c r="G87" s="9">
        <v>85</v>
      </c>
      <c r="H87" s="9">
        <v>86</v>
      </c>
      <c r="I87" s="9">
        <v>93</v>
      </c>
      <c r="J87" s="9">
        <v>102</v>
      </c>
      <c r="K87" s="9">
        <v>102</v>
      </c>
      <c r="L87" s="9">
        <v>106</v>
      </c>
      <c r="M87" s="9">
        <v>111</v>
      </c>
      <c r="N87" s="19">
        <v>107</v>
      </c>
      <c r="O87" s="19">
        <v>94</v>
      </c>
      <c r="P87" s="19">
        <v>96</v>
      </c>
      <c r="Q87" s="19">
        <v>99</v>
      </c>
    </row>
    <row r="88" spans="1:20" ht="21.75" customHeight="1" x14ac:dyDescent="0.2">
      <c r="A88" s="8" t="s">
        <v>9</v>
      </c>
      <c r="B88" s="9">
        <v>81</v>
      </c>
      <c r="C88" s="9">
        <v>72</v>
      </c>
      <c r="D88" s="9">
        <v>93</v>
      </c>
      <c r="E88" s="9">
        <v>121</v>
      </c>
      <c r="F88" s="9">
        <v>120</v>
      </c>
      <c r="G88" s="9">
        <v>100</v>
      </c>
      <c r="H88" s="9">
        <v>87</v>
      </c>
      <c r="I88" s="9">
        <v>116</v>
      </c>
      <c r="J88" s="9">
        <v>116</v>
      </c>
      <c r="K88" s="9">
        <v>124</v>
      </c>
      <c r="L88" s="9">
        <v>135</v>
      </c>
      <c r="M88" s="9">
        <v>141</v>
      </c>
      <c r="N88" s="19">
        <v>132</v>
      </c>
      <c r="O88" s="19">
        <v>137</v>
      </c>
      <c r="P88" s="19">
        <v>146</v>
      </c>
      <c r="Q88" s="19">
        <v>155</v>
      </c>
    </row>
    <row r="89" spans="1:20" ht="21.75" customHeight="1" x14ac:dyDescent="0.2">
      <c r="A89" s="8" t="s">
        <v>10</v>
      </c>
      <c r="B89" s="9">
        <v>129</v>
      </c>
      <c r="C89" s="9">
        <v>84</v>
      </c>
      <c r="D89" s="9">
        <v>75</v>
      </c>
      <c r="E89" s="9">
        <v>90</v>
      </c>
      <c r="F89" s="9">
        <v>183</v>
      </c>
      <c r="G89" s="9">
        <v>210</v>
      </c>
      <c r="H89" s="9">
        <v>184</v>
      </c>
      <c r="I89" s="9">
        <v>213</v>
      </c>
      <c r="J89" s="9">
        <v>190</v>
      </c>
      <c r="K89" s="9">
        <v>188</v>
      </c>
      <c r="L89" s="9">
        <v>185</v>
      </c>
      <c r="M89" s="9">
        <v>195</v>
      </c>
      <c r="N89" s="19">
        <v>216</v>
      </c>
      <c r="O89" s="19">
        <v>211</v>
      </c>
      <c r="P89" s="19">
        <v>234</v>
      </c>
      <c r="Q89" s="19">
        <v>228</v>
      </c>
    </row>
    <row r="90" spans="1:20" ht="21.75" customHeight="1" x14ac:dyDescent="0.2">
      <c r="A90" s="8" t="s">
        <v>11</v>
      </c>
      <c r="B90" s="9">
        <v>155</v>
      </c>
      <c r="C90" s="9">
        <v>137</v>
      </c>
      <c r="D90" s="9">
        <v>80</v>
      </c>
      <c r="E90" s="9">
        <v>80</v>
      </c>
      <c r="F90" s="9">
        <v>149</v>
      </c>
      <c r="G90" s="9">
        <v>252</v>
      </c>
      <c r="H90" s="9">
        <v>267</v>
      </c>
      <c r="I90" s="9">
        <v>221</v>
      </c>
      <c r="J90" s="9">
        <v>239</v>
      </c>
      <c r="K90" s="9">
        <v>255</v>
      </c>
      <c r="L90" s="9">
        <v>260</v>
      </c>
      <c r="M90" s="9">
        <v>242</v>
      </c>
      <c r="N90" s="19">
        <v>258</v>
      </c>
      <c r="O90" s="19">
        <v>241</v>
      </c>
      <c r="P90" s="19">
        <v>255</v>
      </c>
      <c r="Q90" s="19">
        <v>239</v>
      </c>
    </row>
    <row r="91" spans="1:20" ht="21.75" customHeight="1" x14ac:dyDescent="0.2">
      <c r="A91" s="8" t="s">
        <v>12</v>
      </c>
      <c r="B91" s="9">
        <v>87</v>
      </c>
      <c r="C91" s="9">
        <v>158</v>
      </c>
      <c r="D91" s="9">
        <v>143</v>
      </c>
      <c r="E91" s="9">
        <v>81</v>
      </c>
      <c r="F91" s="9">
        <v>123</v>
      </c>
      <c r="G91" s="9">
        <v>187</v>
      </c>
      <c r="H91" s="9">
        <v>262</v>
      </c>
      <c r="I91" s="9">
        <v>240</v>
      </c>
      <c r="J91" s="9">
        <v>233</v>
      </c>
      <c r="K91" s="9">
        <v>233</v>
      </c>
      <c r="L91" s="9">
        <v>238</v>
      </c>
      <c r="M91" s="9">
        <v>220</v>
      </c>
      <c r="N91" s="19">
        <v>229</v>
      </c>
      <c r="O91" s="19">
        <v>264</v>
      </c>
      <c r="P91" s="19">
        <v>258</v>
      </c>
      <c r="Q91" s="19">
        <v>261</v>
      </c>
    </row>
    <row r="92" spans="1:20" ht="21.75" customHeight="1" x14ac:dyDescent="0.2">
      <c r="A92" s="8" t="s">
        <v>13</v>
      </c>
      <c r="B92" s="9">
        <v>105</v>
      </c>
      <c r="C92" s="9">
        <v>99</v>
      </c>
      <c r="D92" s="9">
        <v>161</v>
      </c>
      <c r="E92" s="9">
        <v>146</v>
      </c>
      <c r="F92" s="9">
        <v>97</v>
      </c>
      <c r="G92" s="9">
        <v>121</v>
      </c>
      <c r="H92" s="9">
        <v>159</v>
      </c>
      <c r="I92" s="9">
        <v>241</v>
      </c>
      <c r="J92" s="9">
        <v>250</v>
      </c>
      <c r="K92" s="9">
        <v>264</v>
      </c>
      <c r="L92" s="9">
        <v>265</v>
      </c>
      <c r="M92" s="9">
        <v>262</v>
      </c>
      <c r="N92" s="19">
        <v>251</v>
      </c>
      <c r="O92" s="19">
        <v>226</v>
      </c>
      <c r="P92" s="19">
        <v>228</v>
      </c>
      <c r="Q92" s="19">
        <v>229</v>
      </c>
    </row>
    <row r="93" spans="1:20" ht="21.75" customHeight="1" x14ac:dyDescent="0.2">
      <c r="A93" s="8" t="s">
        <v>14</v>
      </c>
      <c r="B93" s="9">
        <v>78</v>
      </c>
      <c r="C93" s="9">
        <v>107</v>
      </c>
      <c r="D93" s="9">
        <v>92</v>
      </c>
      <c r="E93" s="9">
        <v>164</v>
      </c>
      <c r="F93" s="9">
        <v>157</v>
      </c>
      <c r="G93" s="9">
        <v>107</v>
      </c>
      <c r="H93" s="9">
        <v>123</v>
      </c>
      <c r="I93" s="9">
        <v>168</v>
      </c>
      <c r="J93" s="9">
        <v>187</v>
      </c>
      <c r="K93" s="9">
        <v>184</v>
      </c>
      <c r="L93" s="9">
        <v>204</v>
      </c>
      <c r="M93" s="9">
        <v>200</v>
      </c>
      <c r="N93" s="19">
        <v>219</v>
      </c>
      <c r="O93" s="19">
        <v>236</v>
      </c>
      <c r="P93" s="19">
        <v>243</v>
      </c>
      <c r="Q93" s="19">
        <v>249</v>
      </c>
    </row>
    <row r="94" spans="1:20" ht="21.75" customHeight="1" x14ac:dyDescent="0.2">
      <c r="A94" s="8" t="s">
        <v>15</v>
      </c>
      <c r="B94" s="9">
        <v>102</v>
      </c>
      <c r="C94" s="9">
        <v>86</v>
      </c>
      <c r="D94" s="9">
        <v>112</v>
      </c>
      <c r="E94" s="9">
        <v>88</v>
      </c>
      <c r="F94" s="9">
        <v>175</v>
      </c>
      <c r="G94" s="9">
        <v>150</v>
      </c>
      <c r="H94" s="9">
        <v>102</v>
      </c>
      <c r="I94" s="9">
        <v>121</v>
      </c>
      <c r="J94" s="9">
        <v>119</v>
      </c>
      <c r="K94" s="9">
        <v>128</v>
      </c>
      <c r="L94" s="9">
        <v>132</v>
      </c>
      <c r="M94" s="9">
        <v>149</v>
      </c>
      <c r="N94" s="19">
        <v>158</v>
      </c>
      <c r="O94" s="19">
        <v>172</v>
      </c>
      <c r="P94" s="19">
        <v>183</v>
      </c>
      <c r="Q94" s="19">
        <v>198</v>
      </c>
    </row>
    <row r="95" spans="1:20" ht="21.75" customHeight="1" x14ac:dyDescent="0.2">
      <c r="A95" s="8" t="s">
        <v>16</v>
      </c>
      <c r="B95" s="9">
        <v>78</v>
      </c>
      <c r="C95" s="9">
        <v>101</v>
      </c>
      <c r="D95" s="9">
        <v>82</v>
      </c>
      <c r="E95" s="9">
        <v>117</v>
      </c>
      <c r="F95" s="9">
        <v>96</v>
      </c>
      <c r="G95" s="9">
        <v>163</v>
      </c>
      <c r="H95" s="9">
        <v>154</v>
      </c>
      <c r="I95" s="9">
        <v>103</v>
      </c>
      <c r="J95" s="9">
        <v>102</v>
      </c>
      <c r="K95" s="9">
        <v>101</v>
      </c>
      <c r="L95" s="9">
        <v>106</v>
      </c>
      <c r="M95" s="9">
        <v>108</v>
      </c>
      <c r="N95" s="19">
        <v>121</v>
      </c>
      <c r="O95" s="19">
        <v>122</v>
      </c>
      <c r="P95" s="19">
        <v>134</v>
      </c>
      <c r="Q95" s="19">
        <v>134</v>
      </c>
    </row>
    <row r="96" spans="1:20" ht="21.75" customHeight="1" x14ac:dyDescent="0.2">
      <c r="A96" s="8" t="s">
        <v>17</v>
      </c>
      <c r="B96" s="9">
        <v>53</v>
      </c>
      <c r="C96" s="9">
        <v>78</v>
      </c>
      <c r="D96" s="9">
        <v>91</v>
      </c>
      <c r="E96" s="9">
        <v>80</v>
      </c>
      <c r="F96" s="9">
        <v>110</v>
      </c>
      <c r="G96" s="9">
        <v>91</v>
      </c>
      <c r="H96" s="9">
        <v>150</v>
      </c>
      <c r="I96" s="9">
        <v>146</v>
      </c>
      <c r="J96" s="9">
        <v>137</v>
      </c>
      <c r="K96" s="9">
        <v>128</v>
      </c>
      <c r="L96" s="9">
        <v>125</v>
      </c>
      <c r="M96" s="9">
        <v>119</v>
      </c>
      <c r="N96" s="19">
        <v>104</v>
      </c>
      <c r="O96" s="19">
        <v>98</v>
      </c>
      <c r="P96" s="19">
        <v>100</v>
      </c>
      <c r="Q96" s="19">
        <v>96</v>
      </c>
    </row>
    <row r="97" spans="1:17" ht="21.75" customHeight="1" x14ac:dyDescent="0.2">
      <c r="A97" s="10" t="s">
        <v>18</v>
      </c>
      <c r="B97" s="11">
        <v>53</v>
      </c>
      <c r="C97" s="11">
        <v>51</v>
      </c>
      <c r="D97" s="11">
        <v>74</v>
      </c>
      <c r="E97" s="11">
        <v>84</v>
      </c>
      <c r="F97" s="11">
        <v>74</v>
      </c>
      <c r="G97" s="11">
        <v>101</v>
      </c>
      <c r="H97" s="11">
        <v>82</v>
      </c>
      <c r="I97" s="11">
        <v>144</v>
      </c>
      <c r="J97" s="11">
        <v>160</v>
      </c>
      <c r="K97" s="11">
        <v>157</v>
      </c>
      <c r="L97" s="11">
        <v>153</v>
      </c>
      <c r="M97" s="11">
        <v>139</v>
      </c>
      <c r="N97" s="20">
        <v>143</v>
      </c>
      <c r="O97" s="20">
        <v>135</v>
      </c>
      <c r="P97" s="20">
        <v>125</v>
      </c>
      <c r="Q97" s="20">
        <v>123</v>
      </c>
    </row>
    <row r="98" spans="1:17" ht="21.75" customHeight="1" x14ac:dyDescent="0.2">
      <c r="A98" s="10" t="s">
        <v>19</v>
      </c>
      <c r="B98" s="11">
        <v>37</v>
      </c>
      <c r="C98" s="11">
        <v>49</v>
      </c>
      <c r="D98" s="11">
        <v>44</v>
      </c>
      <c r="E98" s="11">
        <v>68</v>
      </c>
      <c r="F98" s="11">
        <v>73</v>
      </c>
      <c r="G98" s="11">
        <v>63</v>
      </c>
      <c r="H98" s="11">
        <v>96</v>
      </c>
      <c r="I98" s="11">
        <v>77</v>
      </c>
      <c r="J98" s="11">
        <v>69</v>
      </c>
      <c r="K98" s="11">
        <v>88</v>
      </c>
      <c r="L98" s="11">
        <v>102</v>
      </c>
      <c r="M98" s="11">
        <v>119</v>
      </c>
      <c r="N98" s="20">
        <v>139</v>
      </c>
      <c r="O98" s="20">
        <v>152</v>
      </c>
      <c r="P98" s="20">
        <v>144</v>
      </c>
      <c r="Q98" s="20">
        <v>142</v>
      </c>
    </row>
    <row r="99" spans="1:17" ht="21.75" customHeight="1" x14ac:dyDescent="0.2">
      <c r="A99" s="10" t="s">
        <v>20</v>
      </c>
      <c r="B99" s="11">
        <v>25</v>
      </c>
      <c r="C99" s="11">
        <v>30</v>
      </c>
      <c r="D99" s="11">
        <v>42</v>
      </c>
      <c r="E99" s="11">
        <v>41</v>
      </c>
      <c r="F99" s="11">
        <v>54</v>
      </c>
      <c r="G99" s="11">
        <v>62</v>
      </c>
      <c r="H99" s="11">
        <v>55</v>
      </c>
      <c r="I99" s="11">
        <v>86</v>
      </c>
      <c r="J99" s="11">
        <v>75</v>
      </c>
      <c r="K99" s="11">
        <v>77</v>
      </c>
      <c r="L99" s="11">
        <v>78</v>
      </c>
      <c r="M99" s="11">
        <v>81</v>
      </c>
      <c r="N99" s="20">
        <v>73</v>
      </c>
      <c r="O99" s="20">
        <v>65</v>
      </c>
      <c r="P99" s="20">
        <v>74</v>
      </c>
      <c r="Q99" s="20">
        <v>90</v>
      </c>
    </row>
    <row r="100" spans="1:17" ht="21.75" customHeight="1" x14ac:dyDescent="0.2">
      <c r="A100" s="10" t="s">
        <v>21</v>
      </c>
      <c r="B100" s="11">
        <v>12</v>
      </c>
      <c r="C100" s="11">
        <v>14</v>
      </c>
      <c r="D100" s="11">
        <v>23</v>
      </c>
      <c r="E100" s="11">
        <v>30</v>
      </c>
      <c r="F100" s="11">
        <v>26</v>
      </c>
      <c r="G100" s="11">
        <v>40</v>
      </c>
      <c r="H100" s="11">
        <v>54</v>
      </c>
      <c r="I100" s="11">
        <v>41</v>
      </c>
      <c r="J100" s="11">
        <v>54</v>
      </c>
      <c r="K100" s="11">
        <v>55</v>
      </c>
      <c r="L100" s="11">
        <v>59</v>
      </c>
      <c r="M100" s="11">
        <v>62</v>
      </c>
      <c r="N100" s="20">
        <v>64</v>
      </c>
      <c r="O100" s="20">
        <v>62</v>
      </c>
      <c r="P100" s="20">
        <v>73</v>
      </c>
      <c r="Q100" s="20">
        <v>69</v>
      </c>
    </row>
    <row r="101" spans="1:17" ht="21.75" customHeight="1" x14ac:dyDescent="0.2">
      <c r="A101" s="10" t="s">
        <v>22</v>
      </c>
      <c r="B101" s="11">
        <v>5</v>
      </c>
      <c r="C101" s="11">
        <v>4</v>
      </c>
      <c r="D101" s="11">
        <v>6</v>
      </c>
      <c r="E101" s="11">
        <v>15</v>
      </c>
      <c r="F101" s="11">
        <v>13</v>
      </c>
      <c r="G101" s="11">
        <v>17</v>
      </c>
      <c r="H101" s="11">
        <v>25</v>
      </c>
      <c r="I101" s="11">
        <v>35</v>
      </c>
      <c r="J101" s="11">
        <v>33</v>
      </c>
      <c r="K101" s="11">
        <v>35</v>
      </c>
      <c r="L101" s="11">
        <v>31</v>
      </c>
      <c r="M101" s="11">
        <v>26</v>
      </c>
      <c r="N101" s="20">
        <v>22</v>
      </c>
      <c r="O101" s="20">
        <v>33</v>
      </c>
      <c r="P101" s="20">
        <v>32</v>
      </c>
      <c r="Q101" s="20">
        <v>36</v>
      </c>
    </row>
    <row r="102" spans="1:17" ht="21.75" customHeight="1" x14ac:dyDescent="0.2">
      <c r="A102" s="10" t="s">
        <v>23</v>
      </c>
      <c r="B102" s="11">
        <v>2</v>
      </c>
      <c r="C102" s="11">
        <v>2</v>
      </c>
      <c r="D102" s="11">
        <v>0</v>
      </c>
      <c r="E102" s="11">
        <v>4</v>
      </c>
      <c r="F102" s="11">
        <v>7</v>
      </c>
      <c r="G102" s="11">
        <v>9</v>
      </c>
      <c r="H102" s="11">
        <v>5</v>
      </c>
      <c r="I102" s="11">
        <v>12</v>
      </c>
      <c r="J102" s="11">
        <v>14</v>
      </c>
      <c r="K102" s="11">
        <v>11</v>
      </c>
      <c r="L102" s="11">
        <v>14</v>
      </c>
      <c r="M102" s="11">
        <v>13</v>
      </c>
      <c r="N102" s="20">
        <v>13</v>
      </c>
      <c r="O102" s="20">
        <v>14</v>
      </c>
      <c r="P102" s="20">
        <v>13</v>
      </c>
      <c r="Q102" s="20">
        <v>12</v>
      </c>
    </row>
    <row r="103" spans="1:17" ht="21.75" customHeight="1" x14ac:dyDescent="0.2">
      <c r="A103" s="10" t="s">
        <v>24</v>
      </c>
      <c r="B103" s="11">
        <v>1</v>
      </c>
      <c r="C103" s="11">
        <v>1</v>
      </c>
      <c r="D103" s="11">
        <v>0</v>
      </c>
      <c r="E103" s="11">
        <v>0</v>
      </c>
      <c r="F103" s="11">
        <v>0</v>
      </c>
      <c r="G103" s="11">
        <v>1</v>
      </c>
      <c r="H103" s="11">
        <v>5</v>
      </c>
      <c r="I103" s="11">
        <v>1</v>
      </c>
      <c r="J103" s="11">
        <v>1</v>
      </c>
      <c r="K103" s="11">
        <v>1</v>
      </c>
      <c r="L103" s="11">
        <v>2</v>
      </c>
      <c r="M103" s="11">
        <v>3</v>
      </c>
      <c r="N103" s="20">
        <v>4</v>
      </c>
      <c r="O103" s="20">
        <v>3</v>
      </c>
      <c r="P103" s="20">
        <v>2</v>
      </c>
      <c r="Q103" s="20">
        <v>2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1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1410</v>
      </c>
      <c r="C105" s="13">
        <f t="shared" si="11"/>
        <v>1529</v>
      </c>
      <c r="D105" s="13">
        <f t="shared" si="11"/>
        <v>1554</v>
      </c>
      <c r="E105" s="13">
        <f t="shared" si="11"/>
        <v>1586</v>
      </c>
      <c r="F105" s="13">
        <f t="shared" si="11"/>
        <v>1810</v>
      </c>
      <c r="G105" s="13">
        <f t="shared" si="11"/>
        <v>2120</v>
      </c>
      <c r="H105" s="13">
        <f t="shared" si="11"/>
        <v>2270</v>
      </c>
      <c r="I105" s="13">
        <f t="shared" si="11"/>
        <v>2476</v>
      </c>
      <c r="J105" s="13">
        <f t="shared" si="11"/>
        <v>2498</v>
      </c>
      <c r="K105" s="13">
        <f t="shared" si="11"/>
        <v>2559</v>
      </c>
      <c r="L105" s="13">
        <f t="shared" si="11"/>
        <v>2624</v>
      </c>
      <c r="M105" s="13">
        <f t="shared" si="11"/>
        <v>2618</v>
      </c>
      <c r="N105" s="13">
        <f t="shared" si="11"/>
        <v>2691</v>
      </c>
      <c r="O105" s="13">
        <f>SUM(O84:O104)</f>
        <v>2723</v>
      </c>
      <c r="P105" s="13">
        <f>SUM(P84:P104)</f>
        <v>2800</v>
      </c>
      <c r="Q105" s="13">
        <f>SUM(Q84:Q104)</f>
        <v>2815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332</v>
      </c>
      <c r="C110" s="7">
        <f>SUM(C84:C86)</f>
        <v>354</v>
      </c>
      <c r="D110" s="7">
        <f>SUM(D84:D86)</f>
        <v>304</v>
      </c>
      <c r="E110" s="7">
        <f>SUM(E84:E86)</f>
        <v>251</v>
      </c>
      <c r="F110" s="7">
        <f t="shared" ref="F110:P110" si="12">SUM(F84:F86)</f>
        <v>263</v>
      </c>
      <c r="G110" s="7">
        <f t="shared" si="12"/>
        <v>361</v>
      </c>
      <c r="H110" s="7">
        <f t="shared" si="12"/>
        <v>374</v>
      </c>
      <c r="I110" s="7">
        <f t="shared" si="12"/>
        <v>418</v>
      </c>
      <c r="J110" s="7">
        <f t="shared" si="12"/>
        <v>416</v>
      </c>
      <c r="K110" s="7">
        <f t="shared" si="12"/>
        <v>428</v>
      </c>
      <c r="L110" s="7">
        <f t="shared" si="12"/>
        <v>429</v>
      </c>
      <c r="M110" s="7">
        <f t="shared" si="12"/>
        <v>428</v>
      </c>
      <c r="N110" s="7">
        <f t="shared" si="12"/>
        <v>438</v>
      </c>
      <c r="O110" s="7">
        <f t="shared" si="12"/>
        <v>458</v>
      </c>
      <c r="P110" s="7">
        <f t="shared" si="12"/>
        <v>460</v>
      </c>
      <c r="Q110" s="7">
        <v>453</v>
      </c>
    </row>
    <row r="111" spans="1:17" ht="21.75" customHeight="1" x14ac:dyDescent="0.2">
      <c r="A111" s="8" t="s">
        <v>32</v>
      </c>
      <c r="B111" s="9">
        <f>SUM(B87:B96)</f>
        <v>943</v>
      </c>
      <c r="C111" s="9">
        <f>SUM(C87:C96)</f>
        <v>1024</v>
      </c>
      <c r="D111" s="9">
        <f>SUM(D87:D96)</f>
        <v>1061</v>
      </c>
      <c r="E111" s="9">
        <f>SUM(E87:E96)</f>
        <v>1093</v>
      </c>
      <c r="F111" s="9">
        <f t="shared" ref="F111:P111" si="13">SUM(F87:F96)</f>
        <v>1300</v>
      </c>
      <c r="G111" s="9">
        <f t="shared" si="13"/>
        <v>1466</v>
      </c>
      <c r="H111" s="9">
        <f t="shared" si="13"/>
        <v>1574</v>
      </c>
      <c r="I111" s="9">
        <f t="shared" si="13"/>
        <v>1662</v>
      </c>
      <c r="J111" s="9">
        <f t="shared" si="13"/>
        <v>1675</v>
      </c>
      <c r="K111" s="9">
        <f t="shared" si="13"/>
        <v>1707</v>
      </c>
      <c r="L111" s="9">
        <f t="shared" si="13"/>
        <v>1756</v>
      </c>
      <c r="M111" s="9">
        <f t="shared" si="13"/>
        <v>1747</v>
      </c>
      <c r="N111" s="9">
        <f t="shared" si="13"/>
        <v>1795</v>
      </c>
      <c r="O111" s="9">
        <f t="shared" si="13"/>
        <v>1801</v>
      </c>
      <c r="P111" s="9">
        <f t="shared" si="13"/>
        <v>1877</v>
      </c>
      <c r="Q111" s="9">
        <v>1888</v>
      </c>
    </row>
    <row r="112" spans="1:17" ht="21.75" customHeight="1" x14ac:dyDescent="0.2">
      <c r="A112" s="10" t="s">
        <v>33</v>
      </c>
      <c r="B112" s="11">
        <f>SUM(B97:B104)</f>
        <v>135</v>
      </c>
      <c r="C112" s="11">
        <f>SUM(C97:C104)</f>
        <v>151</v>
      </c>
      <c r="D112" s="11">
        <f>SUM(D97:D104)</f>
        <v>189</v>
      </c>
      <c r="E112" s="11">
        <f>SUM(E97:E104)</f>
        <v>242</v>
      </c>
      <c r="F112" s="11">
        <f t="shared" ref="F112:P112" si="14">SUM(F97:F104)</f>
        <v>247</v>
      </c>
      <c r="G112" s="11">
        <f t="shared" si="14"/>
        <v>293</v>
      </c>
      <c r="H112" s="11">
        <f t="shared" si="14"/>
        <v>322</v>
      </c>
      <c r="I112" s="11">
        <f t="shared" si="14"/>
        <v>396</v>
      </c>
      <c r="J112" s="11">
        <f t="shared" si="14"/>
        <v>407</v>
      </c>
      <c r="K112" s="11">
        <f t="shared" si="14"/>
        <v>424</v>
      </c>
      <c r="L112" s="11">
        <f t="shared" si="14"/>
        <v>439</v>
      </c>
      <c r="M112" s="11">
        <f t="shared" si="14"/>
        <v>443</v>
      </c>
      <c r="N112" s="11">
        <f t="shared" si="14"/>
        <v>458</v>
      </c>
      <c r="O112" s="11">
        <f t="shared" si="14"/>
        <v>464</v>
      </c>
      <c r="P112" s="11">
        <f t="shared" si="14"/>
        <v>463</v>
      </c>
      <c r="Q112" s="11">
        <v>474</v>
      </c>
    </row>
    <row r="113" spans="1:17" ht="21.75" customHeight="1" x14ac:dyDescent="0.2">
      <c r="A113" s="12" t="s">
        <v>34</v>
      </c>
      <c r="B113" s="13">
        <f t="shared" ref="B113:N113" si="15">SUM(B110:B112)</f>
        <v>1410</v>
      </c>
      <c r="C113" s="13">
        <f t="shared" si="15"/>
        <v>1529</v>
      </c>
      <c r="D113" s="13">
        <f t="shared" si="15"/>
        <v>1554</v>
      </c>
      <c r="E113" s="13">
        <f t="shared" si="15"/>
        <v>1586</v>
      </c>
      <c r="F113" s="13">
        <f t="shared" si="15"/>
        <v>1810</v>
      </c>
      <c r="G113" s="13">
        <f t="shared" si="15"/>
        <v>2120</v>
      </c>
      <c r="H113" s="13">
        <f t="shared" si="15"/>
        <v>2270</v>
      </c>
      <c r="I113" s="13">
        <f t="shared" si="15"/>
        <v>2476</v>
      </c>
      <c r="J113" s="13">
        <f t="shared" si="15"/>
        <v>2498</v>
      </c>
      <c r="K113" s="13">
        <f t="shared" si="15"/>
        <v>2559</v>
      </c>
      <c r="L113" s="13">
        <f t="shared" si="15"/>
        <v>2624</v>
      </c>
      <c r="M113" s="13">
        <f t="shared" si="15"/>
        <v>2618</v>
      </c>
      <c r="N113" s="13">
        <f t="shared" si="15"/>
        <v>2691</v>
      </c>
      <c r="O113" s="13">
        <f>SUM(O110:O112)</f>
        <v>2723</v>
      </c>
      <c r="P113" s="13">
        <f>SUM(P110:P112)</f>
        <v>2800</v>
      </c>
      <c r="Q113" s="13">
        <f>SUM(Q110:Q112)</f>
        <v>2815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23.5</v>
      </c>
      <c r="C118" s="45">
        <f t="shared" si="16"/>
        <v>23.2</v>
      </c>
      <c r="D118" s="45">
        <f t="shared" si="16"/>
        <v>19.600000000000001</v>
      </c>
      <c r="E118" s="45">
        <f t="shared" si="16"/>
        <v>15.8</v>
      </c>
      <c r="F118" s="45">
        <f t="shared" si="16"/>
        <v>14.5</v>
      </c>
      <c r="G118" s="45">
        <f t="shared" si="16"/>
        <v>17</v>
      </c>
      <c r="H118" s="45">
        <f t="shared" si="16"/>
        <v>16.5</v>
      </c>
      <c r="I118" s="45">
        <f t="shared" si="16"/>
        <v>16.899999999999999</v>
      </c>
      <c r="J118" s="45">
        <f t="shared" si="16"/>
        <v>16.7</v>
      </c>
      <c r="K118" s="45">
        <f t="shared" si="16"/>
        <v>16.7</v>
      </c>
      <c r="L118" s="45">
        <f t="shared" si="16"/>
        <v>16.3</v>
      </c>
      <c r="M118" s="45">
        <f t="shared" si="16"/>
        <v>16.3</v>
      </c>
      <c r="N118" s="45">
        <f t="shared" si="16"/>
        <v>16.3</v>
      </c>
      <c r="O118" s="45">
        <f t="shared" si="16"/>
        <v>16.8</v>
      </c>
      <c r="P118" s="45">
        <f t="shared" si="16"/>
        <v>16.399999999999999</v>
      </c>
      <c r="Q118" s="45">
        <f t="shared" si="16"/>
        <v>16.100000000000001</v>
      </c>
    </row>
    <row r="119" spans="1:17" ht="21.75" customHeight="1" x14ac:dyDescent="0.2">
      <c r="A119" s="8" t="s">
        <v>32</v>
      </c>
      <c r="B119" s="46">
        <f>ROUND(B111/B113*100,1)</f>
        <v>66.900000000000006</v>
      </c>
      <c r="C119" s="46">
        <f>ROUND(C111/C113*100,1)</f>
        <v>67</v>
      </c>
      <c r="D119" s="46">
        <f>ROUND(D111/D113*100,1)</f>
        <v>68.3</v>
      </c>
      <c r="E119" s="46">
        <f>ROUND(E111/E113*100,1)</f>
        <v>68.900000000000006</v>
      </c>
      <c r="F119" s="46">
        <f t="shared" ref="F119:Q119" si="17">ROUND(F111/F113*100,1)</f>
        <v>71.8</v>
      </c>
      <c r="G119" s="46">
        <f t="shared" si="17"/>
        <v>69.2</v>
      </c>
      <c r="H119" s="46">
        <f t="shared" si="17"/>
        <v>69.3</v>
      </c>
      <c r="I119" s="46">
        <f t="shared" si="17"/>
        <v>67.099999999999994</v>
      </c>
      <c r="J119" s="46">
        <f t="shared" si="17"/>
        <v>67.099999999999994</v>
      </c>
      <c r="K119" s="46">
        <f t="shared" si="17"/>
        <v>66.7</v>
      </c>
      <c r="L119" s="46">
        <f t="shared" si="17"/>
        <v>66.900000000000006</v>
      </c>
      <c r="M119" s="46">
        <f t="shared" si="17"/>
        <v>66.7</v>
      </c>
      <c r="N119" s="46">
        <f t="shared" si="17"/>
        <v>66.7</v>
      </c>
      <c r="O119" s="46">
        <f t="shared" si="17"/>
        <v>66.099999999999994</v>
      </c>
      <c r="P119" s="46">
        <f t="shared" si="17"/>
        <v>67</v>
      </c>
      <c r="Q119" s="46">
        <f t="shared" si="17"/>
        <v>67.099999999999994</v>
      </c>
    </row>
    <row r="120" spans="1:17" ht="21.75" customHeight="1" x14ac:dyDescent="0.2">
      <c r="A120" s="10" t="s">
        <v>33</v>
      </c>
      <c r="B120" s="47">
        <f>ROUND(B112/B113*100,1)</f>
        <v>9.6</v>
      </c>
      <c r="C120" s="47">
        <f>ROUND(C112/C113*100,1)</f>
        <v>9.9</v>
      </c>
      <c r="D120" s="47">
        <f>ROUND(D112/D113*100,1)</f>
        <v>12.2</v>
      </c>
      <c r="E120" s="47">
        <f>ROUND(E112/E113*100,1)</f>
        <v>15.3</v>
      </c>
      <c r="F120" s="47">
        <f t="shared" ref="F120:Q120" si="18">ROUND(F112/F113*100,1)</f>
        <v>13.6</v>
      </c>
      <c r="G120" s="47">
        <f t="shared" si="18"/>
        <v>13.8</v>
      </c>
      <c r="H120" s="47">
        <f t="shared" si="18"/>
        <v>14.2</v>
      </c>
      <c r="I120" s="47">
        <f t="shared" si="18"/>
        <v>16</v>
      </c>
      <c r="J120" s="47">
        <f t="shared" si="18"/>
        <v>16.3</v>
      </c>
      <c r="K120" s="47">
        <f t="shared" si="18"/>
        <v>16.600000000000001</v>
      </c>
      <c r="L120" s="47">
        <f t="shared" si="18"/>
        <v>16.7</v>
      </c>
      <c r="M120" s="47">
        <f t="shared" si="18"/>
        <v>16.899999999999999</v>
      </c>
      <c r="N120" s="47">
        <f t="shared" si="18"/>
        <v>17</v>
      </c>
      <c r="O120" s="47">
        <f t="shared" si="18"/>
        <v>17</v>
      </c>
      <c r="P120" s="47">
        <f t="shared" si="18"/>
        <v>16.5</v>
      </c>
      <c r="Q120" s="47">
        <f t="shared" si="18"/>
        <v>16.8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160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105</v>
      </c>
      <c r="C130" s="7">
        <v>90</v>
      </c>
      <c r="D130" s="7">
        <v>79</v>
      </c>
      <c r="E130" s="7">
        <v>67</v>
      </c>
      <c r="F130" s="7">
        <v>102</v>
      </c>
      <c r="G130" s="7">
        <v>132</v>
      </c>
      <c r="H130" s="7">
        <v>156</v>
      </c>
      <c r="I130" s="7">
        <v>178</v>
      </c>
      <c r="J130" s="7">
        <v>177</v>
      </c>
      <c r="K130" s="7">
        <v>194</v>
      </c>
      <c r="L130" s="7">
        <v>187</v>
      </c>
      <c r="M130" s="7">
        <v>187</v>
      </c>
      <c r="N130" s="18">
        <v>184</v>
      </c>
      <c r="O130" s="18">
        <v>193</v>
      </c>
      <c r="P130" s="18">
        <v>171</v>
      </c>
      <c r="Q130" s="18">
        <v>169</v>
      </c>
    </row>
    <row r="131" spans="1:17" ht="21.75" customHeight="1" x14ac:dyDescent="0.2">
      <c r="A131" s="6" t="s">
        <v>6</v>
      </c>
      <c r="B131" s="7">
        <v>96</v>
      </c>
      <c r="C131" s="7">
        <v>109</v>
      </c>
      <c r="D131" s="7">
        <v>98</v>
      </c>
      <c r="E131" s="7">
        <v>80</v>
      </c>
      <c r="F131" s="7">
        <v>91</v>
      </c>
      <c r="G131" s="7">
        <v>93</v>
      </c>
      <c r="H131" s="7">
        <v>97</v>
      </c>
      <c r="I131" s="7">
        <v>101</v>
      </c>
      <c r="J131" s="7">
        <v>103</v>
      </c>
      <c r="K131" s="7">
        <v>110</v>
      </c>
      <c r="L131" s="7">
        <v>124</v>
      </c>
      <c r="M131" s="7">
        <v>134</v>
      </c>
      <c r="N131" s="18">
        <v>147</v>
      </c>
      <c r="O131" s="18">
        <v>141</v>
      </c>
      <c r="P131" s="18">
        <v>152</v>
      </c>
      <c r="Q131" s="18">
        <v>153</v>
      </c>
    </row>
    <row r="132" spans="1:17" ht="21.75" customHeight="1" x14ac:dyDescent="0.2">
      <c r="A132" s="6" t="s">
        <v>7</v>
      </c>
      <c r="B132" s="7">
        <v>79</v>
      </c>
      <c r="C132" s="7">
        <v>100</v>
      </c>
      <c r="D132" s="7">
        <v>111</v>
      </c>
      <c r="E132" s="7">
        <v>93</v>
      </c>
      <c r="F132" s="7">
        <v>86</v>
      </c>
      <c r="G132" s="7">
        <v>85</v>
      </c>
      <c r="H132" s="7">
        <v>71</v>
      </c>
      <c r="I132" s="7">
        <v>89</v>
      </c>
      <c r="J132" s="7">
        <v>89</v>
      </c>
      <c r="K132" s="7">
        <v>88</v>
      </c>
      <c r="L132" s="7">
        <v>91</v>
      </c>
      <c r="M132" s="7">
        <v>86</v>
      </c>
      <c r="N132" s="18">
        <v>86</v>
      </c>
      <c r="O132" s="18">
        <v>92</v>
      </c>
      <c r="P132" s="18">
        <v>104</v>
      </c>
      <c r="Q132" s="18">
        <v>118</v>
      </c>
    </row>
    <row r="133" spans="1:17" ht="21.75" customHeight="1" x14ac:dyDescent="0.2">
      <c r="A133" s="8" t="s">
        <v>8</v>
      </c>
      <c r="B133" s="9">
        <v>73</v>
      </c>
      <c r="C133" s="9">
        <v>82</v>
      </c>
      <c r="D133" s="9">
        <v>104</v>
      </c>
      <c r="E133" s="9">
        <v>111</v>
      </c>
      <c r="F133" s="9">
        <v>96</v>
      </c>
      <c r="G133" s="9">
        <v>85</v>
      </c>
      <c r="H133" s="9">
        <v>82</v>
      </c>
      <c r="I133" s="9">
        <v>78</v>
      </c>
      <c r="J133" s="9">
        <v>91</v>
      </c>
      <c r="K133" s="9">
        <v>85</v>
      </c>
      <c r="L133" s="9">
        <v>98</v>
      </c>
      <c r="M133" s="9">
        <v>98</v>
      </c>
      <c r="N133" s="19">
        <v>82</v>
      </c>
      <c r="O133" s="19">
        <v>91</v>
      </c>
      <c r="P133" s="19">
        <v>93</v>
      </c>
      <c r="Q133" s="19">
        <v>97</v>
      </c>
    </row>
    <row r="134" spans="1:17" ht="21.75" customHeight="1" x14ac:dyDescent="0.2">
      <c r="A134" s="8" t="s">
        <v>9</v>
      </c>
      <c r="B134" s="9">
        <v>75</v>
      </c>
      <c r="C134" s="9">
        <v>80</v>
      </c>
      <c r="D134" s="9">
        <v>74</v>
      </c>
      <c r="E134" s="9">
        <v>95</v>
      </c>
      <c r="F134" s="9">
        <v>117</v>
      </c>
      <c r="G134" s="9">
        <v>108</v>
      </c>
      <c r="H134" s="9">
        <v>107</v>
      </c>
      <c r="I134" s="9">
        <v>127</v>
      </c>
      <c r="J134" s="9">
        <v>109</v>
      </c>
      <c r="K134" s="9">
        <v>114</v>
      </c>
      <c r="L134" s="9">
        <v>124</v>
      </c>
      <c r="M134" s="9">
        <v>134</v>
      </c>
      <c r="N134" s="19">
        <v>160</v>
      </c>
      <c r="O134" s="19">
        <v>144</v>
      </c>
      <c r="P134" s="19">
        <v>143</v>
      </c>
      <c r="Q134" s="19">
        <v>166</v>
      </c>
    </row>
    <row r="135" spans="1:17" ht="21.75" customHeight="1" x14ac:dyDescent="0.2">
      <c r="A135" s="8" t="s">
        <v>10</v>
      </c>
      <c r="B135" s="9">
        <v>128</v>
      </c>
      <c r="C135" s="9">
        <v>77</v>
      </c>
      <c r="D135" s="9">
        <v>84</v>
      </c>
      <c r="E135" s="9">
        <v>72</v>
      </c>
      <c r="F135" s="9">
        <v>183</v>
      </c>
      <c r="G135" s="9">
        <v>221</v>
      </c>
      <c r="H135" s="9">
        <v>176</v>
      </c>
      <c r="I135" s="9">
        <v>228</v>
      </c>
      <c r="J135" s="9">
        <v>220</v>
      </c>
      <c r="K135" s="9">
        <v>217</v>
      </c>
      <c r="L135" s="9">
        <v>213</v>
      </c>
      <c r="M135" s="9">
        <v>195</v>
      </c>
      <c r="N135" s="19">
        <v>219</v>
      </c>
      <c r="O135" s="19">
        <v>199</v>
      </c>
      <c r="P135" s="19">
        <v>203</v>
      </c>
      <c r="Q135" s="19">
        <v>209</v>
      </c>
    </row>
    <row r="136" spans="1:17" ht="21.75" customHeight="1" x14ac:dyDescent="0.2">
      <c r="A136" s="8" t="s">
        <v>11</v>
      </c>
      <c r="B136" s="9">
        <v>122</v>
      </c>
      <c r="C136" s="9">
        <v>126</v>
      </c>
      <c r="D136" s="9">
        <v>82</v>
      </c>
      <c r="E136" s="9">
        <v>79</v>
      </c>
      <c r="F136" s="9">
        <v>131</v>
      </c>
      <c r="G136" s="9">
        <v>236</v>
      </c>
      <c r="H136" s="9">
        <v>268</v>
      </c>
      <c r="I136" s="9">
        <v>187</v>
      </c>
      <c r="J136" s="9">
        <v>195</v>
      </c>
      <c r="K136" s="9">
        <v>216</v>
      </c>
      <c r="L136" s="9">
        <v>214</v>
      </c>
      <c r="M136" s="9">
        <v>238</v>
      </c>
      <c r="N136" s="19">
        <v>237</v>
      </c>
      <c r="O136" s="19">
        <v>221</v>
      </c>
      <c r="P136" s="19">
        <v>232</v>
      </c>
      <c r="Q136" s="19">
        <v>224</v>
      </c>
    </row>
    <row r="137" spans="1:17" ht="21.75" customHeight="1" x14ac:dyDescent="0.2">
      <c r="A137" s="8" t="s">
        <v>12</v>
      </c>
      <c r="B137" s="9">
        <v>108</v>
      </c>
      <c r="C137" s="9">
        <v>136</v>
      </c>
      <c r="D137" s="9">
        <v>129</v>
      </c>
      <c r="E137" s="9">
        <v>81</v>
      </c>
      <c r="F137" s="9">
        <v>110</v>
      </c>
      <c r="G137" s="9">
        <v>145</v>
      </c>
      <c r="H137" s="9">
        <v>210</v>
      </c>
      <c r="I137" s="9">
        <v>224</v>
      </c>
      <c r="J137" s="9">
        <v>217</v>
      </c>
      <c r="K137" s="9">
        <v>213</v>
      </c>
      <c r="L137" s="9">
        <v>208</v>
      </c>
      <c r="M137" s="9">
        <v>194</v>
      </c>
      <c r="N137" s="19">
        <v>185</v>
      </c>
      <c r="O137" s="19">
        <v>201</v>
      </c>
      <c r="P137" s="19">
        <v>205</v>
      </c>
      <c r="Q137" s="19">
        <v>208</v>
      </c>
    </row>
    <row r="138" spans="1:17" ht="21.75" customHeight="1" x14ac:dyDescent="0.2">
      <c r="A138" s="8" t="s">
        <v>13</v>
      </c>
      <c r="B138" s="9">
        <v>82</v>
      </c>
      <c r="C138" s="9">
        <v>115</v>
      </c>
      <c r="D138" s="9">
        <v>131</v>
      </c>
      <c r="E138" s="9">
        <v>132</v>
      </c>
      <c r="F138" s="9">
        <v>92</v>
      </c>
      <c r="G138" s="9">
        <v>107</v>
      </c>
      <c r="H138" s="9">
        <v>135</v>
      </c>
      <c r="I138" s="9">
        <v>194</v>
      </c>
      <c r="J138" s="9">
        <v>201</v>
      </c>
      <c r="K138" s="9">
        <v>206</v>
      </c>
      <c r="L138" s="9">
        <v>212</v>
      </c>
      <c r="M138" s="9">
        <v>197</v>
      </c>
      <c r="N138" s="19">
        <v>209</v>
      </c>
      <c r="O138" s="19">
        <v>208</v>
      </c>
      <c r="P138" s="19">
        <v>205</v>
      </c>
      <c r="Q138" s="19">
        <v>202</v>
      </c>
    </row>
    <row r="139" spans="1:17" ht="21.75" customHeight="1" x14ac:dyDescent="0.2">
      <c r="A139" s="8" t="s">
        <v>14</v>
      </c>
      <c r="B139" s="9">
        <v>109</v>
      </c>
      <c r="C139" s="9">
        <v>90</v>
      </c>
      <c r="D139" s="9">
        <v>121</v>
      </c>
      <c r="E139" s="9">
        <v>135</v>
      </c>
      <c r="F139" s="9">
        <v>137</v>
      </c>
      <c r="G139" s="9">
        <v>90</v>
      </c>
      <c r="H139" s="9">
        <v>107</v>
      </c>
      <c r="I139" s="9">
        <v>128</v>
      </c>
      <c r="J139" s="9">
        <v>143</v>
      </c>
      <c r="K139" s="9">
        <v>164</v>
      </c>
      <c r="L139" s="9">
        <v>168</v>
      </c>
      <c r="M139" s="9">
        <v>176</v>
      </c>
      <c r="N139" s="19">
        <v>195</v>
      </c>
      <c r="O139" s="19">
        <v>204</v>
      </c>
      <c r="P139" s="19">
        <v>208</v>
      </c>
      <c r="Q139" s="19">
        <v>205</v>
      </c>
    </row>
    <row r="140" spans="1:17" ht="21.75" customHeight="1" x14ac:dyDescent="0.2">
      <c r="A140" s="8" t="s">
        <v>15</v>
      </c>
      <c r="B140" s="9">
        <v>99</v>
      </c>
      <c r="C140" s="9">
        <v>113</v>
      </c>
      <c r="D140" s="9">
        <v>92</v>
      </c>
      <c r="E140" s="9">
        <v>119</v>
      </c>
      <c r="F140" s="9">
        <v>145</v>
      </c>
      <c r="G140" s="9">
        <v>142</v>
      </c>
      <c r="H140" s="9">
        <v>94</v>
      </c>
      <c r="I140" s="9">
        <v>124</v>
      </c>
      <c r="J140" s="9">
        <v>116</v>
      </c>
      <c r="K140" s="9">
        <v>126</v>
      </c>
      <c r="L140" s="9">
        <v>139</v>
      </c>
      <c r="M140" s="9">
        <v>138</v>
      </c>
      <c r="N140" s="19">
        <v>139</v>
      </c>
      <c r="O140" s="19">
        <v>158</v>
      </c>
      <c r="P140" s="19">
        <v>171</v>
      </c>
      <c r="Q140" s="19">
        <v>176</v>
      </c>
    </row>
    <row r="141" spans="1:17" ht="21.75" customHeight="1" x14ac:dyDescent="0.2">
      <c r="A141" s="8" t="s">
        <v>16</v>
      </c>
      <c r="B141" s="9">
        <v>89</v>
      </c>
      <c r="C141" s="9">
        <v>100</v>
      </c>
      <c r="D141" s="9">
        <v>109</v>
      </c>
      <c r="E141" s="9">
        <v>96</v>
      </c>
      <c r="F141" s="9">
        <v>119</v>
      </c>
      <c r="G141" s="9">
        <v>146</v>
      </c>
      <c r="H141" s="9">
        <v>141</v>
      </c>
      <c r="I141" s="9">
        <v>95</v>
      </c>
      <c r="J141" s="9">
        <v>114</v>
      </c>
      <c r="K141" s="9">
        <v>114</v>
      </c>
      <c r="L141" s="9">
        <v>118</v>
      </c>
      <c r="M141" s="9">
        <v>121</v>
      </c>
      <c r="N141" s="19">
        <v>127</v>
      </c>
      <c r="O141" s="19">
        <v>116</v>
      </c>
      <c r="P141" s="19">
        <v>126</v>
      </c>
      <c r="Q141" s="19">
        <v>136</v>
      </c>
    </row>
    <row r="142" spans="1:17" ht="21.75" customHeight="1" x14ac:dyDescent="0.2">
      <c r="A142" s="8" t="s">
        <v>17</v>
      </c>
      <c r="B142" s="9">
        <v>68</v>
      </c>
      <c r="C142" s="9">
        <v>87</v>
      </c>
      <c r="D142" s="9">
        <v>99</v>
      </c>
      <c r="E142" s="9">
        <v>106</v>
      </c>
      <c r="F142" s="9">
        <v>92</v>
      </c>
      <c r="G142" s="9">
        <v>124</v>
      </c>
      <c r="H142" s="9">
        <v>144</v>
      </c>
      <c r="I142" s="9">
        <v>142</v>
      </c>
      <c r="J142" s="9">
        <v>128</v>
      </c>
      <c r="K142" s="9">
        <v>115</v>
      </c>
      <c r="L142" s="9">
        <v>109</v>
      </c>
      <c r="M142" s="9">
        <v>110</v>
      </c>
      <c r="N142" s="19">
        <v>100</v>
      </c>
      <c r="O142" s="19">
        <v>114</v>
      </c>
      <c r="P142" s="19">
        <v>112</v>
      </c>
      <c r="Q142" s="19">
        <v>115</v>
      </c>
    </row>
    <row r="143" spans="1:17" ht="21.75" customHeight="1" x14ac:dyDescent="0.2">
      <c r="A143" s="10" t="s">
        <v>18</v>
      </c>
      <c r="B143" s="11">
        <v>61</v>
      </c>
      <c r="C143" s="11">
        <v>71</v>
      </c>
      <c r="D143" s="11">
        <v>84</v>
      </c>
      <c r="E143" s="11">
        <v>94</v>
      </c>
      <c r="F143" s="11">
        <v>102</v>
      </c>
      <c r="G143" s="11">
        <v>88</v>
      </c>
      <c r="H143" s="11">
        <v>120</v>
      </c>
      <c r="I143" s="11">
        <v>142</v>
      </c>
      <c r="J143" s="11">
        <v>155</v>
      </c>
      <c r="K143" s="11">
        <v>148</v>
      </c>
      <c r="L143" s="11">
        <v>147</v>
      </c>
      <c r="M143" s="11">
        <v>140</v>
      </c>
      <c r="N143" s="20">
        <v>137</v>
      </c>
      <c r="O143" s="20">
        <v>119</v>
      </c>
      <c r="P143" s="20">
        <v>107</v>
      </c>
      <c r="Q143" s="20">
        <v>100</v>
      </c>
    </row>
    <row r="144" spans="1:17" ht="21.75" customHeight="1" x14ac:dyDescent="0.2">
      <c r="A144" s="10" t="s">
        <v>19</v>
      </c>
      <c r="B144" s="11">
        <v>47</v>
      </c>
      <c r="C144" s="11">
        <v>55</v>
      </c>
      <c r="D144" s="11">
        <v>66</v>
      </c>
      <c r="E144" s="11">
        <v>80</v>
      </c>
      <c r="F144" s="11">
        <v>88</v>
      </c>
      <c r="G144" s="11">
        <v>96</v>
      </c>
      <c r="H144" s="11">
        <v>89</v>
      </c>
      <c r="I144" s="11">
        <v>123</v>
      </c>
      <c r="J144" s="11">
        <v>109</v>
      </c>
      <c r="K144" s="11">
        <v>118</v>
      </c>
      <c r="L144" s="11">
        <v>123</v>
      </c>
      <c r="M144" s="11">
        <v>132</v>
      </c>
      <c r="N144" s="20">
        <v>136</v>
      </c>
      <c r="O144" s="20">
        <v>151</v>
      </c>
      <c r="P144" s="20">
        <v>143</v>
      </c>
      <c r="Q144" s="20">
        <v>142</v>
      </c>
    </row>
    <row r="145" spans="1:17" ht="21.75" customHeight="1" x14ac:dyDescent="0.2">
      <c r="A145" s="10" t="s">
        <v>20</v>
      </c>
      <c r="B145" s="11">
        <v>34</v>
      </c>
      <c r="C145" s="11">
        <v>40</v>
      </c>
      <c r="D145" s="11">
        <v>45</v>
      </c>
      <c r="E145" s="11">
        <v>56</v>
      </c>
      <c r="F145" s="11">
        <v>77</v>
      </c>
      <c r="G145" s="11">
        <v>80</v>
      </c>
      <c r="H145" s="11">
        <v>91</v>
      </c>
      <c r="I145" s="11">
        <v>88</v>
      </c>
      <c r="J145" s="11">
        <v>94</v>
      </c>
      <c r="K145" s="11">
        <v>102</v>
      </c>
      <c r="L145" s="11">
        <v>109</v>
      </c>
      <c r="M145" s="11">
        <v>118</v>
      </c>
      <c r="N145" s="20">
        <v>114</v>
      </c>
      <c r="O145" s="20">
        <v>106</v>
      </c>
      <c r="P145" s="20">
        <v>116</v>
      </c>
      <c r="Q145" s="20">
        <v>113</v>
      </c>
    </row>
    <row r="146" spans="1:17" ht="21.75" customHeight="1" x14ac:dyDescent="0.2">
      <c r="A146" s="10" t="s">
        <v>21</v>
      </c>
      <c r="B146" s="11">
        <v>20</v>
      </c>
      <c r="C146" s="11">
        <v>28</v>
      </c>
      <c r="D146" s="11">
        <v>30</v>
      </c>
      <c r="E146" s="11">
        <v>32</v>
      </c>
      <c r="F146" s="11">
        <v>50</v>
      </c>
      <c r="G146" s="11">
        <v>71</v>
      </c>
      <c r="H146" s="11">
        <v>76</v>
      </c>
      <c r="I146" s="11">
        <v>86</v>
      </c>
      <c r="J146" s="11">
        <v>89</v>
      </c>
      <c r="K146" s="11">
        <v>93</v>
      </c>
      <c r="L146" s="11">
        <v>90</v>
      </c>
      <c r="M146" s="11">
        <v>76</v>
      </c>
      <c r="N146" s="20">
        <v>81</v>
      </c>
      <c r="O146" s="20">
        <v>88</v>
      </c>
      <c r="P146" s="20">
        <v>94</v>
      </c>
      <c r="Q146" s="20">
        <v>102</v>
      </c>
    </row>
    <row r="147" spans="1:17" ht="21.75" customHeight="1" x14ac:dyDescent="0.2">
      <c r="A147" s="10" t="s">
        <v>22</v>
      </c>
      <c r="B147" s="11">
        <v>8</v>
      </c>
      <c r="C147" s="11">
        <v>12</v>
      </c>
      <c r="D147" s="11">
        <v>17</v>
      </c>
      <c r="E147" s="11">
        <v>21</v>
      </c>
      <c r="F147" s="11">
        <v>20</v>
      </c>
      <c r="G147" s="11">
        <v>40</v>
      </c>
      <c r="H147" s="11">
        <v>51</v>
      </c>
      <c r="I147" s="11">
        <v>63</v>
      </c>
      <c r="J147" s="11">
        <v>59</v>
      </c>
      <c r="K147" s="11">
        <v>63</v>
      </c>
      <c r="L147" s="11">
        <v>69</v>
      </c>
      <c r="M147" s="11">
        <v>81</v>
      </c>
      <c r="N147" s="20">
        <v>79</v>
      </c>
      <c r="O147" s="20">
        <v>75</v>
      </c>
      <c r="P147" s="20">
        <v>76</v>
      </c>
      <c r="Q147" s="20">
        <v>72</v>
      </c>
    </row>
    <row r="148" spans="1:17" ht="21.75" customHeight="1" x14ac:dyDescent="0.2">
      <c r="A148" s="10" t="s">
        <v>23</v>
      </c>
      <c r="B148" s="11">
        <v>0</v>
      </c>
      <c r="C148" s="11">
        <v>4</v>
      </c>
      <c r="D148" s="11">
        <v>5</v>
      </c>
      <c r="E148" s="11">
        <v>5</v>
      </c>
      <c r="F148" s="11">
        <v>9</v>
      </c>
      <c r="G148" s="11">
        <v>13</v>
      </c>
      <c r="H148" s="11">
        <v>17</v>
      </c>
      <c r="I148" s="11">
        <v>37</v>
      </c>
      <c r="J148" s="11">
        <v>41</v>
      </c>
      <c r="K148" s="11">
        <v>42</v>
      </c>
      <c r="L148" s="11">
        <v>43</v>
      </c>
      <c r="M148" s="11">
        <v>47</v>
      </c>
      <c r="N148" s="20">
        <v>55</v>
      </c>
      <c r="O148" s="20">
        <v>46</v>
      </c>
      <c r="P148" s="20">
        <v>50</v>
      </c>
      <c r="Q148" s="20">
        <v>50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1</v>
      </c>
      <c r="E149" s="11">
        <v>1</v>
      </c>
      <c r="F149" s="11">
        <v>0</v>
      </c>
      <c r="G149" s="11">
        <v>2</v>
      </c>
      <c r="H149" s="11">
        <v>6</v>
      </c>
      <c r="I149" s="11">
        <v>4</v>
      </c>
      <c r="J149" s="11">
        <v>8</v>
      </c>
      <c r="K149" s="11">
        <v>8</v>
      </c>
      <c r="L149" s="11">
        <v>11</v>
      </c>
      <c r="M149" s="11">
        <v>14</v>
      </c>
      <c r="N149" s="20">
        <v>16</v>
      </c>
      <c r="O149" s="20">
        <v>20</v>
      </c>
      <c r="P149" s="20">
        <v>17</v>
      </c>
      <c r="Q149" s="20">
        <v>15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1</v>
      </c>
      <c r="F150" s="11">
        <v>0</v>
      </c>
      <c r="G150" s="11">
        <v>0</v>
      </c>
      <c r="H150" s="11">
        <v>1</v>
      </c>
      <c r="I150" s="11">
        <v>0</v>
      </c>
      <c r="J150" s="11">
        <v>0</v>
      </c>
      <c r="K150" s="11">
        <v>1</v>
      </c>
      <c r="L150" s="11">
        <v>0</v>
      </c>
      <c r="M150" s="11">
        <v>0</v>
      </c>
      <c r="N150" s="20">
        <v>1</v>
      </c>
      <c r="O150" s="20">
        <v>2</v>
      </c>
      <c r="P150" s="20">
        <v>2</v>
      </c>
      <c r="Q150" s="20">
        <v>1</v>
      </c>
    </row>
    <row r="151" spans="1:17" ht="21.75" customHeight="1" x14ac:dyDescent="0.2">
      <c r="A151" s="12" t="s">
        <v>44</v>
      </c>
      <c r="B151" s="13">
        <f t="shared" ref="B151:N151" si="19">SUM(B130:B150)</f>
        <v>1403</v>
      </c>
      <c r="C151" s="13">
        <f t="shared" si="19"/>
        <v>1515</v>
      </c>
      <c r="D151" s="13">
        <f t="shared" si="19"/>
        <v>1561</v>
      </c>
      <c r="E151" s="13">
        <f t="shared" si="19"/>
        <v>1556</v>
      </c>
      <c r="F151" s="13">
        <f t="shared" si="19"/>
        <v>1847</v>
      </c>
      <c r="G151" s="13">
        <f t="shared" si="19"/>
        <v>2104</v>
      </c>
      <c r="H151" s="13">
        <f t="shared" si="19"/>
        <v>2239</v>
      </c>
      <c r="I151" s="13">
        <f t="shared" si="19"/>
        <v>2438</v>
      </c>
      <c r="J151" s="13">
        <f t="shared" si="19"/>
        <v>2458</v>
      </c>
      <c r="K151" s="13">
        <f t="shared" si="19"/>
        <v>2537</v>
      </c>
      <c r="L151" s="13">
        <f t="shared" si="19"/>
        <v>2597</v>
      </c>
      <c r="M151" s="13">
        <f t="shared" si="19"/>
        <v>2616</v>
      </c>
      <c r="N151" s="13">
        <f t="shared" si="19"/>
        <v>2689</v>
      </c>
      <c r="O151" s="13">
        <f>SUM(O130:O150)</f>
        <v>2689</v>
      </c>
      <c r="P151" s="13">
        <f>SUM(P130:P150)</f>
        <v>2730</v>
      </c>
      <c r="Q151" s="13">
        <f>SUM(Q130:Q150)</f>
        <v>2773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280</v>
      </c>
      <c r="C156" s="7">
        <f>SUM(C130:C132)</f>
        <v>299</v>
      </c>
      <c r="D156" s="7">
        <f>SUM(D130:D132)</f>
        <v>288</v>
      </c>
      <c r="E156" s="7">
        <f>SUM(E130:E132)</f>
        <v>240</v>
      </c>
      <c r="F156" s="7">
        <f t="shared" ref="F156:P156" si="20">SUM(F130:F132)</f>
        <v>279</v>
      </c>
      <c r="G156" s="7">
        <f t="shared" si="20"/>
        <v>310</v>
      </c>
      <c r="H156" s="7">
        <f t="shared" si="20"/>
        <v>324</v>
      </c>
      <c r="I156" s="7">
        <f t="shared" si="20"/>
        <v>368</v>
      </c>
      <c r="J156" s="7">
        <f t="shared" si="20"/>
        <v>369</v>
      </c>
      <c r="K156" s="7">
        <f t="shared" si="20"/>
        <v>392</v>
      </c>
      <c r="L156" s="7">
        <f t="shared" si="20"/>
        <v>402</v>
      </c>
      <c r="M156" s="7">
        <f t="shared" si="20"/>
        <v>407</v>
      </c>
      <c r="N156" s="7">
        <f t="shared" si="20"/>
        <v>417</v>
      </c>
      <c r="O156" s="7">
        <f t="shared" si="20"/>
        <v>426</v>
      </c>
      <c r="P156" s="7">
        <f t="shared" si="20"/>
        <v>427</v>
      </c>
      <c r="Q156" s="7">
        <v>440</v>
      </c>
    </row>
    <row r="157" spans="1:17" ht="21.75" customHeight="1" x14ac:dyDescent="0.2">
      <c r="A157" s="8" t="s">
        <v>32</v>
      </c>
      <c r="B157" s="9">
        <f>SUM(B133:B142)</f>
        <v>953</v>
      </c>
      <c r="C157" s="9">
        <f>SUM(C133:C142)</f>
        <v>1006</v>
      </c>
      <c r="D157" s="9">
        <f>SUM(D133:D142)</f>
        <v>1025</v>
      </c>
      <c r="E157" s="9">
        <f>SUM(E133:E142)</f>
        <v>1026</v>
      </c>
      <c r="F157" s="9">
        <f t="shared" ref="F157:P157" si="21">SUM(F133:F142)</f>
        <v>1222</v>
      </c>
      <c r="G157" s="9">
        <f t="shared" si="21"/>
        <v>1404</v>
      </c>
      <c r="H157" s="9">
        <f t="shared" si="21"/>
        <v>1464</v>
      </c>
      <c r="I157" s="9">
        <f t="shared" si="21"/>
        <v>1527</v>
      </c>
      <c r="J157" s="9">
        <f t="shared" si="21"/>
        <v>1534</v>
      </c>
      <c r="K157" s="9">
        <f t="shared" si="21"/>
        <v>1570</v>
      </c>
      <c r="L157" s="9">
        <f t="shared" si="21"/>
        <v>1603</v>
      </c>
      <c r="M157" s="9">
        <f t="shared" si="21"/>
        <v>1601</v>
      </c>
      <c r="N157" s="9">
        <f t="shared" si="21"/>
        <v>1653</v>
      </c>
      <c r="O157" s="9">
        <f t="shared" si="21"/>
        <v>1656</v>
      </c>
      <c r="P157" s="9">
        <f t="shared" si="21"/>
        <v>1698</v>
      </c>
      <c r="Q157" s="9">
        <v>1738</v>
      </c>
    </row>
    <row r="158" spans="1:17" ht="21.75" customHeight="1" x14ac:dyDescent="0.2">
      <c r="A158" s="10" t="s">
        <v>33</v>
      </c>
      <c r="B158" s="11">
        <f>SUM(B143:B150)</f>
        <v>170</v>
      </c>
      <c r="C158" s="11">
        <f>SUM(C143:C150)</f>
        <v>210</v>
      </c>
      <c r="D158" s="11">
        <f>SUM(D143:D150)</f>
        <v>248</v>
      </c>
      <c r="E158" s="11">
        <f>SUM(E143:E150)</f>
        <v>290</v>
      </c>
      <c r="F158" s="11">
        <f t="shared" ref="F158:P158" si="22">SUM(F143:F150)</f>
        <v>346</v>
      </c>
      <c r="G158" s="11">
        <f t="shared" si="22"/>
        <v>390</v>
      </c>
      <c r="H158" s="11">
        <f t="shared" si="22"/>
        <v>451</v>
      </c>
      <c r="I158" s="11">
        <f t="shared" si="22"/>
        <v>543</v>
      </c>
      <c r="J158" s="11">
        <f t="shared" si="22"/>
        <v>555</v>
      </c>
      <c r="K158" s="11">
        <f t="shared" si="22"/>
        <v>575</v>
      </c>
      <c r="L158" s="11">
        <f t="shared" si="22"/>
        <v>592</v>
      </c>
      <c r="M158" s="11">
        <f t="shared" si="22"/>
        <v>608</v>
      </c>
      <c r="N158" s="11">
        <f t="shared" si="22"/>
        <v>619</v>
      </c>
      <c r="O158" s="11">
        <f t="shared" si="22"/>
        <v>607</v>
      </c>
      <c r="P158" s="11">
        <f t="shared" si="22"/>
        <v>605</v>
      </c>
      <c r="Q158" s="11">
        <v>595</v>
      </c>
    </row>
    <row r="159" spans="1:17" ht="21.75" customHeight="1" x14ac:dyDescent="0.2">
      <c r="A159" s="12" t="s">
        <v>34</v>
      </c>
      <c r="B159" s="13">
        <f t="shared" ref="B159:N159" si="23">SUM(B156:B158)</f>
        <v>1403</v>
      </c>
      <c r="C159" s="13">
        <f t="shared" si="23"/>
        <v>1515</v>
      </c>
      <c r="D159" s="13">
        <f t="shared" si="23"/>
        <v>1561</v>
      </c>
      <c r="E159" s="13">
        <f t="shared" si="23"/>
        <v>1556</v>
      </c>
      <c r="F159" s="13">
        <f t="shared" si="23"/>
        <v>1847</v>
      </c>
      <c r="G159" s="13">
        <f t="shared" si="23"/>
        <v>2104</v>
      </c>
      <c r="H159" s="13">
        <f t="shared" si="23"/>
        <v>2239</v>
      </c>
      <c r="I159" s="13">
        <f t="shared" si="23"/>
        <v>2438</v>
      </c>
      <c r="J159" s="13">
        <f t="shared" si="23"/>
        <v>2458</v>
      </c>
      <c r="K159" s="13">
        <f t="shared" si="23"/>
        <v>2537</v>
      </c>
      <c r="L159" s="13">
        <f t="shared" si="23"/>
        <v>2597</v>
      </c>
      <c r="M159" s="13">
        <f t="shared" si="23"/>
        <v>2616</v>
      </c>
      <c r="N159" s="13">
        <f t="shared" si="23"/>
        <v>2689</v>
      </c>
      <c r="O159" s="13">
        <f>SUM(O156:O158)</f>
        <v>2689</v>
      </c>
      <c r="P159" s="13">
        <f>SUM(P156:P158)</f>
        <v>2730</v>
      </c>
      <c r="Q159" s="13">
        <f>SUM(Q156:Q158)</f>
        <v>2773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20</v>
      </c>
      <c r="C164" s="45">
        <f t="shared" si="24"/>
        <v>19.7</v>
      </c>
      <c r="D164" s="45">
        <f t="shared" si="24"/>
        <v>18.399999999999999</v>
      </c>
      <c r="E164" s="45">
        <f t="shared" si="24"/>
        <v>15.4</v>
      </c>
      <c r="F164" s="45">
        <f t="shared" si="24"/>
        <v>15.1</v>
      </c>
      <c r="G164" s="45">
        <f t="shared" si="24"/>
        <v>14.7</v>
      </c>
      <c r="H164" s="45">
        <f t="shared" si="24"/>
        <v>14.5</v>
      </c>
      <c r="I164" s="45">
        <f t="shared" si="24"/>
        <v>15.1</v>
      </c>
      <c r="J164" s="45">
        <f t="shared" si="24"/>
        <v>15</v>
      </c>
      <c r="K164" s="45">
        <f t="shared" si="24"/>
        <v>15.5</v>
      </c>
      <c r="L164" s="45">
        <f t="shared" si="24"/>
        <v>15.5</v>
      </c>
      <c r="M164" s="45">
        <f t="shared" si="24"/>
        <v>15.6</v>
      </c>
      <c r="N164" s="45">
        <f t="shared" si="24"/>
        <v>15.5</v>
      </c>
      <c r="O164" s="45">
        <f t="shared" si="24"/>
        <v>15.8</v>
      </c>
      <c r="P164" s="45">
        <f t="shared" si="24"/>
        <v>15.6</v>
      </c>
      <c r="Q164" s="45">
        <f t="shared" si="24"/>
        <v>15.9</v>
      </c>
    </row>
    <row r="165" spans="1:20" ht="21.75" customHeight="1" x14ac:dyDescent="0.2">
      <c r="A165" s="8" t="s">
        <v>32</v>
      </c>
      <c r="B165" s="46">
        <f>ROUND(B157/B159*100,1)</f>
        <v>67.900000000000006</v>
      </c>
      <c r="C165" s="46">
        <f>ROUND(C157/C159*100,1)</f>
        <v>66.400000000000006</v>
      </c>
      <c r="D165" s="46">
        <f>ROUND(D157/D159*100,1)</f>
        <v>65.7</v>
      </c>
      <c r="E165" s="46">
        <f>ROUND(E157/E159*100,1)</f>
        <v>65.900000000000006</v>
      </c>
      <c r="F165" s="46">
        <f t="shared" ref="F165:Q165" si="25">ROUND(F157/F159*100,1)</f>
        <v>66.2</v>
      </c>
      <c r="G165" s="46">
        <f t="shared" si="25"/>
        <v>66.7</v>
      </c>
      <c r="H165" s="46">
        <f t="shared" si="25"/>
        <v>65.400000000000006</v>
      </c>
      <c r="I165" s="46">
        <f t="shared" si="25"/>
        <v>62.6</v>
      </c>
      <c r="J165" s="46">
        <f t="shared" si="25"/>
        <v>62.4</v>
      </c>
      <c r="K165" s="46">
        <f t="shared" si="25"/>
        <v>61.9</v>
      </c>
      <c r="L165" s="46">
        <f t="shared" si="25"/>
        <v>61.7</v>
      </c>
      <c r="M165" s="46">
        <f t="shared" si="25"/>
        <v>61.2</v>
      </c>
      <c r="N165" s="46">
        <f t="shared" si="25"/>
        <v>61.5</v>
      </c>
      <c r="O165" s="46">
        <f t="shared" si="25"/>
        <v>61.6</v>
      </c>
      <c r="P165" s="46">
        <f t="shared" si="25"/>
        <v>62.2</v>
      </c>
      <c r="Q165" s="46">
        <f t="shared" si="25"/>
        <v>62.7</v>
      </c>
    </row>
    <row r="166" spans="1:20" ht="21.75" customHeight="1" x14ac:dyDescent="0.2">
      <c r="A166" s="10" t="s">
        <v>33</v>
      </c>
      <c r="B166" s="47">
        <f>ROUND(B158/B159*100,1)</f>
        <v>12.1</v>
      </c>
      <c r="C166" s="47">
        <f>ROUND(C158/C159*100,1)</f>
        <v>13.9</v>
      </c>
      <c r="D166" s="47">
        <f>ROUND(D158/D159*100,1)</f>
        <v>15.9</v>
      </c>
      <c r="E166" s="47">
        <f>ROUND(E158/E159*100,1)</f>
        <v>18.600000000000001</v>
      </c>
      <c r="F166" s="47">
        <f t="shared" ref="F166:Q166" si="26">ROUND(F158/F159*100,1)</f>
        <v>18.7</v>
      </c>
      <c r="G166" s="47">
        <f t="shared" si="26"/>
        <v>18.5</v>
      </c>
      <c r="H166" s="47">
        <f t="shared" si="26"/>
        <v>20.100000000000001</v>
      </c>
      <c r="I166" s="47">
        <f t="shared" si="26"/>
        <v>22.3</v>
      </c>
      <c r="J166" s="47">
        <f t="shared" si="26"/>
        <v>22.6</v>
      </c>
      <c r="K166" s="47">
        <f t="shared" si="26"/>
        <v>22.7</v>
      </c>
      <c r="L166" s="47">
        <f t="shared" si="26"/>
        <v>22.8</v>
      </c>
      <c r="M166" s="47">
        <f t="shared" si="26"/>
        <v>23.2</v>
      </c>
      <c r="N166" s="47">
        <f t="shared" si="26"/>
        <v>23</v>
      </c>
      <c r="O166" s="47">
        <f t="shared" si="26"/>
        <v>22.6</v>
      </c>
      <c r="P166" s="47">
        <f t="shared" si="26"/>
        <v>22.2</v>
      </c>
      <c r="Q166" s="47">
        <f t="shared" si="26"/>
        <v>21.5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FE4BA-CFF4-4CD5-B882-91C004814D91}">
  <sheetPr codeName="Sheet37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161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513</v>
      </c>
      <c r="C5" s="7">
        <f t="shared" si="0"/>
        <v>400</v>
      </c>
      <c r="D5" s="7">
        <f t="shared" si="0"/>
        <v>314</v>
      </c>
      <c r="E5" s="7">
        <f t="shared" si="0"/>
        <v>294</v>
      </c>
      <c r="F5" s="7">
        <f t="shared" si="0"/>
        <v>279</v>
      </c>
      <c r="G5" s="7">
        <f t="shared" si="0"/>
        <v>397</v>
      </c>
      <c r="H5" s="7">
        <f t="shared" si="0"/>
        <v>350</v>
      </c>
      <c r="I5" s="7">
        <f t="shared" si="0"/>
        <v>244</v>
      </c>
      <c r="J5" s="7">
        <f t="shared" si="0"/>
        <v>214</v>
      </c>
      <c r="K5" s="7">
        <f t="shared" si="0"/>
        <v>203</v>
      </c>
      <c r="L5" s="7">
        <f t="shared" si="0"/>
        <v>198</v>
      </c>
      <c r="M5" s="7">
        <f t="shared" si="0"/>
        <v>205</v>
      </c>
      <c r="N5" s="7">
        <f t="shared" si="0"/>
        <v>190</v>
      </c>
      <c r="O5" s="7">
        <f t="shared" si="0"/>
        <v>175</v>
      </c>
      <c r="P5" s="7">
        <f t="shared" si="0"/>
        <v>162</v>
      </c>
      <c r="Q5" s="7">
        <f t="shared" si="0"/>
        <v>148</v>
      </c>
    </row>
    <row r="6" spans="1:20" ht="23.25" customHeight="1" x14ac:dyDescent="0.2">
      <c r="A6" s="6" t="s">
        <v>6</v>
      </c>
      <c r="B6" s="7">
        <f t="shared" si="0"/>
        <v>681</v>
      </c>
      <c r="C6" s="7">
        <f t="shared" si="0"/>
        <v>490</v>
      </c>
      <c r="D6" s="7">
        <f t="shared" si="0"/>
        <v>390</v>
      </c>
      <c r="E6" s="7">
        <f t="shared" si="0"/>
        <v>347</v>
      </c>
      <c r="F6" s="7">
        <f t="shared" si="0"/>
        <v>309</v>
      </c>
      <c r="G6" s="7">
        <f t="shared" si="0"/>
        <v>373</v>
      </c>
      <c r="H6" s="7">
        <f t="shared" si="0"/>
        <v>436</v>
      </c>
      <c r="I6" s="7">
        <f t="shared" si="0"/>
        <v>376</v>
      </c>
      <c r="J6" s="7">
        <f t="shared" si="0"/>
        <v>372</v>
      </c>
      <c r="K6" s="7">
        <f t="shared" si="0"/>
        <v>354</v>
      </c>
      <c r="L6" s="7">
        <f t="shared" si="0"/>
        <v>321</v>
      </c>
      <c r="M6" s="7">
        <f t="shared" si="0"/>
        <v>292</v>
      </c>
      <c r="N6" s="7">
        <f t="shared" si="0"/>
        <v>264</v>
      </c>
      <c r="O6" s="7">
        <f t="shared" si="0"/>
        <v>234</v>
      </c>
      <c r="P6" s="7">
        <f t="shared" si="0"/>
        <v>224</v>
      </c>
      <c r="Q6" s="7">
        <f t="shared" si="0"/>
        <v>228</v>
      </c>
    </row>
    <row r="7" spans="1:20" ht="23.25" customHeight="1" x14ac:dyDescent="0.2">
      <c r="A7" s="6" t="s">
        <v>7</v>
      </c>
      <c r="B7" s="7">
        <f t="shared" si="0"/>
        <v>530</v>
      </c>
      <c r="C7" s="7">
        <f t="shared" si="0"/>
        <v>700</v>
      </c>
      <c r="D7" s="7">
        <f t="shared" si="0"/>
        <v>501</v>
      </c>
      <c r="E7" s="7">
        <f t="shared" si="0"/>
        <v>410</v>
      </c>
      <c r="F7" s="7">
        <f t="shared" si="0"/>
        <v>367</v>
      </c>
      <c r="G7" s="7">
        <f t="shared" si="0"/>
        <v>338</v>
      </c>
      <c r="H7" s="7">
        <f t="shared" si="0"/>
        <v>394</v>
      </c>
      <c r="I7" s="7">
        <f t="shared" si="0"/>
        <v>423</v>
      </c>
      <c r="J7" s="7">
        <f t="shared" si="0"/>
        <v>415</v>
      </c>
      <c r="K7" s="7">
        <f t="shared" si="0"/>
        <v>390</v>
      </c>
      <c r="L7" s="7">
        <f t="shared" si="0"/>
        <v>404</v>
      </c>
      <c r="M7" s="7">
        <f t="shared" si="0"/>
        <v>387</v>
      </c>
      <c r="N7" s="7">
        <f t="shared" si="0"/>
        <v>378</v>
      </c>
      <c r="O7" s="7">
        <f t="shared" si="0"/>
        <v>375</v>
      </c>
      <c r="P7" s="7">
        <f t="shared" si="0"/>
        <v>362</v>
      </c>
      <c r="Q7" s="7">
        <f t="shared" si="0"/>
        <v>335</v>
      </c>
    </row>
    <row r="8" spans="1:20" ht="23.25" customHeight="1" x14ac:dyDescent="0.2">
      <c r="A8" s="8" t="s">
        <v>8</v>
      </c>
      <c r="B8" s="9">
        <f t="shared" si="0"/>
        <v>370</v>
      </c>
      <c r="C8" s="9">
        <f t="shared" si="0"/>
        <v>534</v>
      </c>
      <c r="D8" s="9">
        <f t="shared" si="0"/>
        <v>678</v>
      </c>
      <c r="E8" s="9">
        <f t="shared" si="0"/>
        <v>488</v>
      </c>
      <c r="F8" s="9">
        <f t="shared" si="0"/>
        <v>392</v>
      </c>
      <c r="G8" s="9">
        <f t="shared" si="0"/>
        <v>380</v>
      </c>
      <c r="H8" s="9">
        <f t="shared" si="0"/>
        <v>334</v>
      </c>
      <c r="I8" s="9">
        <f t="shared" si="0"/>
        <v>376</v>
      </c>
      <c r="J8" s="9">
        <f t="shared" si="0"/>
        <v>406</v>
      </c>
      <c r="K8" s="9">
        <f t="shared" si="0"/>
        <v>401</v>
      </c>
      <c r="L8" s="9">
        <f t="shared" si="0"/>
        <v>391</v>
      </c>
      <c r="M8" s="9">
        <f t="shared" si="0"/>
        <v>427</v>
      </c>
      <c r="N8" s="9">
        <f t="shared" si="0"/>
        <v>413</v>
      </c>
      <c r="O8" s="9">
        <f t="shared" si="0"/>
        <v>401</v>
      </c>
      <c r="P8" s="9">
        <f t="shared" si="0"/>
        <v>384</v>
      </c>
      <c r="Q8" s="9">
        <f t="shared" si="0"/>
        <v>390</v>
      </c>
    </row>
    <row r="9" spans="1:20" ht="23.25" customHeight="1" x14ac:dyDescent="0.2">
      <c r="A9" s="8" t="s">
        <v>9</v>
      </c>
      <c r="B9" s="9">
        <f t="shared" si="0"/>
        <v>353</v>
      </c>
      <c r="C9" s="9">
        <f t="shared" si="0"/>
        <v>340</v>
      </c>
      <c r="D9" s="9">
        <f t="shared" si="0"/>
        <v>446</v>
      </c>
      <c r="E9" s="9">
        <f t="shared" si="0"/>
        <v>598</v>
      </c>
      <c r="F9" s="9">
        <f t="shared" si="0"/>
        <v>437</v>
      </c>
      <c r="G9" s="9">
        <f t="shared" si="0"/>
        <v>366</v>
      </c>
      <c r="H9" s="9">
        <f t="shared" si="0"/>
        <v>329</v>
      </c>
      <c r="I9" s="9">
        <f t="shared" si="0"/>
        <v>288</v>
      </c>
      <c r="J9" s="9">
        <f t="shared" si="0"/>
        <v>284</v>
      </c>
      <c r="K9" s="9">
        <f t="shared" si="0"/>
        <v>293</v>
      </c>
      <c r="L9" s="9">
        <f t="shared" si="0"/>
        <v>304</v>
      </c>
      <c r="M9" s="9">
        <f t="shared" si="0"/>
        <v>311</v>
      </c>
      <c r="N9" s="9">
        <f t="shared" si="0"/>
        <v>330</v>
      </c>
      <c r="O9" s="9">
        <f t="shared" si="0"/>
        <v>333</v>
      </c>
      <c r="P9" s="9">
        <f t="shared" si="0"/>
        <v>339</v>
      </c>
      <c r="Q9" s="9">
        <f t="shared" si="0"/>
        <v>330</v>
      </c>
    </row>
    <row r="10" spans="1:20" ht="23.25" customHeight="1" x14ac:dyDescent="0.2">
      <c r="A10" s="8" t="s">
        <v>10</v>
      </c>
      <c r="B10" s="9">
        <f t="shared" si="0"/>
        <v>472</v>
      </c>
      <c r="C10" s="9">
        <f t="shared" si="0"/>
        <v>395</v>
      </c>
      <c r="D10" s="9">
        <f t="shared" si="0"/>
        <v>354</v>
      </c>
      <c r="E10" s="9">
        <f t="shared" si="0"/>
        <v>449</v>
      </c>
      <c r="F10" s="9">
        <f t="shared" si="0"/>
        <v>528</v>
      </c>
      <c r="G10" s="9">
        <f t="shared" si="0"/>
        <v>465</v>
      </c>
      <c r="H10" s="9">
        <f t="shared" si="0"/>
        <v>346</v>
      </c>
      <c r="I10" s="9">
        <f t="shared" si="0"/>
        <v>274</v>
      </c>
      <c r="J10" s="9">
        <f t="shared" si="0"/>
        <v>262</v>
      </c>
      <c r="K10" s="9">
        <f t="shared" si="0"/>
        <v>258</v>
      </c>
      <c r="L10" s="9">
        <f t="shared" si="0"/>
        <v>261</v>
      </c>
      <c r="M10" s="9">
        <f t="shared" si="0"/>
        <v>246</v>
      </c>
      <c r="N10" s="9">
        <f t="shared" si="0"/>
        <v>232</v>
      </c>
      <c r="O10" s="9">
        <f t="shared" si="0"/>
        <v>236</v>
      </c>
      <c r="P10" s="9">
        <f t="shared" si="0"/>
        <v>223</v>
      </c>
      <c r="Q10" s="9">
        <f t="shared" si="0"/>
        <v>221</v>
      </c>
    </row>
    <row r="11" spans="1:20" ht="23.25" customHeight="1" x14ac:dyDescent="0.2">
      <c r="A11" s="8" t="s">
        <v>11</v>
      </c>
      <c r="B11" s="9">
        <f t="shared" si="0"/>
        <v>659</v>
      </c>
      <c r="C11" s="9">
        <f t="shared" si="0"/>
        <v>468</v>
      </c>
      <c r="D11" s="9">
        <f t="shared" si="0"/>
        <v>378</v>
      </c>
      <c r="E11" s="9">
        <f t="shared" si="0"/>
        <v>353</v>
      </c>
      <c r="F11" s="9">
        <f t="shared" si="0"/>
        <v>385</v>
      </c>
      <c r="G11" s="9">
        <f t="shared" si="0"/>
        <v>667</v>
      </c>
      <c r="H11" s="9">
        <f t="shared" si="0"/>
        <v>461</v>
      </c>
      <c r="I11" s="9">
        <f t="shared" si="0"/>
        <v>343</v>
      </c>
      <c r="J11" s="9">
        <f t="shared" si="0"/>
        <v>331</v>
      </c>
      <c r="K11" s="9">
        <f t="shared" si="0"/>
        <v>289</v>
      </c>
      <c r="L11" s="9">
        <f t="shared" si="0"/>
        <v>298</v>
      </c>
      <c r="M11" s="9">
        <f t="shared" si="0"/>
        <v>292</v>
      </c>
      <c r="N11" s="9">
        <f t="shared" si="0"/>
        <v>271</v>
      </c>
      <c r="O11" s="9">
        <f t="shared" si="0"/>
        <v>239</v>
      </c>
      <c r="P11" s="9">
        <f t="shared" si="0"/>
        <v>252</v>
      </c>
      <c r="Q11" s="9">
        <f t="shared" si="0"/>
        <v>232</v>
      </c>
    </row>
    <row r="12" spans="1:20" ht="23.25" customHeight="1" x14ac:dyDescent="0.2">
      <c r="A12" s="8" t="s">
        <v>12</v>
      </c>
      <c r="B12" s="9">
        <f t="shared" si="0"/>
        <v>601</v>
      </c>
      <c r="C12" s="9">
        <f t="shared" si="0"/>
        <v>689</v>
      </c>
      <c r="D12" s="9">
        <f t="shared" si="0"/>
        <v>468</v>
      </c>
      <c r="E12" s="9">
        <f t="shared" si="0"/>
        <v>413</v>
      </c>
      <c r="F12" s="9">
        <f t="shared" si="0"/>
        <v>350</v>
      </c>
      <c r="G12" s="9">
        <f t="shared" si="0"/>
        <v>491</v>
      </c>
      <c r="H12" s="9">
        <f t="shared" si="0"/>
        <v>702</v>
      </c>
      <c r="I12" s="9">
        <f t="shared" si="0"/>
        <v>463</v>
      </c>
      <c r="J12" s="9">
        <f t="shared" si="0"/>
        <v>431</v>
      </c>
      <c r="K12" s="9">
        <f t="shared" si="0"/>
        <v>401</v>
      </c>
      <c r="L12" s="9">
        <f t="shared" si="0"/>
        <v>364</v>
      </c>
      <c r="M12" s="9">
        <f t="shared" si="0"/>
        <v>329</v>
      </c>
      <c r="N12" s="9">
        <f t="shared" si="0"/>
        <v>332</v>
      </c>
      <c r="O12" s="9">
        <f t="shared" si="0"/>
        <v>327</v>
      </c>
      <c r="P12" s="9">
        <f t="shared" si="0"/>
        <v>300</v>
      </c>
      <c r="Q12" s="9">
        <f t="shared" si="0"/>
        <v>303</v>
      </c>
    </row>
    <row r="13" spans="1:20" ht="23.25" customHeight="1" x14ac:dyDescent="0.2">
      <c r="A13" s="8" t="s">
        <v>13</v>
      </c>
      <c r="B13" s="9">
        <f t="shared" si="0"/>
        <v>497</v>
      </c>
      <c r="C13" s="9">
        <f t="shared" si="0"/>
        <v>603</v>
      </c>
      <c r="D13" s="9">
        <f t="shared" si="0"/>
        <v>686</v>
      </c>
      <c r="E13" s="9">
        <f t="shared" si="0"/>
        <v>483</v>
      </c>
      <c r="F13" s="9">
        <f t="shared" si="0"/>
        <v>440</v>
      </c>
      <c r="G13" s="9">
        <f t="shared" si="0"/>
        <v>409</v>
      </c>
      <c r="H13" s="9">
        <f t="shared" si="0"/>
        <v>501</v>
      </c>
      <c r="I13" s="9">
        <f t="shared" si="0"/>
        <v>698</v>
      </c>
      <c r="J13" s="9">
        <f t="shared" si="0"/>
        <v>674</v>
      </c>
      <c r="K13" s="9">
        <f t="shared" si="0"/>
        <v>633</v>
      </c>
      <c r="L13" s="9">
        <f t="shared" si="0"/>
        <v>565</v>
      </c>
      <c r="M13" s="9">
        <f t="shared" si="0"/>
        <v>517</v>
      </c>
      <c r="N13" s="9">
        <f t="shared" si="0"/>
        <v>467</v>
      </c>
      <c r="O13" s="9">
        <f t="shared" si="0"/>
        <v>436</v>
      </c>
      <c r="P13" s="9">
        <f t="shared" si="0"/>
        <v>408</v>
      </c>
      <c r="Q13" s="9">
        <f t="shared" si="0"/>
        <v>365</v>
      </c>
    </row>
    <row r="14" spans="1:20" ht="23.25" customHeight="1" x14ac:dyDescent="0.2">
      <c r="A14" s="8" t="s">
        <v>14</v>
      </c>
      <c r="B14" s="9">
        <f t="shared" si="0"/>
        <v>437</v>
      </c>
      <c r="C14" s="9">
        <f t="shared" si="0"/>
        <v>515</v>
      </c>
      <c r="D14" s="9">
        <f t="shared" si="0"/>
        <v>582</v>
      </c>
      <c r="E14" s="9">
        <f t="shared" si="0"/>
        <v>699</v>
      </c>
      <c r="F14" s="9">
        <f t="shared" si="0"/>
        <v>476</v>
      </c>
      <c r="G14" s="9">
        <f t="shared" si="0"/>
        <v>459</v>
      </c>
      <c r="H14" s="9">
        <f t="shared" si="0"/>
        <v>426</v>
      </c>
      <c r="I14" s="9">
        <f t="shared" si="0"/>
        <v>508</v>
      </c>
      <c r="J14" s="9">
        <f t="shared" si="0"/>
        <v>557</v>
      </c>
      <c r="K14" s="9">
        <f t="shared" si="0"/>
        <v>584</v>
      </c>
      <c r="L14" s="9">
        <f t="shared" si="0"/>
        <v>645</v>
      </c>
      <c r="M14" s="9">
        <f t="shared" si="0"/>
        <v>676</v>
      </c>
      <c r="N14" s="9">
        <f t="shared" si="0"/>
        <v>686</v>
      </c>
      <c r="O14" s="9">
        <f t="shared" si="0"/>
        <v>660</v>
      </c>
      <c r="P14" s="9">
        <f t="shared" si="0"/>
        <v>621</v>
      </c>
      <c r="Q14" s="9">
        <f t="shared" si="0"/>
        <v>558</v>
      </c>
    </row>
    <row r="15" spans="1:20" ht="23.25" customHeight="1" x14ac:dyDescent="0.2">
      <c r="A15" s="8" t="s">
        <v>15</v>
      </c>
      <c r="B15" s="9">
        <f t="shared" si="0"/>
        <v>379</v>
      </c>
      <c r="C15" s="9">
        <f t="shared" si="0"/>
        <v>438</v>
      </c>
      <c r="D15" s="9">
        <f t="shared" si="0"/>
        <v>494</v>
      </c>
      <c r="E15" s="9">
        <f t="shared" si="0"/>
        <v>591</v>
      </c>
      <c r="F15" s="9">
        <f t="shared" si="0"/>
        <v>675</v>
      </c>
      <c r="G15" s="9">
        <f t="shared" si="0"/>
        <v>501</v>
      </c>
      <c r="H15" s="9">
        <f t="shared" si="0"/>
        <v>466</v>
      </c>
      <c r="I15" s="9">
        <f t="shared" si="0"/>
        <v>419</v>
      </c>
      <c r="J15" s="9">
        <f t="shared" si="0"/>
        <v>412</v>
      </c>
      <c r="K15" s="9">
        <f t="shared" si="0"/>
        <v>428</v>
      </c>
      <c r="L15" s="9">
        <f t="shared" si="0"/>
        <v>459</v>
      </c>
      <c r="M15" s="9">
        <f t="shared" si="0"/>
        <v>466</v>
      </c>
      <c r="N15" s="9">
        <f t="shared" si="0"/>
        <v>489</v>
      </c>
      <c r="O15" s="9">
        <f t="shared" si="0"/>
        <v>526</v>
      </c>
      <c r="P15" s="9">
        <f t="shared" si="0"/>
        <v>560</v>
      </c>
      <c r="Q15" s="9">
        <f t="shared" si="0"/>
        <v>633</v>
      </c>
    </row>
    <row r="16" spans="1:20" ht="23.25" customHeight="1" x14ac:dyDescent="0.2">
      <c r="A16" s="8" t="s">
        <v>16</v>
      </c>
      <c r="B16" s="9">
        <f t="shared" si="0"/>
        <v>279</v>
      </c>
      <c r="C16" s="9">
        <f t="shared" si="0"/>
        <v>379</v>
      </c>
      <c r="D16" s="9">
        <f t="shared" si="0"/>
        <v>427</v>
      </c>
      <c r="E16" s="9">
        <f t="shared" si="0"/>
        <v>493</v>
      </c>
      <c r="F16" s="9">
        <f t="shared" si="0"/>
        <v>574</v>
      </c>
      <c r="G16" s="9">
        <f t="shared" si="0"/>
        <v>689</v>
      </c>
      <c r="H16" s="9">
        <f t="shared" si="0"/>
        <v>495</v>
      </c>
      <c r="I16" s="9">
        <f t="shared" si="0"/>
        <v>451</v>
      </c>
      <c r="J16" s="9">
        <f t="shared" si="0"/>
        <v>455</v>
      </c>
      <c r="K16" s="9">
        <f t="shared" si="0"/>
        <v>447</v>
      </c>
      <c r="L16" s="9">
        <f t="shared" si="0"/>
        <v>409</v>
      </c>
      <c r="M16" s="9">
        <f t="shared" si="0"/>
        <v>397</v>
      </c>
      <c r="N16" s="9">
        <f t="shared" si="0"/>
        <v>400</v>
      </c>
      <c r="O16" s="9">
        <f t="shared" si="0"/>
        <v>396</v>
      </c>
      <c r="P16" s="9">
        <f t="shared" si="0"/>
        <v>431</v>
      </c>
      <c r="Q16" s="9">
        <f t="shared" si="0"/>
        <v>458</v>
      </c>
    </row>
    <row r="17" spans="1:17" ht="23.25" customHeight="1" x14ac:dyDescent="0.2">
      <c r="A17" s="8" t="s">
        <v>17</v>
      </c>
      <c r="B17" s="9">
        <f t="shared" si="0"/>
        <v>234</v>
      </c>
      <c r="C17" s="9">
        <f t="shared" si="0"/>
        <v>278</v>
      </c>
      <c r="D17" s="9">
        <f t="shared" si="0"/>
        <v>364</v>
      </c>
      <c r="E17" s="9">
        <f t="shared" si="0"/>
        <v>445</v>
      </c>
      <c r="F17" s="9">
        <f t="shared" si="0"/>
        <v>489</v>
      </c>
      <c r="G17" s="9">
        <f t="shared" si="0"/>
        <v>577</v>
      </c>
      <c r="H17" s="9">
        <f t="shared" si="0"/>
        <v>697</v>
      </c>
      <c r="I17" s="9">
        <f t="shared" si="0"/>
        <v>492</v>
      </c>
      <c r="J17" s="9">
        <f t="shared" si="0"/>
        <v>463</v>
      </c>
      <c r="K17" s="9">
        <f t="shared" si="0"/>
        <v>445</v>
      </c>
      <c r="L17" s="9">
        <f t="shared" si="0"/>
        <v>444</v>
      </c>
      <c r="M17" s="9">
        <f t="shared" si="0"/>
        <v>449</v>
      </c>
      <c r="N17" s="9">
        <f t="shared" si="0"/>
        <v>447</v>
      </c>
      <c r="O17" s="9">
        <f t="shared" si="0"/>
        <v>436</v>
      </c>
      <c r="P17" s="9">
        <f t="shared" si="0"/>
        <v>424</v>
      </c>
      <c r="Q17" s="9">
        <f t="shared" si="0"/>
        <v>391</v>
      </c>
    </row>
    <row r="18" spans="1:17" ht="23.25" customHeight="1" x14ac:dyDescent="0.2">
      <c r="A18" s="10" t="s">
        <v>18</v>
      </c>
      <c r="B18" s="11">
        <f t="shared" si="0"/>
        <v>227</v>
      </c>
      <c r="C18" s="11">
        <f t="shared" si="0"/>
        <v>220</v>
      </c>
      <c r="D18" s="11">
        <f t="shared" si="0"/>
        <v>272</v>
      </c>
      <c r="E18" s="11">
        <f t="shared" si="0"/>
        <v>373</v>
      </c>
      <c r="F18" s="11">
        <f t="shared" si="0"/>
        <v>425</v>
      </c>
      <c r="G18" s="11">
        <f t="shared" si="0"/>
        <v>485</v>
      </c>
      <c r="H18" s="11">
        <f t="shared" si="0"/>
        <v>558</v>
      </c>
      <c r="I18" s="11">
        <f t="shared" si="0"/>
        <v>669</v>
      </c>
      <c r="J18" s="11">
        <f t="shared" si="0"/>
        <v>691</v>
      </c>
      <c r="K18" s="11">
        <f t="shared" si="0"/>
        <v>634</v>
      </c>
      <c r="L18" s="11">
        <f t="shared" si="0"/>
        <v>580</v>
      </c>
      <c r="M18" s="11">
        <f t="shared" si="0"/>
        <v>518</v>
      </c>
      <c r="N18" s="11">
        <f t="shared" si="0"/>
        <v>480</v>
      </c>
      <c r="O18" s="11">
        <f t="shared" si="0"/>
        <v>450</v>
      </c>
      <c r="P18" s="11">
        <f t="shared" si="0"/>
        <v>430</v>
      </c>
      <c r="Q18" s="11">
        <f t="shared" si="0"/>
        <v>431</v>
      </c>
    </row>
    <row r="19" spans="1:17" ht="23.25" customHeight="1" x14ac:dyDescent="0.2">
      <c r="A19" s="10" t="s">
        <v>19</v>
      </c>
      <c r="B19" s="11">
        <f t="shared" si="0"/>
        <v>167</v>
      </c>
      <c r="C19" s="11">
        <f t="shared" si="0"/>
        <v>211</v>
      </c>
      <c r="D19" s="11">
        <f t="shared" si="0"/>
        <v>196</v>
      </c>
      <c r="E19" s="11">
        <f t="shared" si="0"/>
        <v>261</v>
      </c>
      <c r="F19" s="11">
        <f t="shared" si="0"/>
        <v>347</v>
      </c>
      <c r="G19" s="11">
        <f t="shared" si="0"/>
        <v>407</v>
      </c>
      <c r="H19" s="11">
        <f t="shared" si="0"/>
        <v>458</v>
      </c>
      <c r="I19" s="11">
        <f t="shared" si="0"/>
        <v>527</v>
      </c>
      <c r="J19" s="11">
        <f t="shared" si="0"/>
        <v>511</v>
      </c>
      <c r="K19" s="11">
        <f t="shared" si="0"/>
        <v>547</v>
      </c>
      <c r="L19" s="11">
        <f t="shared" si="0"/>
        <v>579</v>
      </c>
      <c r="M19" s="11">
        <f t="shared" si="0"/>
        <v>590</v>
      </c>
      <c r="N19" s="11">
        <f t="shared" si="0"/>
        <v>621</v>
      </c>
      <c r="O19" s="11">
        <f t="shared" si="0"/>
        <v>639</v>
      </c>
      <c r="P19" s="11">
        <f t="shared" si="0"/>
        <v>596</v>
      </c>
      <c r="Q19" s="11">
        <f t="shared" si="0"/>
        <v>553</v>
      </c>
    </row>
    <row r="20" spans="1:17" ht="23.25" customHeight="1" x14ac:dyDescent="0.2">
      <c r="A20" s="10" t="s">
        <v>20</v>
      </c>
      <c r="B20" s="11">
        <f t="shared" si="0"/>
        <v>85</v>
      </c>
      <c r="C20" s="11">
        <f t="shared" si="0"/>
        <v>145</v>
      </c>
      <c r="D20" s="11">
        <f t="shared" si="0"/>
        <v>175</v>
      </c>
      <c r="E20" s="11">
        <f t="shared" si="0"/>
        <v>171</v>
      </c>
      <c r="F20" s="11">
        <f t="shared" si="0"/>
        <v>240</v>
      </c>
      <c r="G20" s="11">
        <f t="shared" si="0"/>
        <v>314</v>
      </c>
      <c r="H20" s="11">
        <f t="shared" si="0"/>
        <v>365</v>
      </c>
      <c r="I20" s="11">
        <f t="shared" si="0"/>
        <v>417</v>
      </c>
      <c r="J20" s="11">
        <f t="shared" si="0"/>
        <v>419</v>
      </c>
      <c r="K20" s="11">
        <f t="shared" si="0"/>
        <v>431</v>
      </c>
      <c r="L20" s="11">
        <f t="shared" si="0"/>
        <v>456</v>
      </c>
      <c r="M20" s="11">
        <f t="shared" si="0"/>
        <v>501</v>
      </c>
      <c r="N20" s="11">
        <f t="shared" si="0"/>
        <v>490</v>
      </c>
      <c r="O20" s="11">
        <f t="shared" si="0"/>
        <v>471</v>
      </c>
      <c r="P20" s="11">
        <f t="shared" si="0"/>
        <v>495</v>
      </c>
      <c r="Q20" s="11">
        <f t="shared" ref="Q20:Y20" si="1">Q99+Q145</f>
        <v>520</v>
      </c>
    </row>
    <row r="21" spans="1:17" ht="23.25" customHeight="1" x14ac:dyDescent="0.2">
      <c r="A21" s="10" t="s">
        <v>21</v>
      </c>
      <c r="B21" s="11">
        <f t="shared" ref="B21:Q25" si="2">B100+B146</f>
        <v>37</v>
      </c>
      <c r="C21" s="11">
        <f t="shared" si="2"/>
        <v>56</v>
      </c>
      <c r="D21" s="11">
        <f t="shared" si="2"/>
        <v>104</v>
      </c>
      <c r="E21" s="11">
        <f t="shared" si="2"/>
        <v>142</v>
      </c>
      <c r="F21" s="11">
        <f t="shared" si="2"/>
        <v>130</v>
      </c>
      <c r="G21" s="11">
        <f t="shared" si="2"/>
        <v>200</v>
      </c>
      <c r="H21" s="11">
        <f t="shared" si="2"/>
        <v>254</v>
      </c>
      <c r="I21" s="11">
        <f t="shared" si="2"/>
        <v>312</v>
      </c>
      <c r="J21" s="11">
        <f t="shared" si="2"/>
        <v>321</v>
      </c>
      <c r="K21" s="11">
        <f t="shared" si="2"/>
        <v>335</v>
      </c>
      <c r="L21" s="11">
        <f t="shared" si="2"/>
        <v>330</v>
      </c>
      <c r="M21" s="11">
        <f t="shared" si="2"/>
        <v>336</v>
      </c>
      <c r="N21" s="11">
        <f t="shared" si="2"/>
        <v>361</v>
      </c>
      <c r="O21" s="11">
        <f t="shared" si="2"/>
        <v>362</v>
      </c>
      <c r="P21" s="11">
        <f t="shared" si="2"/>
        <v>356</v>
      </c>
      <c r="Q21" s="11">
        <f t="shared" si="2"/>
        <v>385</v>
      </c>
    </row>
    <row r="22" spans="1:17" ht="23.25" customHeight="1" x14ac:dyDescent="0.2">
      <c r="A22" s="10" t="s">
        <v>22</v>
      </c>
      <c r="B22" s="11">
        <f t="shared" si="2"/>
        <v>8</v>
      </c>
      <c r="C22" s="11">
        <f t="shared" si="2"/>
        <v>24</v>
      </c>
      <c r="D22" s="11">
        <f t="shared" si="2"/>
        <v>37</v>
      </c>
      <c r="E22" s="11">
        <f t="shared" si="2"/>
        <v>64</v>
      </c>
      <c r="F22" s="11">
        <f t="shared" si="2"/>
        <v>97</v>
      </c>
      <c r="G22" s="11">
        <f t="shared" si="2"/>
        <v>87</v>
      </c>
      <c r="H22" s="11">
        <f t="shared" si="2"/>
        <v>146</v>
      </c>
      <c r="I22" s="11">
        <f t="shared" si="2"/>
        <v>162</v>
      </c>
      <c r="J22" s="11">
        <f t="shared" si="2"/>
        <v>175</v>
      </c>
      <c r="K22" s="11">
        <f t="shared" si="2"/>
        <v>182</v>
      </c>
      <c r="L22" s="11">
        <f t="shared" si="2"/>
        <v>210</v>
      </c>
      <c r="M22" s="11">
        <f t="shared" si="2"/>
        <v>212</v>
      </c>
      <c r="N22" s="11">
        <f t="shared" si="2"/>
        <v>219</v>
      </c>
      <c r="O22" s="11">
        <f t="shared" si="2"/>
        <v>246</v>
      </c>
      <c r="P22" s="11">
        <f t="shared" si="2"/>
        <v>270</v>
      </c>
      <c r="Q22" s="11">
        <f t="shared" si="2"/>
        <v>246</v>
      </c>
    </row>
    <row r="23" spans="1:17" ht="23.25" customHeight="1" x14ac:dyDescent="0.2">
      <c r="A23" s="10" t="s">
        <v>23</v>
      </c>
      <c r="B23" s="11">
        <f t="shared" si="2"/>
        <v>4</v>
      </c>
      <c r="C23" s="11">
        <f t="shared" si="2"/>
        <v>3</v>
      </c>
      <c r="D23" s="11">
        <f t="shared" si="2"/>
        <v>7</v>
      </c>
      <c r="E23" s="11">
        <f t="shared" si="2"/>
        <v>18</v>
      </c>
      <c r="F23" s="11">
        <f t="shared" si="2"/>
        <v>28</v>
      </c>
      <c r="G23" s="11">
        <f t="shared" si="2"/>
        <v>51</v>
      </c>
      <c r="H23" s="11">
        <f t="shared" si="2"/>
        <v>47</v>
      </c>
      <c r="I23" s="11">
        <f t="shared" si="2"/>
        <v>78</v>
      </c>
      <c r="J23" s="11">
        <f t="shared" si="2"/>
        <v>89</v>
      </c>
      <c r="K23" s="11">
        <f t="shared" si="2"/>
        <v>85</v>
      </c>
      <c r="L23" s="11">
        <f t="shared" si="2"/>
        <v>86</v>
      </c>
      <c r="M23" s="11">
        <f t="shared" si="2"/>
        <v>81</v>
      </c>
      <c r="N23" s="11">
        <f t="shared" si="2"/>
        <v>84</v>
      </c>
      <c r="O23" s="11">
        <f t="shared" si="2"/>
        <v>87</v>
      </c>
      <c r="P23" s="11">
        <f t="shared" si="2"/>
        <v>97</v>
      </c>
      <c r="Q23" s="11">
        <f t="shared" si="2"/>
        <v>127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0</v>
      </c>
      <c r="D24" s="11">
        <f t="shared" si="2"/>
        <v>1</v>
      </c>
      <c r="E24" s="11">
        <f t="shared" si="2"/>
        <v>3</v>
      </c>
      <c r="F24" s="11">
        <f t="shared" si="2"/>
        <v>4</v>
      </c>
      <c r="G24" s="11">
        <f t="shared" si="2"/>
        <v>10</v>
      </c>
      <c r="H24" s="11">
        <f t="shared" si="2"/>
        <v>15</v>
      </c>
      <c r="I24" s="11">
        <f t="shared" si="2"/>
        <v>19</v>
      </c>
      <c r="J24" s="11">
        <f t="shared" si="2"/>
        <v>18</v>
      </c>
      <c r="K24" s="11">
        <f t="shared" si="2"/>
        <v>19</v>
      </c>
      <c r="L24" s="11">
        <f t="shared" si="2"/>
        <v>19</v>
      </c>
      <c r="M24" s="11">
        <f t="shared" si="2"/>
        <v>28</v>
      </c>
      <c r="N24" s="11">
        <f t="shared" si="2"/>
        <v>28</v>
      </c>
      <c r="O24" s="11">
        <f t="shared" si="2"/>
        <v>31</v>
      </c>
      <c r="P24" s="11">
        <f t="shared" si="2"/>
        <v>31</v>
      </c>
      <c r="Q24" s="11">
        <f t="shared" si="2"/>
        <v>28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0</v>
      </c>
      <c r="H25" s="11">
        <f t="shared" si="2"/>
        <v>1</v>
      </c>
      <c r="I25" s="11">
        <f t="shared" si="2"/>
        <v>1</v>
      </c>
      <c r="J25" s="11">
        <f t="shared" si="2"/>
        <v>2</v>
      </c>
      <c r="K25" s="11">
        <f t="shared" si="2"/>
        <v>1</v>
      </c>
      <c r="L25" s="11">
        <f t="shared" si="2"/>
        <v>0</v>
      </c>
      <c r="M25" s="11">
        <f t="shared" si="2"/>
        <v>1</v>
      </c>
      <c r="N25" s="11">
        <f t="shared" si="2"/>
        <v>1</v>
      </c>
      <c r="O25" s="11">
        <f t="shared" si="2"/>
        <v>0</v>
      </c>
      <c r="P25" s="11">
        <f t="shared" si="2"/>
        <v>4</v>
      </c>
      <c r="Q25" s="11">
        <f t="shared" si="2"/>
        <v>2</v>
      </c>
    </row>
    <row r="26" spans="1:17" ht="23.25" customHeight="1" x14ac:dyDescent="0.2">
      <c r="A26" s="12" t="s">
        <v>26</v>
      </c>
      <c r="B26" s="13">
        <f>SUM(B5:B25)</f>
        <v>6534</v>
      </c>
      <c r="C26" s="13">
        <f t="shared" ref="C26:Q26" si="3">SUM(C5:C25)</f>
        <v>6888</v>
      </c>
      <c r="D26" s="13">
        <f t="shared" si="3"/>
        <v>6874</v>
      </c>
      <c r="E26" s="13">
        <f t="shared" si="3"/>
        <v>7095</v>
      </c>
      <c r="F26" s="13">
        <f t="shared" si="3"/>
        <v>6973</v>
      </c>
      <c r="G26" s="13">
        <f t="shared" si="3"/>
        <v>7666</v>
      </c>
      <c r="H26" s="13">
        <f t="shared" si="3"/>
        <v>7781</v>
      </c>
      <c r="I26" s="13">
        <f t="shared" si="3"/>
        <v>7540</v>
      </c>
      <c r="J26" s="13">
        <f t="shared" si="3"/>
        <v>7502</v>
      </c>
      <c r="K26" s="13">
        <f t="shared" si="3"/>
        <v>7360</v>
      </c>
      <c r="L26" s="13">
        <f t="shared" si="3"/>
        <v>7323</v>
      </c>
      <c r="M26" s="13">
        <f t="shared" si="3"/>
        <v>7261</v>
      </c>
      <c r="N26" s="13">
        <f t="shared" si="3"/>
        <v>7183</v>
      </c>
      <c r="O26" s="13">
        <f t="shared" si="3"/>
        <v>7060</v>
      </c>
      <c r="P26" s="13">
        <f t="shared" si="3"/>
        <v>6969</v>
      </c>
      <c r="Q26" s="13">
        <f t="shared" si="3"/>
        <v>6884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1724</v>
      </c>
      <c r="C31" s="18">
        <f t="shared" ref="C31:Q31" si="4">SUM(C5:C7)</f>
        <v>1590</v>
      </c>
      <c r="D31" s="18">
        <f t="shared" si="4"/>
        <v>1205</v>
      </c>
      <c r="E31" s="18">
        <f t="shared" si="4"/>
        <v>1051</v>
      </c>
      <c r="F31" s="18">
        <f t="shared" si="4"/>
        <v>955</v>
      </c>
      <c r="G31" s="18">
        <f t="shared" si="4"/>
        <v>1108</v>
      </c>
      <c r="H31" s="18">
        <f t="shared" si="4"/>
        <v>1180</v>
      </c>
      <c r="I31" s="18">
        <f t="shared" si="4"/>
        <v>1043</v>
      </c>
      <c r="J31" s="18">
        <f t="shared" si="4"/>
        <v>1001</v>
      </c>
      <c r="K31" s="18">
        <f t="shared" si="4"/>
        <v>947</v>
      </c>
      <c r="L31" s="18">
        <f t="shared" si="4"/>
        <v>923</v>
      </c>
      <c r="M31" s="18">
        <f t="shared" si="4"/>
        <v>884</v>
      </c>
      <c r="N31" s="18">
        <f t="shared" si="4"/>
        <v>832</v>
      </c>
      <c r="O31" s="18">
        <f t="shared" si="4"/>
        <v>784</v>
      </c>
      <c r="P31" s="18">
        <f t="shared" si="4"/>
        <v>748</v>
      </c>
      <c r="Q31" s="18">
        <f t="shared" si="4"/>
        <v>711</v>
      </c>
    </row>
    <row r="32" spans="1:17" ht="23.25" customHeight="1" x14ac:dyDescent="0.2">
      <c r="A32" s="8" t="s">
        <v>32</v>
      </c>
      <c r="B32" s="19">
        <f>SUM(B8:B17)</f>
        <v>4281</v>
      </c>
      <c r="C32" s="19">
        <f t="shared" ref="C32:Q32" si="5">SUM(C8:C17)</f>
        <v>4639</v>
      </c>
      <c r="D32" s="19">
        <f t="shared" si="5"/>
        <v>4877</v>
      </c>
      <c r="E32" s="19">
        <f t="shared" si="5"/>
        <v>5012</v>
      </c>
      <c r="F32" s="19">
        <f t="shared" si="5"/>
        <v>4746</v>
      </c>
      <c r="G32" s="19">
        <f t="shared" si="5"/>
        <v>5004</v>
      </c>
      <c r="H32" s="19">
        <f t="shared" si="5"/>
        <v>4757</v>
      </c>
      <c r="I32" s="19">
        <f t="shared" si="5"/>
        <v>4312</v>
      </c>
      <c r="J32" s="19">
        <f t="shared" si="5"/>
        <v>4275</v>
      </c>
      <c r="K32" s="19">
        <f t="shared" si="5"/>
        <v>4179</v>
      </c>
      <c r="L32" s="19">
        <f t="shared" si="5"/>
        <v>4140</v>
      </c>
      <c r="M32" s="19">
        <f t="shared" si="5"/>
        <v>4110</v>
      </c>
      <c r="N32" s="19">
        <f t="shared" si="5"/>
        <v>4067</v>
      </c>
      <c r="O32" s="19">
        <f t="shared" si="5"/>
        <v>3990</v>
      </c>
      <c r="P32" s="19">
        <f t="shared" si="5"/>
        <v>3942</v>
      </c>
      <c r="Q32" s="19">
        <f t="shared" si="5"/>
        <v>3881</v>
      </c>
    </row>
    <row r="33" spans="1:21" ht="23.25" customHeight="1" x14ac:dyDescent="0.2">
      <c r="A33" s="10" t="s">
        <v>33</v>
      </c>
      <c r="B33" s="20">
        <f>SUM(B18:B25)</f>
        <v>529</v>
      </c>
      <c r="C33" s="20">
        <f t="shared" ref="C33:Q33" si="6">SUM(C18:C25)</f>
        <v>659</v>
      </c>
      <c r="D33" s="20">
        <f t="shared" si="6"/>
        <v>792</v>
      </c>
      <c r="E33" s="20">
        <f t="shared" si="6"/>
        <v>1032</v>
      </c>
      <c r="F33" s="20">
        <f t="shared" si="6"/>
        <v>1272</v>
      </c>
      <c r="G33" s="20">
        <f t="shared" si="6"/>
        <v>1554</v>
      </c>
      <c r="H33" s="20">
        <f t="shared" si="6"/>
        <v>1844</v>
      </c>
      <c r="I33" s="20">
        <f t="shared" si="6"/>
        <v>2185</v>
      </c>
      <c r="J33" s="20">
        <f t="shared" si="6"/>
        <v>2226</v>
      </c>
      <c r="K33" s="20">
        <f t="shared" si="6"/>
        <v>2234</v>
      </c>
      <c r="L33" s="20">
        <f t="shared" si="6"/>
        <v>2260</v>
      </c>
      <c r="M33" s="20">
        <f t="shared" si="6"/>
        <v>2267</v>
      </c>
      <c r="N33" s="20">
        <f t="shared" si="6"/>
        <v>2284</v>
      </c>
      <c r="O33" s="20">
        <f t="shared" si="6"/>
        <v>2286</v>
      </c>
      <c r="P33" s="20">
        <f t="shared" si="6"/>
        <v>2279</v>
      </c>
      <c r="Q33" s="20">
        <f t="shared" si="6"/>
        <v>2292</v>
      </c>
    </row>
    <row r="34" spans="1:21" ht="23.25" customHeight="1" x14ac:dyDescent="0.2">
      <c r="A34" s="12" t="s">
        <v>34</v>
      </c>
      <c r="B34" s="21">
        <f>SUM(B31:B33)</f>
        <v>6534</v>
      </c>
      <c r="C34" s="21">
        <f t="shared" ref="C34:Q34" si="7">SUM(C31:C33)</f>
        <v>6888</v>
      </c>
      <c r="D34" s="21">
        <f t="shared" si="7"/>
        <v>6874</v>
      </c>
      <c r="E34" s="21">
        <f t="shared" si="7"/>
        <v>7095</v>
      </c>
      <c r="F34" s="21">
        <f t="shared" si="7"/>
        <v>6973</v>
      </c>
      <c r="G34" s="21">
        <f t="shared" si="7"/>
        <v>7666</v>
      </c>
      <c r="H34" s="21">
        <f t="shared" si="7"/>
        <v>7781</v>
      </c>
      <c r="I34" s="21">
        <f t="shared" si="7"/>
        <v>7540</v>
      </c>
      <c r="J34" s="21">
        <f t="shared" si="7"/>
        <v>7502</v>
      </c>
      <c r="K34" s="21">
        <f t="shared" si="7"/>
        <v>7360</v>
      </c>
      <c r="L34" s="21">
        <f t="shared" si="7"/>
        <v>7323</v>
      </c>
      <c r="M34" s="21">
        <f t="shared" si="7"/>
        <v>7261</v>
      </c>
      <c r="N34" s="21">
        <f t="shared" si="7"/>
        <v>7183</v>
      </c>
      <c r="O34" s="21">
        <f t="shared" si="7"/>
        <v>7060</v>
      </c>
      <c r="P34" s="21">
        <f t="shared" si="7"/>
        <v>6969</v>
      </c>
      <c r="Q34" s="21">
        <f t="shared" si="7"/>
        <v>6884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26.4</v>
      </c>
      <c r="C39" s="27">
        <f t="shared" ref="C39:Q39" si="8">ROUND(C31/C34*100,1)</f>
        <v>23.1</v>
      </c>
      <c r="D39" s="27">
        <f t="shared" si="8"/>
        <v>17.5</v>
      </c>
      <c r="E39" s="27">
        <f t="shared" si="8"/>
        <v>14.8</v>
      </c>
      <c r="F39" s="27">
        <f t="shared" si="8"/>
        <v>13.7</v>
      </c>
      <c r="G39" s="27">
        <f t="shared" si="8"/>
        <v>14.5</v>
      </c>
      <c r="H39" s="27">
        <f t="shared" si="8"/>
        <v>15.2</v>
      </c>
      <c r="I39" s="27">
        <f t="shared" si="8"/>
        <v>13.8</v>
      </c>
      <c r="J39" s="27">
        <f t="shared" si="8"/>
        <v>13.3</v>
      </c>
      <c r="K39" s="27">
        <f t="shared" si="8"/>
        <v>12.9</v>
      </c>
      <c r="L39" s="27">
        <f t="shared" si="8"/>
        <v>12.6</v>
      </c>
      <c r="M39" s="27">
        <f t="shared" si="8"/>
        <v>12.2</v>
      </c>
      <c r="N39" s="27">
        <f t="shared" si="8"/>
        <v>11.6</v>
      </c>
      <c r="O39" s="27">
        <f t="shared" si="8"/>
        <v>11.1</v>
      </c>
      <c r="P39" s="27">
        <f t="shared" si="8"/>
        <v>10.7</v>
      </c>
      <c r="Q39" s="27">
        <f t="shared" si="8"/>
        <v>10.3</v>
      </c>
    </row>
    <row r="40" spans="1:21" ht="23.25" customHeight="1" x14ac:dyDescent="0.2">
      <c r="A40" s="8" t="s">
        <v>32</v>
      </c>
      <c r="B40" s="28">
        <f>ROUND(B32/B34*100,1)</f>
        <v>65.5</v>
      </c>
      <c r="C40" s="28">
        <f t="shared" ref="C40:Q40" si="9">ROUND(C32/C34*100,1)</f>
        <v>67.3</v>
      </c>
      <c r="D40" s="28">
        <f t="shared" si="9"/>
        <v>70.900000000000006</v>
      </c>
      <c r="E40" s="28">
        <f t="shared" si="9"/>
        <v>70.599999999999994</v>
      </c>
      <c r="F40" s="28">
        <f t="shared" si="9"/>
        <v>68.099999999999994</v>
      </c>
      <c r="G40" s="28">
        <f t="shared" si="9"/>
        <v>65.3</v>
      </c>
      <c r="H40" s="28">
        <f t="shared" si="9"/>
        <v>61.1</v>
      </c>
      <c r="I40" s="28">
        <f t="shared" si="9"/>
        <v>57.2</v>
      </c>
      <c r="J40" s="28">
        <f t="shared" si="9"/>
        <v>57</v>
      </c>
      <c r="K40" s="28">
        <f t="shared" si="9"/>
        <v>56.8</v>
      </c>
      <c r="L40" s="28">
        <f t="shared" si="9"/>
        <v>56.5</v>
      </c>
      <c r="M40" s="28">
        <f t="shared" si="9"/>
        <v>56.6</v>
      </c>
      <c r="N40" s="28">
        <f t="shared" si="9"/>
        <v>56.6</v>
      </c>
      <c r="O40" s="28">
        <f t="shared" si="9"/>
        <v>56.5</v>
      </c>
      <c r="P40" s="28">
        <f t="shared" si="9"/>
        <v>56.6</v>
      </c>
      <c r="Q40" s="28">
        <f t="shared" si="9"/>
        <v>56.4</v>
      </c>
    </row>
    <row r="41" spans="1:21" ht="23.25" customHeight="1" x14ac:dyDescent="0.2">
      <c r="A41" s="10" t="s">
        <v>33</v>
      </c>
      <c r="B41" s="29">
        <f>ROUND(B33/B34*100,1)</f>
        <v>8.1</v>
      </c>
      <c r="C41" s="29">
        <f t="shared" ref="C41:Q41" si="10">ROUND(C33/C34*100,1)</f>
        <v>9.6</v>
      </c>
      <c r="D41" s="29">
        <f t="shared" si="10"/>
        <v>11.5</v>
      </c>
      <c r="E41" s="29">
        <f t="shared" si="10"/>
        <v>14.5</v>
      </c>
      <c r="F41" s="29">
        <f t="shared" si="10"/>
        <v>18.2</v>
      </c>
      <c r="G41" s="29">
        <f t="shared" si="10"/>
        <v>20.3</v>
      </c>
      <c r="H41" s="29">
        <f t="shared" si="10"/>
        <v>23.7</v>
      </c>
      <c r="I41" s="29">
        <f t="shared" si="10"/>
        <v>29</v>
      </c>
      <c r="J41" s="29">
        <f t="shared" si="10"/>
        <v>29.7</v>
      </c>
      <c r="K41" s="29">
        <f t="shared" si="10"/>
        <v>30.4</v>
      </c>
      <c r="L41" s="29">
        <f t="shared" si="10"/>
        <v>30.9</v>
      </c>
      <c r="M41" s="29">
        <f t="shared" si="10"/>
        <v>31.2</v>
      </c>
      <c r="N41" s="29">
        <f t="shared" si="10"/>
        <v>31.8</v>
      </c>
      <c r="O41" s="29">
        <f t="shared" si="10"/>
        <v>32.4</v>
      </c>
      <c r="P41" s="29">
        <f t="shared" si="10"/>
        <v>32.700000000000003</v>
      </c>
      <c r="Q41" s="29">
        <f t="shared" si="10"/>
        <v>33.299999999999997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162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266</v>
      </c>
      <c r="C84" s="7">
        <v>212</v>
      </c>
      <c r="D84" s="7">
        <v>172</v>
      </c>
      <c r="E84" s="7">
        <v>149</v>
      </c>
      <c r="F84" s="7">
        <v>151</v>
      </c>
      <c r="G84" s="7">
        <v>208</v>
      </c>
      <c r="H84" s="7">
        <v>169</v>
      </c>
      <c r="I84" s="7">
        <v>130</v>
      </c>
      <c r="J84" s="7">
        <v>119</v>
      </c>
      <c r="K84" s="7">
        <v>114</v>
      </c>
      <c r="L84" s="7">
        <v>112</v>
      </c>
      <c r="M84" s="7">
        <v>121</v>
      </c>
      <c r="N84" s="18">
        <v>107</v>
      </c>
      <c r="O84" s="18">
        <v>95</v>
      </c>
      <c r="P84" s="18">
        <v>88</v>
      </c>
      <c r="Q84" s="18">
        <v>76</v>
      </c>
    </row>
    <row r="85" spans="1:20" ht="21.75" customHeight="1" x14ac:dyDescent="0.2">
      <c r="A85" s="6" t="s">
        <v>6</v>
      </c>
      <c r="B85" s="7">
        <v>346</v>
      </c>
      <c r="C85" s="7">
        <v>249</v>
      </c>
      <c r="D85" s="7">
        <v>200</v>
      </c>
      <c r="E85" s="7">
        <v>182</v>
      </c>
      <c r="F85" s="7">
        <v>164</v>
      </c>
      <c r="G85" s="7">
        <v>203</v>
      </c>
      <c r="H85" s="7">
        <v>217</v>
      </c>
      <c r="I85" s="7">
        <v>187</v>
      </c>
      <c r="J85" s="7">
        <v>181</v>
      </c>
      <c r="K85" s="7">
        <v>180</v>
      </c>
      <c r="L85" s="7">
        <v>161</v>
      </c>
      <c r="M85" s="7">
        <v>154</v>
      </c>
      <c r="N85" s="18">
        <v>141</v>
      </c>
      <c r="O85" s="18">
        <v>134</v>
      </c>
      <c r="P85" s="18">
        <v>128</v>
      </c>
      <c r="Q85" s="18">
        <v>133</v>
      </c>
    </row>
    <row r="86" spans="1:20" ht="21.75" customHeight="1" x14ac:dyDescent="0.2">
      <c r="A86" s="6" t="s">
        <v>7</v>
      </c>
      <c r="B86" s="7">
        <v>282</v>
      </c>
      <c r="C86" s="7">
        <v>361</v>
      </c>
      <c r="D86" s="7">
        <v>252</v>
      </c>
      <c r="E86" s="7">
        <v>210</v>
      </c>
      <c r="F86" s="7">
        <v>188</v>
      </c>
      <c r="G86" s="7">
        <v>182</v>
      </c>
      <c r="H86" s="7">
        <v>213</v>
      </c>
      <c r="I86" s="7">
        <v>207</v>
      </c>
      <c r="J86" s="7">
        <v>210</v>
      </c>
      <c r="K86" s="7">
        <v>197</v>
      </c>
      <c r="L86" s="7">
        <v>202</v>
      </c>
      <c r="M86" s="7">
        <v>192</v>
      </c>
      <c r="N86" s="18">
        <v>193</v>
      </c>
      <c r="O86" s="18">
        <v>181</v>
      </c>
      <c r="P86" s="18">
        <v>184</v>
      </c>
      <c r="Q86" s="18">
        <v>170</v>
      </c>
    </row>
    <row r="87" spans="1:20" ht="21.75" customHeight="1" x14ac:dyDescent="0.2">
      <c r="A87" s="8" t="s">
        <v>8</v>
      </c>
      <c r="B87" s="9">
        <v>203</v>
      </c>
      <c r="C87" s="9">
        <v>269</v>
      </c>
      <c r="D87" s="9">
        <v>343</v>
      </c>
      <c r="E87" s="9">
        <v>239</v>
      </c>
      <c r="F87" s="9">
        <v>198</v>
      </c>
      <c r="G87" s="9">
        <v>201</v>
      </c>
      <c r="H87" s="9">
        <v>178</v>
      </c>
      <c r="I87" s="9">
        <v>200</v>
      </c>
      <c r="J87" s="9">
        <v>218</v>
      </c>
      <c r="K87" s="9">
        <v>200</v>
      </c>
      <c r="L87" s="9">
        <v>194</v>
      </c>
      <c r="M87" s="9">
        <v>204</v>
      </c>
      <c r="N87" s="19">
        <v>205</v>
      </c>
      <c r="O87" s="19">
        <v>207</v>
      </c>
      <c r="P87" s="19">
        <v>195</v>
      </c>
      <c r="Q87" s="19">
        <v>202</v>
      </c>
    </row>
    <row r="88" spans="1:20" ht="21.75" customHeight="1" x14ac:dyDescent="0.2">
      <c r="A88" s="8" t="s">
        <v>9</v>
      </c>
      <c r="B88" s="9">
        <v>169</v>
      </c>
      <c r="C88" s="9">
        <v>166</v>
      </c>
      <c r="D88" s="9">
        <v>212</v>
      </c>
      <c r="E88" s="9">
        <v>289</v>
      </c>
      <c r="F88" s="9">
        <v>214</v>
      </c>
      <c r="G88" s="9">
        <v>186</v>
      </c>
      <c r="H88" s="9">
        <v>174</v>
      </c>
      <c r="I88" s="9">
        <v>151</v>
      </c>
      <c r="J88" s="9">
        <v>151</v>
      </c>
      <c r="K88" s="9">
        <v>162</v>
      </c>
      <c r="L88" s="9">
        <v>159</v>
      </c>
      <c r="M88" s="9">
        <v>156</v>
      </c>
      <c r="N88" s="19">
        <v>163</v>
      </c>
      <c r="O88" s="19">
        <v>167</v>
      </c>
      <c r="P88" s="19">
        <v>168</v>
      </c>
      <c r="Q88" s="19">
        <v>161</v>
      </c>
    </row>
    <row r="89" spans="1:20" ht="21.75" customHeight="1" x14ac:dyDescent="0.2">
      <c r="A89" s="8" t="s">
        <v>10</v>
      </c>
      <c r="B89" s="9">
        <v>223</v>
      </c>
      <c r="C89" s="9">
        <v>200</v>
      </c>
      <c r="D89" s="9">
        <v>170</v>
      </c>
      <c r="E89" s="9">
        <v>222</v>
      </c>
      <c r="F89" s="9">
        <v>257</v>
      </c>
      <c r="G89" s="9">
        <v>221</v>
      </c>
      <c r="H89" s="9">
        <v>182</v>
      </c>
      <c r="I89" s="9">
        <v>132</v>
      </c>
      <c r="J89" s="9">
        <v>118</v>
      </c>
      <c r="K89" s="9">
        <v>124</v>
      </c>
      <c r="L89" s="9">
        <v>129</v>
      </c>
      <c r="M89" s="9">
        <v>131</v>
      </c>
      <c r="N89" s="19">
        <v>122</v>
      </c>
      <c r="O89" s="19">
        <v>123</v>
      </c>
      <c r="P89" s="19">
        <v>118</v>
      </c>
      <c r="Q89" s="19">
        <v>117</v>
      </c>
    </row>
    <row r="90" spans="1:20" ht="21.75" customHeight="1" x14ac:dyDescent="0.2">
      <c r="A90" s="8" t="s">
        <v>11</v>
      </c>
      <c r="B90" s="9">
        <v>313</v>
      </c>
      <c r="C90" s="9">
        <v>229</v>
      </c>
      <c r="D90" s="9">
        <v>189</v>
      </c>
      <c r="E90" s="9">
        <v>175</v>
      </c>
      <c r="F90" s="9">
        <v>209</v>
      </c>
      <c r="G90" s="9">
        <v>319</v>
      </c>
      <c r="H90" s="9">
        <v>222</v>
      </c>
      <c r="I90" s="9">
        <v>171</v>
      </c>
      <c r="J90" s="9">
        <v>159</v>
      </c>
      <c r="K90" s="9">
        <v>140</v>
      </c>
      <c r="L90" s="9">
        <v>145</v>
      </c>
      <c r="M90" s="9">
        <v>140</v>
      </c>
      <c r="N90" s="19">
        <v>134</v>
      </c>
      <c r="O90" s="19">
        <v>120</v>
      </c>
      <c r="P90" s="19">
        <v>133</v>
      </c>
      <c r="Q90" s="19">
        <v>123</v>
      </c>
    </row>
    <row r="91" spans="1:20" ht="21.75" customHeight="1" x14ac:dyDescent="0.2">
      <c r="A91" s="8" t="s">
        <v>12</v>
      </c>
      <c r="B91" s="9">
        <v>300</v>
      </c>
      <c r="C91" s="9">
        <v>322</v>
      </c>
      <c r="D91" s="9">
        <v>235</v>
      </c>
      <c r="E91" s="9">
        <v>196</v>
      </c>
      <c r="F91" s="9">
        <v>167</v>
      </c>
      <c r="G91" s="9">
        <v>267</v>
      </c>
      <c r="H91" s="9">
        <v>340</v>
      </c>
      <c r="I91" s="9">
        <v>238</v>
      </c>
      <c r="J91" s="9">
        <v>230</v>
      </c>
      <c r="K91" s="9">
        <v>208</v>
      </c>
      <c r="L91" s="9">
        <v>190</v>
      </c>
      <c r="M91" s="9">
        <v>181</v>
      </c>
      <c r="N91" s="19">
        <v>172</v>
      </c>
      <c r="O91" s="19">
        <v>162</v>
      </c>
      <c r="P91" s="19">
        <v>152</v>
      </c>
      <c r="Q91" s="19">
        <v>151</v>
      </c>
    </row>
    <row r="92" spans="1:20" ht="21.75" customHeight="1" x14ac:dyDescent="0.2">
      <c r="A92" s="8" t="s">
        <v>13</v>
      </c>
      <c r="B92" s="9">
        <v>277</v>
      </c>
      <c r="C92" s="9">
        <v>302</v>
      </c>
      <c r="D92" s="9">
        <v>322</v>
      </c>
      <c r="E92" s="9">
        <v>233</v>
      </c>
      <c r="F92" s="9">
        <v>218</v>
      </c>
      <c r="G92" s="9">
        <v>202</v>
      </c>
      <c r="H92" s="9">
        <v>276</v>
      </c>
      <c r="I92" s="9">
        <v>343</v>
      </c>
      <c r="J92" s="9">
        <v>338</v>
      </c>
      <c r="K92" s="9">
        <v>320</v>
      </c>
      <c r="L92" s="9">
        <v>292</v>
      </c>
      <c r="M92" s="9">
        <v>265</v>
      </c>
      <c r="N92" s="19">
        <v>241</v>
      </c>
      <c r="O92" s="19">
        <v>239</v>
      </c>
      <c r="P92" s="19">
        <v>217</v>
      </c>
      <c r="Q92" s="19">
        <v>190</v>
      </c>
    </row>
    <row r="93" spans="1:20" ht="21.75" customHeight="1" x14ac:dyDescent="0.2">
      <c r="A93" s="8" t="s">
        <v>14</v>
      </c>
      <c r="B93" s="9">
        <v>219</v>
      </c>
      <c r="C93" s="9">
        <v>278</v>
      </c>
      <c r="D93" s="9">
        <v>282</v>
      </c>
      <c r="E93" s="9">
        <v>336</v>
      </c>
      <c r="F93" s="9">
        <v>229</v>
      </c>
      <c r="G93" s="9">
        <v>226</v>
      </c>
      <c r="H93" s="9">
        <v>218</v>
      </c>
      <c r="I93" s="9">
        <v>281</v>
      </c>
      <c r="J93" s="9">
        <v>291</v>
      </c>
      <c r="K93" s="9">
        <v>298</v>
      </c>
      <c r="L93" s="9">
        <v>321</v>
      </c>
      <c r="M93" s="9">
        <v>331</v>
      </c>
      <c r="N93" s="19">
        <v>329</v>
      </c>
      <c r="O93" s="19">
        <v>324</v>
      </c>
      <c r="P93" s="19">
        <v>313</v>
      </c>
      <c r="Q93" s="19">
        <v>286</v>
      </c>
    </row>
    <row r="94" spans="1:20" ht="21.75" customHeight="1" x14ac:dyDescent="0.2">
      <c r="A94" s="8" t="s">
        <v>15</v>
      </c>
      <c r="B94" s="9">
        <v>187</v>
      </c>
      <c r="C94" s="9">
        <v>212</v>
      </c>
      <c r="D94" s="9">
        <v>268</v>
      </c>
      <c r="E94" s="9">
        <v>286</v>
      </c>
      <c r="F94" s="9">
        <v>323</v>
      </c>
      <c r="G94" s="9">
        <v>238</v>
      </c>
      <c r="H94" s="9">
        <v>229</v>
      </c>
      <c r="I94" s="9">
        <v>210</v>
      </c>
      <c r="J94" s="9">
        <v>209</v>
      </c>
      <c r="K94" s="9">
        <v>212</v>
      </c>
      <c r="L94" s="9">
        <v>231</v>
      </c>
      <c r="M94" s="9">
        <v>247</v>
      </c>
      <c r="N94" s="19">
        <v>268</v>
      </c>
      <c r="O94" s="19">
        <v>278</v>
      </c>
      <c r="P94" s="19">
        <v>285</v>
      </c>
      <c r="Q94" s="19">
        <v>319</v>
      </c>
    </row>
    <row r="95" spans="1:20" ht="21.75" customHeight="1" x14ac:dyDescent="0.2">
      <c r="A95" s="8" t="s">
        <v>16</v>
      </c>
      <c r="B95" s="9">
        <v>118</v>
      </c>
      <c r="C95" s="9">
        <v>190</v>
      </c>
      <c r="D95" s="9">
        <v>203</v>
      </c>
      <c r="E95" s="9">
        <v>265</v>
      </c>
      <c r="F95" s="9">
        <v>270</v>
      </c>
      <c r="G95" s="9">
        <v>334</v>
      </c>
      <c r="H95" s="9">
        <v>238</v>
      </c>
      <c r="I95" s="9">
        <v>217</v>
      </c>
      <c r="J95" s="9">
        <v>222</v>
      </c>
      <c r="K95" s="9">
        <v>226</v>
      </c>
      <c r="L95" s="9">
        <v>202</v>
      </c>
      <c r="M95" s="9">
        <v>198</v>
      </c>
      <c r="N95" s="19">
        <v>200</v>
      </c>
      <c r="O95" s="19">
        <v>195</v>
      </c>
      <c r="P95" s="19">
        <v>212</v>
      </c>
      <c r="Q95" s="19">
        <v>235</v>
      </c>
    </row>
    <row r="96" spans="1:20" ht="21.75" customHeight="1" x14ac:dyDescent="0.2">
      <c r="A96" s="8" t="s">
        <v>17</v>
      </c>
      <c r="B96" s="9">
        <v>116</v>
      </c>
      <c r="C96" s="9">
        <v>115</v>
      </c>
      <c r="D96" s="9">
        <v>179</v>
      </c>
      <c r="E96" s="9">
        <v>214</v>
      </c>
      <c r="F96" s="9">
        <v>265</v>
      </c>
      <c r="G96" s="9">
        <v>265</v>
      </c>
      <c r="H96" s="9">
        <v>334</v>
      </c>
      <c r="I96" s="9">
        <v>235</v>
      </c>
      <c r="J96" s="9">
        <v>224</v>
      </c>
      <c r="K96" s="9">
        <v>216</v>
      </c>
      <c r="L96" s="9">
        <v>212</v>
      </c>
      <c r="M96" s="9">
        <v>211</v>
      </c>
      <c r="N96" s="19">
        <v>217</v>
      </c>
      <c r="O96" s="19">
        <v>216</v>
      </c>
      <c r="P96" s="19">
        <v>217</v>
      </c>
      <c r="Q96" s="19">
        <v>185</v>
      </c>
    </row>
    <row r="97" spans="1:17" ht="21.75" customHeight="1" x14ac:dyDescent="0.2">
      <c r="A97" s="10" t="s">
        <v>18</v>
      </c>
      <c r="B97" s="11">
        <v>89</v>
      </c>
      <c r="C97" s="11">
        <v>101</v>
      </c>
      <c r="D97" s="11">
        <v>115</v>
      </c>
      <c r="E97" s="11">
        <v>180</v>
      </c>
      <c r="F97" s="11">
        <v>204</v>
      </c>
      <c r="G97" s="11">
        <v>254</v>
      </c>
      <c r="H97" s="11">
        <v>250</v>
      </c>
      <c r="I97" s="11">
        <v>317</v>
      </c>
      <c r="J97" s="11">
        <v>320</v>
      </c>
      <c r="K97" s="11">
        <v>296</v>
      </c>
      <c r="L97" s="11">
        <v>274</v>
      </c>
      <c r="M97" s="11">
        <v>247</v>
      </c>
      <c r="N97" s="20">
        <v>227</v>
      </c>
      <c r="O97" s="20">
        <v>219</v>
      </c>
      <c r="P97" s="20">
        <v>211</v>
      </c>
      <c r="Q97" s="20">
        <v>212</v>
      </c>
    </row>
    <row r="98" spans="1:17" ht="21.75" customHeight="1" x14ac:dyDescent="0.2">
      <c r="A98" s="10" t="s">
        <v>19</v>
      </c>
      <c r="B98" s="11">
        <v>84</v>
      </c>
      <c r="C98" s="11">
        <v>79</v>
      </c>
      <c r="D98" s="11">
        <v>83</v>
      </c>
      <c r="E98" s="11">
        <v>101</v>
      </c>
      <c r="F98" s="11">
        <v>166</v>
      </c>
      <c r="G98" s="11">
        <v>187</v>
      </c>
      <c r="H98" s="11">
        <v>232</v>
      </c>
      <c r="I98" s="11">
        <v>229</v>
      </c>
      <c r="J98" s="11">
        <v>223</v>
      </c>
      <c r="K98" s="11">
        <v>235</v>
      </c>
      <c r="L98" s="11">
        <v>262</v>
      </c>
      <c r="M98" s="11">
        <v>275</v>
      </c>
      <c r="N98" s="20">
        <v>295</v>
      </c>
      <c r="O98" s="20">
        <v>295</v>
      </c>
      <c r="P98" s="20">
        <v>275</v>
      </c>
      <c r="Q98" s="20">
        <v>257</v>
      </c>
    </row>
    <row r="99" spans="1:17" ht="21.75" customHeight="1" x14ac:dyDescent="0.2">
      <c r="A99" s="10" t="s">
        <v>20</v>
      </c>
      <c r="B99" s="11">
        <v>34</v>
      </c>
      <c r="C99" s="11">
        <v>68</v>
      </c>
      <c r="D99" s="11">
        <v>58</v>
      </c>
      <c r="E99" s="11">
        <v>68</v>
      </c>
      <c r="F99" s="11">
        <v>90</v>
      </c>
      <c r="G99" s="11">
        <v>141</v>
      </c>
      <c r="H99" s="11">
        <v>161</v>
      </c>
      <c r="I99" s="11">
        <v>209</v>
      </c>
      <c r="J99" s="11">
        <v>213</v>
      </c>
      <c r="K99" s="11">
        <v>210</v>
      </c>
      <c r="L99" s="11">
        <v>227</v>
      </c>
      <c r="M99" s="11">
        <v>230</v>
      </c>
      <c r="N99" s="20">
        <v>210</v>
      </c>
      <c r="O99" s="20">
        <v>199</v>
      </c>
      <c r="P99" s="20">
        <v>208</v>
      </c>
      <c r="Q99" s="20">
        <v>227</v>
      </c>
    </row>
    <row r="100" spans="1:17" ht="21.75" customHeight="1" x14ac:dyDescent="0.2">
      <c r="A100" s="10" t="s">
        <v>21</v>
      </c>
      <c r="B100" s="11">
        <v>17</v>
      </c>
      <c r="C100" s="11">
        <v>19</v>
      </c>
      <c r="D100" s="11">
        <v>43</v>
      </c>
      <c r="E100" s="11">
        <v>42</v>
      </c>
      <c r="F100" s="11">
        <v>52</v>
      </c>
      <c r="G100" s="11">
        <v>70</v>
      </c>
      <c r="H100" s="11">
        <v>111</v>
      </c>
      <c r="I100" s="11">
        <v>129</v>
      </c>
      <c r="J100" s="11">
        <v>126</v>
      </c>
      <c r="K100" s="11">
        <v>137</v>
      </c>
      <c r="L100" s="11">
        <v>130</v>
      </c>
      <c r="M100" s="11">
        <v>148</v>
      </c>
      <c r="N100" s="20">
        <v>177</v>
      </c>
      <c r="O100" s="20">
        <v>180</v>
      </c>
      <c r="P100" s="20">
        <v>170</v>
      </c>
      <c r="Q100" s="20">
        <v>180</v>
      </c>
    </row>
    <row r="101" spans="1:17" ht="21.75" customHeight="1" x14ac:dyDescent="0.2">
      <c r="A101" s="10" t="s">
        <v>22</v>
      </c>
      <c r="B101" s="11">
        <v>3</v>
      </c>
      <c r="C101" s="11">
        <v>11</v>
      </c>
      <c r="D101" s="11">
        <v>10</v>
      </c>
      <c r="E101" s="11">
        <v>22</v>
      </c>
      <c r="F101" s="11">
        <v>21</v>
      </c>
      <c r="G101" s="11">
        <v>31</v>
      </c>
      <c r="H101" s="11">
        <v>42</v>
      </c>
      <c r="I101" s="11">
        <v>64</v>
      </c>
      <c r="J101" s="11">
        <v>70</v>
      </c>
      <c r="K101" s="11">
        <v>69</v>
      </c>
      <c r="L101" s="11">
        <v>82</v>
      </c>
      <c r="M101" s="11">
        <v>77</v>
      </c>
      <c r="N101" s="20">
        <v>77</v>
      </c>
      <c r="O101" s="20">
        <v>83</v>
      </c>
      <c r="P101" s="20">
        <v>102</v>
      </c>
      <c r="Q101" s="20">
        <v>82</v>
      </c>
    </row>
    <row r="102" spans="1:17" ht="21.75" customHeight="1" x14ac:dyDescent="0.2">
      <c r="A102" s="10" t="s">
        <v>23</v>
      </c>
      <c r="B102" s="11">
        <v>1</v>
      </c>
      <c r="C102" s="11">
        <v>1</v>
      </c>
      <c r="D102" s="11">
        <v>2</v>
      </c>
      <c r="E102" s="11">
        <v>4</v>
      </c>
      <c r="F102" s="11">
        <v>9</v>
      </c>
      <c r="G102" s="11">
        <v>9</v>
      </c>
      <c r="H102" s="11">
        <v>11</v>
      </c>
      <c r="I102" s="11">
        <v>14</v>
      </c>
      <c r="J102" s="11">
        <v>19</v>
      </c>
      <c r="K102" s="11">
        <v>25</v>
      </c>
      <c r="L102" s="11">
        <v>29</v>
      </c>
      <c r="M102" s="11">
        <v>29</v>
      </c>
      <c r="N102" s="20">
        <v>31</v>
      </c>
      <c r="O102" s="20">
        <v>31</v>
      </c>
      <c r="P102" s="20">
        <v>27</v>
      </c>
      <c r="Q102" s="20">
        <v>42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2</v>
      </c>
      <c r="G103" s="11">
        <v>2</v>
      </c>
      <c r="H103" s="11">
        <v>4</v>
      </c>
      <c r="I103" s="11">
        <v>4</v>
      </c>
      <c r="J103" s="11">
        <v>4</v>
      </c>
      <c r="K103" s="11">
        <v>3</v>
      </c>
      <c r="L103" s="11">
        <v>1</v>
      </c>
      <c r="M103" s="11">
        <v>4</v>
      </c>
      <c r="N103" s="20">
        <v>5</v>
      </c>
      <c r="O103" s="20">
        <v>5</v>
      </c>
      <c r="P103" s="20">
        <v>10</v>
      </c>
      <c r="Q103" s="20">
        <v>8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1</v>
      </c>
      <c r="J104" s="11">
        <v>1</v>
      </c>
      <c r="K104" s="11">
        <v>0</v>
      </c>
      <c r="L104" s="11">
        <v>0</v>
      </c>
      <c r="M104" s="11">
        <v>0</v>
      </c>
      <c r="N104" s="20">
        <v>1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3247</v>
      </c>
      <c r="C105" s="13">
        <f t="shared" si="11"/>
        <v>3384</v>
      </c>
      <c r="D105" s="13">
        <f t="shared" si="11"/>
        <v>3338</v>
      </c>
      <c r="E105" s="13">
        <f t="shared" si="11"/>
        <v>3413</v>
      </c>
      <c r="F105" s="13">
        <f t="shared" si="11"/>
        <v>3397</v>
      </c>
      <c r="G105" s="13">
        <f t="shared" si="11"/>
        <v>3746</v>
      </c>
      <c r="H105" s="13">
        <f t="shared" si="11"/>
        <v>3801</v>
      </c>
      <c r="I105" s="13">
        <f t="shared" si="11"/>
        <v>3669</v>
      </c>
      <c r="J105" s="13">
        <f t="shared" si="11"/>
        <v>3646</v>
      </c>
      <c r="K105" s="13">
        <f t="shared" si="11"/>
        <v>3572</v>
      </c>
      <c r="L105" s="13">
        <f t="shared" si="11"/>
        <v>3555</v>
      </c>
      <c r="M105" s="13">
        <f t="shared" si="11"/>
        <v>3541</v>
      </c>
      <c r="N105" s="13">
        <f t="shared" si="11"/>
        <v>3515</v>
      </c>
      <c r="O105" s="13">
        <f>SUM(O84:O104)</f>
        <v>3453</v>
      </c>
      <c r="P105" s="13">
        <f>SUM(P84:P104)</f>
        <v>3413</v>
      </c>
      <c r="Q105" s="13">
        <f>SUM(Q84:Q104)</f>
        <v>3356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894</v>
      </c>
      <c r="C110" s="7">
        <f>SUM(C84:C86)</f>
        <v>822</v>
      </c>
      <c r="D110" s="7">
        <f>SUM(D84:D86)</f>
        <v>624</v>
      </c>
      <c r="E110" s="7">
        <f>SUM(E84:E86)</f>
        <v>541</v>
      </c>
      <c r="F110" s="7">
        <f t="shared" ref="F110:P110" si="12">SUM(F84:F86)</f>
        <v>503</v>
      </c>
      <c r="G110" s="7">
        <f t="shared" si="12"/>
        <v>593</v>
      </c>
      <c r="H110" s="7">
        <f t="shared" si="12"/>
        <v>599</v>
      </c>
      <c r="I110" s="7">
        <f t="shared" si="12"/>
        <v>524</v>
      </c>
      <c r="J110" s="7">
        <f t="shared" si="12"/>
        <v>510</v>
      </c>
      <c r="K110" s="7">
        <f t="shared" si="12"/>
        <v>491</v>
      </c>
      <c r="L110" s="7">
        <f t="shared" si="12"/>
        <v>475</v>
      </c>
      <c r="M110" s="7">
        <f t="shared" si="12"/>
        <v>467</v>
      </c>
      <c r="N110" s="7">
        <f t="shared" si="12"/>
        <v>441</v>
      </c>
      <c r="O110" s="7">
        <f t="shared" si="12"/>
        <v>410</v>
      </c>
      <c r="P110" s="7">
        <f t="shared" si="12"/>
        <v>400</v>
      </c>
      <c r="Q110" s="7">
        <v>379</v>
      </c>
    </row>
    <row r="111" spans="1:17" ht="21.75" customHeight="1" x14ac:dyDescent="0.2">
      <c r="A111" s="8" t="s">
        <v>32</v>
      </c>
      <c r="B111" s="9">
        <f>SUM(B87:B96)</f>
        <v>2125</v>
      </c>
      <c r="C111" s="9">
        <f>SUM(C87:C96)</f>
        <v>2283</v>
      </c>
      <c r="D111" s="9">
        <f>SUM(D87:D96)</f>
        <v>2403</v>
      </c>
      <c r="E111" s="9">
        <f>SUM(E87:E96)</f>
        <v>2455</v>
      </c>
      <c r="F111" s="9">
        <f t="shared" ref="F111:P111" si="13">SUM(F87:F96)</f>
        <v>2350</v>
      </c>
      <c r="G111" s="9">
        <f t="shared" si="13"/>
        <v>2459</v>
      </c>
      <c r="H111" s="9">
        <f t="shared" si="13"/>
        <v>2391</v>
      </c>
      <c r="I111" s="9">
        <f t="shared" si="13"/>
        <v>2178</v>
      </c>
      <c r="J111" s="9">
        <f t="shared" si="13"/>
        <v>2160</v>
      </c>
      <c r="K111" s="9">
        <f t="shared" si="13"/>
        <v>2106</v>
      </c>
      <c r="L111" s="9">
        <f t="shared" si="13"/>
        <v>2075</v>
      </c>
      <c r="M111" s="9">
        <f t="shared" si="13"/>
        <v>2064</v>
      </c>
      <c r="N111" s="9">
        <f t="shared" si="13"/>
        <v>2051</v>
      </c>
      <c r="O111" s="9">
        <f t="shared" si="13"/>
        <v>2031</v>
      </c>
      <c r="P111" s="9">
        <f t="shared" si="13"/>
        <v>2010</v>
      </c>
      <c r="Q111" s="9">
        <v>1969</v>
      </c>
    </row>
    <row r="112" spans="1:17" ht="21.75" customHeight="1" x14ac:dyDescent="0.2">
      <c r="A112" s="10" t="s">
        <v>33</v>
      </c>
      <c r="B112" s="11">
        <f>SUM(B97:B104)</f>
        <v>228</v>
      </c>
      <c r="C112" s="11">
        <f>SUM(C97:C104)</f>
        <v>279</v>
      </c>
      <c r="D112" s="11">
        <f>SUM(D97:D104)</f>
        <v>311</v>
      </c>
      <c r="E112" s="11">
        <f>SUM(E97:E104)</f>
        <v>417</v>
      </c>
      <c r="F112" s="11">
        <f t="shared" ref="F112:P112" si="14">SUM(F97:F104)</f>
        <v>544</v>
      </c>
      <c r="G112" s="11">
        <f t="shared" si="14"/>
        <v>694</v>
      </c>
      <c r="H112" s="11">
        <f t="shared" si="14"/>
        <v>811</v>
      </c>
      <c r="I112" s="11">
        <f t="shared" si="14"/>
        <v>967</v>
      </c>
      <c r="J112" s="11">
        <f t="shared" si="14"/>
        <v>976</v>
      </c>
      <c r="K112" s="11">
        <f t="shared" si="14"/>
        <v>975</v>
      </c>
      <c r="L112" s="11">
        <f t="shared" si="14"/>
        <v>1005</v>
      </c>
      <c r="M112" s="11">
        <f t="shared" si="14"/>
        <v>1010</v>
      </c>
      <c r="N112" s="11">
        <f t="shared" si="14"/>
        <v>1023</v>
      </c>
      <c r="O112" s="11">
        <f t="shared" si="14"/>
        <v>1012</v>
      </c>
      <c r="P112" s="11">
        <f t="shared" si="14"/>
        <v>1003</v>
      </c>
      <c r="Q112" s="11">
        <v>1008</v>
      </c>
    </row>
    <row r="113" spans="1:17" ht="21.75" customHeight="1" x14ac:dyDescent="0.2">
      <c r="A113" s="12" t="s">
        <v>34</v>
      </c>
      <c r="B113" s="13">
        <f t="shared" ref="B113:N113" si="15">SUM(B110:B112)</f>
        <v>3247</v>
      </c>
      <c r="C113" s="13">
        <f t="shared" si="15"/>
        <v>3384</v>
      </c>
      <c r="D113" s="13">
        <f t="shared" si="15"/>
        <v>3338</v>
      </c>
      <c r="E113" s="13">
        <f t="shared" si="15"/>
        <v>3413</v>
      </c>
      <c r="F113" s="13">
        <f t="shared" si="15"/>
        <v>3397</v>
      </c>
      <c r="G113" s="13">
        <f t="shared" si="15"/>
        <v>3746</v>
      </c>
      <c r="H113" s="13">
        <f t="shared" si="15"/>
        <v>3801</v>
      </c>
      <c r="I113" s="13">
        <f t="shared" si="15"/>
        <v>3669</v>
      </c>
      <c r="J113" s="13">
        <f t="shared" si="15"/>
        <v>3646</v>
      </c>
      <c r="K113" s="13">
        <f t="shared" si="15"/>
        <v>3572</v>
      </c>
      <c r="L113" s="13">
        <f t="shared" si="15"/>
        <v>3555</v>
      </c>
      <c r="M113" s="13">
        <f t="shared" si="15"/>
        <v>3541</v>
      </c>
      <c r="N113" s="13">
        <f t="shared" si="15"/>
        <v>3515</v>
      </c>
      <c r="O113" s="13">
        <f>SUM(O110:O112)</f>
        <v>3453</v>
      </c>
      <c r="P113" s="13">
        <f>SUM(P110:P112)</f>
        <v>3413</v>
      </c>
      <c r="Q113" s="13">
        <f>SUM(Q110:Q112)</f>
        <v>3356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27.5</v>
      </c>
      <c r="C118" s="45">
        <f t="shared" si="16"/>
        <v>24.3</v>
      </c>
      <c r="D118" s="45">
        <f t="shared" si="16"/>
        <v>18.7</v>
      </c>
      <c r="E118" s="45">
        <f t="shared" si="16"/>
        <v>15.9</v>
      </c>
      <c r="F118" s="45">
        <f t="shared" si="16"/>
        <v>14.8</v>
      </c>
      <c r="G118" s="45">
        <f t="shared" si="16"/>
        <v>15.8</v>
      </c>
      <c r="H118" s="45">
        <f t="shared" si="16"/>
        <v>15.8</v>
      </c>
      <c r="I118" s="45">
        <f t="shared" si="16"/>
        <v>14.3</v>
      </c>
      <c r="J118" s="45">
        <f t="shared" si="16"/>
        <v>14</v>
      </c>
      <c r="K118" s="45">
        <f t="shared" si="16"/>
        <v>13.7</v>
      </c>
      <c r="L118" s="45">
        <f t="shared" si="16"/>
        <v>13.4</v>
      </c>
      <c r="M118" s="45">
        <f t="shared" si="16"/>
        <v>13.2</v>
      </c>
      <c r="N118" s="45">
        <f t="shared" si="16"/>
        <v>12.5</v>
      </c>
      <c r="O118" s="45">
        <f t="shared" si="16"/>
        <v>11.9</v>
      </c>
      <c r="P118" s="45">
        <f t="shared" si="16"/>
        <v>11.7</v>
      </c>
      <c r="Q118" s="45">
        <f t="shared" si="16"/>
        <v>11.3</v>
      </c>
    </row>
    <row r="119" spans="1:17" ht="21.75" customHeight="1" x14ac:dyDescent="0.2">
      <c r="A119" s="8" t="s">
        <v>32</v>
      </c>
      <c r="B119" s="46">
        <f>ROUND(B111/B113*100,1)</f>
        <v>65.400000000000006</v>
      </c>
      <c r="C119" s="46">
        <f>ROUND(C111/C113*100,1)</f>
        <v>67.5</v>
      </c>
      <c r="D119" s="46">
        <f>ROUND(D111/D113*100,1)</f>
        <v>72</v>
      </c>
      <c r="E119" s="46">
        <f>ROUND(E111/E113*100,1)</f>
        <v>71.900000000000006</v>
      </c>
      <c r="F119" s="46">
        <f t="shared" ref="F119:Q119" si="17">ROUND(F111/F113*100,1)</f>
        <v>69.2</v>
      </c>
      <c r="G119" s="46">
        <f t="shared" si="17"/>
        <v>65.599999999999994</v>
      </c>
      <c r="H119" s="46">
        <f t="shared" si="17"/>
        <v>62.9</v>
      </c>
      <c r="I119" s="46">
        <f t="shared" si="17"/>
        <v>59.4</v>
      </c>
      <c r="J119" s="46">
        <f t="shared" si="17"/>
        <v>59.2</v>
      </c>
      <c r="K119" s="46">
        <f t="shared" si="17"/>
        <v>59</v>
      </c>
      <c r="L119" s="46">
        <f t="shared" si="17"/>
        <v>58.4</v>
      </c>
      <c r="M119" s="46">
        <f t="shared" si="17"/>
        <v>58.3</v>
      </c>
      <c r="N119" s="46">
        <f t="shared" si="17"/>
        <v>58.3</v>
      </c>
      <c r="O119" s="46">
        <f t="shared" si="17"/>
        <v>58.8</v>
      </c>
      <c r="P119" s="46">
        <f t="shared" si="17"/>
        <v>58.9</v>
      </c>
      <c r="Q119" s="46">
        <f t="shared" si="17"/>
        <v>58.7</v>
      </c>
    </row>
    <row r="120" spans="1:17" ht="21.75" customHeight="1" x14ac:dyDescent="0.2">
      <c r="A120" s="10" t="s">
        <v>33</v>
      </c>
      <c r="B120" s="47">
        <f>ROUND(B112/B113*100,1)</f>
        <v>7</v>
      </c>
      <c r="C120" s="47">
        <f>ROUND(C112/C113*100,1)</f>
        <v>8.1999999999999993</v>
      </c>
      <c r="D120" s="47">
        <f>ROUND(D112/D113*100,1)</f>
        <v>9.3000000000000007</v>
      </c>
      <c r="E120" s="47">
        <f>ROUND(E112/E113*100,1)</f>
        <v>12.2</v>
      </c>
      <c r="F120" s="47">
        <f t="shared" ref="F120:Q120" si="18">ROUND(F112/F113*100,1)</f>
        <v>16</v>
      </c>
      <c r="G120" s="47">
        <f t="shared" si="18"/>
        <v>18.5</v>
      </c>
      <c r="H120" s="47">
        <f t="shared" si="18"/>
        <v>21.3</v>
      </c>
      <c r="I120" s="47">
        <f t="shared" si="18"/>
        <v>26.4</v>
      </c>
      <c r="J120" s="47">
        <f t="shared" si="18"/>
        <v>26.8</v>
      </c>
      <c r="K120" s="47">
        <f t="shared" si="18"/>
        <v>27.3</v>
      </c>
      <c r="L120" s="47">
        <f t="shared" si="18"/>
        <v>28.3</v>
      </c>
      <c r="M120" s="47">
        <f t="shared" si="18"/>
        <v>28.5</v>
      </c>
      <c r="N120" s="47">
        <f t="shared" si="18"/>
        <v>29.1</v>
      </c>
      <c r="O120" s="47">
        <f t="shared" si="18"/>
        <v>29.3</v>
      </c>
      <c r="P120" s="47">
        <f t="shared" si="18"/>
        <v>29.4</v>
      </c>
      <c r="Q120" s="47">
        <f t="shared" si="18"/>
        <v>30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163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247</v>
      </c>
      <c r="C130" s="7">
        <v>188</v>
      </c>
      <c r="D130" s="7">
        <v>142</v>
      </c>
      <c r="E130" s="7">
        <v>145</v>
      </c>
      <c r="F130" s="7">
        <v>128</v>
      </c>
      <c r="G130" s="7">
        <v>189</v>
      </c>
      <c r="H130" s="7">
        <v>181</v>
      </c>
      <c r="I130" s="7">
        <v>114</v>
      </c>
      <c r="J130" s="7">
        <v>95</v>
      </c>
      <c r="K130" s="7">
        <v>89</v>
      </c>
      <c r="L130" s="7">
        <v>86</v>
      </c>
      <c r="M130" s="7">
        <v>84</v>
      </c>
      <c r="N130" s="18">
        <v>83</v>
      </c>
      <c r="O130" s="18">
        <v>80</v>
      </c>
      <c r="P130" s="18">
        <v>74</v>
      </c>
      <c r="Q130" s="18">
        <v>72</v>
      </c>
    </row>
    <row r="131" spans="1:17" ht="21.75" customHeight="1" x14ac:dyDescent="0.2">
      <c r="A131" s="6" t="s">
        <v>6</v>
      </c>
      <c r="B131" s="7">
        <v>335</v>
      </c>
      <c r="C131" s="7">
        <v>241</v>
      </c>
      <c r="D131" s="7">
        <v>190</v>
      </c>
      <c r="E131" s="7">
        <v>165</v>
      </c>
      <c r="F131" s="7">
        <v>145</v>
      </c>
      <c r="G131" s="7">
        <v>170</v>
      </c>
      <c r="H131" s="7">
        <v>219</v>
      </c>
      <c r="I131" s="7">
        <v>189</v>
      </c>
      <c r="J131" s="7">
        <v>191</v>
      </c>
      <c r="K131" s="7">
        <v>174</v>
      </c>
      <c r="L131" s="7">
        <v>160</v>
      </c>
      <c r="M131" s="7">
        <v>138</v>
      </c>
      <c r="N131" s="18">
        <v>123</v>
      </c>
      <c r="O131" s="18">
        <v>100</v>
      </c>
      <c r="P131" s="18">
        <v>96</v>
      </c>
      <c r="Q131" s="18">
        <v>95</v>
      </c>
    </row>
    <row r="132" spans="1:17" ht="21.75" customHeight="1" x14ac:dyDescent="0.2">
      <c r="A132" s="6" t="s">
        <v>7</v>
      </c>
      <c r="B132" s="7">
        <v>248</v>
      </c>
      <c r="C132" s="7">
        <v>339</v>
      </c>
      <c r="D132" s="7">
        <v>249</v>
      </c>
      <c r="E132" s="7">
        <v>200</v>
      </c>
      <c r="F132" s="7">
        <v>179</v>
      </c>
      <c r="G132" s="7">
        <v>156</v>
      </c>
      <c r="H132" s="7">
        <v>181</v>
      </c>
      <c r="I132" s="7">
        <v>216</v>
      </c>
      <c r="J132" s="7">
        <v>205</v>
      </c>
      <c r="K132" s="7">
        <v>193</v>
      </c>
      <c r="L132" s="7">
        <v>202</v>
      </c>
      <c r="M132" s="7">
        <v>195</v>
      </c>
      <c r="N132" s="18">
        <v>185</v>
      </c>
      <c r="O132" s="18">
        <v>194</v>
      </c>
      <c r="P132" s="18">
        <v>178</v>
      </c>
      <c r="Q132" s="18">
        <v>165</v>
      </c>
    </row>
    <row r="133" spans="1:17" ht="21.75" customHeight="1" x14ac:dyDescent="0.2">
      <c r="A133" s="8" t="s">
        <v>8</v>
      </c>
      <c r="B133" s="9">
        <v>167</v>
      </c>
      <c r="C133" s="9">
        <v>265</v>
      </c>
      <c r="D133" s="9">
        <v>335</v>
      </c>
      <c r="E133" s="9">
        <v>249</v>
      </c>
      <c r="F133" s="9">
        <v>194</v>
      </c>
      <c r="G133" s="9">
        <v>179</v>
      </c>
      <c r="H133" s="9">
        <v>156</v>
      </c>
      <c r="I133" s="9">
        <v>176</v>
      </c>
      <c r="J133" s="9">
        <v>188</v>
      </c>
      <c r="K133" s="9">
        <v>201</v>
      </c>
      <c r="L133" s="9">
        <v>197</v>
      </c>
      <c r="M133" s="9">
        <v>223</v>
      </c>
      <c r="N133" s="19">
        <v>208</v>
      </c>
      <c r="O133" s="19">
        <v>194</v>
      </c>
      <c r="P133" s="19">
        <v>189</v>
      </c>
      <c r="Q133" s="19">
        <v>188</v>
      </c>
    </row>
    <row r="134" spans="1:17" ht="21.75" customHeight="1" x14ac:dyDescent="0.2">
      <c r="A134" s="8" t="s">
        <v>9</v>
      </c>
      <c r="B134" s="9">
        <v>184</v>
      </c>
      <c r="C134" s="9">
        <v>174</v>
      </c>
      <c r="D134" s="9">
        <v>234</v>
      </c>
      <c r="E134" s="9">
        <v>309</v>
      </c>
      <c r="F134" s="9">
        <v>223</v>
      </c>
      <c r="G134" s="9">
        <v>180</v>
      </c>
      <c r="H134" s="9">
        <v>155</v>
      </c>
      <c r="I134" s="9">
        <v>137</v>
      </c>
      <c r="J134" s="9">
        <v>133</v>
      </c>
      <c r="K134" s="9">
        <v>131</v>
      </c>
      <c r="L134" s="9">
        <v>145</v>
      </c>
      <c r="M134" s="9">
        <v>155</v>
      </c>
      <c r="N134" s="19">
        <v>167</v>
      </c>
      <c r="O134" s="19">
        <v>166</v>
      </c>
      <c r="P134" s="19">
        <v>171</v>
      </c>
      <c r="Q134" s="19">
        <v>169</v>
      </c>
    </row>
    <row r="135" spans="1:17" ht="21.75" customHeight="1" x14ac:dyDescent="0.2">
      <c r="A135" s="8" t="s">
        <v>10</v>
      </c>
      <c r="B135" s="9">
        <v>249</v>
      </c>
      <c r="C135" s="9">
        <v>195</v>
      </c>
      <c r="D135" s="9">
        <v>184</v>
      </c>
      <c r="E135" s="9">
        <v>227</v>
      </c>
      <c r="F135" s="9">
        <v>271</v>
      </c>
      <c r="G135" s="9">
        <v>244</v>
      </c>
      <c r="H135" s="9">
        <v>164</v>
      </c>
      <c r="I135" s="9">
        <v>142</v>
      </c>
      <c r="J135" s="9">
        <v>144</v>
      </c>
      <c r="K135" s="9">
        <v>134</v>
      </c>
      <c r="L135" s="9">
        <v>132</v>
      </c>
      <c r="M135" s="9">
        <v>115</v>
      </c>
      <c r="N135" s="19">
        <v>110</v>
      </c>
      <c r="O135" s="19">
        <v>113</v>
      </c>
      <c r="P135" s="19">
        <v>105</v>
      </c>
      <c r="Q135" s="19">
        <v>104</v>
      </c>
    </row>
    <row r="136" spans="1:17" ht="21.75" customHeight="1" x14ac:dyDescent="0.2">
      <c r="A136" s="8" t="s">
        <v>11</v>
      </c>
      <c r="B136" s="9">
        <v>346</v>
      </c>
      <c r="C136" s="9">
        <v>239</v>
      </c>
      <c r="D136" s="9">
        <v>189</v>
      </c>
      <c r="E136" s="9">
        <v>178</v>
      </c>
      <c r="F136" s="9">
        <v>176</v>
      </c>
      <c r="G136" s="9">
        <v>348</v>
      </c>
      <c r="H136" s="9">
        <v>239</v>
      </c>
      <c r="I136" s="9">
        <v>172</v>
      </c>
      <c r="J136" s="9">
        <v>172</v>
      </c>
      <c r="K136" s="9">
        <v>149</v>
      </c>
      <c r="L136" s="9">
        <v>153</v>
      </c>
      <c r="M136" s="9">
        <v>152</v>
      </c>
      <c r="N136" s="19">
        <v>137</v>
      </c>
      <c r="O136" s="19">
        <v>119</v>
      </c>
      <c r="P136" s="19">
        <v>119</v>
      </c>
      <c r="Q136" s="19">
        <v>109</v>
      </c>
    </row>
    <row r="137" spans="1:17" ht="21.75" customHeight="1" x14ac:dyDescent="0.2">
      <c r="A137" s="8" t="s">
        <v>12</v>
      </c>
      <c r="B137" s="9">
        <v>301</v>
      </c>
      <c r="C137" s="9">
        <v>367</v>
      </c>
      <c r="D137" s="9">
        <v>233</v>
      </c>
      <c r="E137" s="9">
        <v>217</v>
      </c>
      <c r="F137" s="9">
        <v>183</v>
      </c>
      <c r="G137" s="9">
        <v>224</v>
      </c>
      <c r="H137" s="9">
        <v>362</v>
      </c>
      <c r="I137" s="9">
        <v>225</v>
      </c>
      <c r="J137" s="9">
        <v>201</v>
      </c>
      <c r="K137" s="9">
        <v>193</v>
      </c>
      <c r="L137" s="9">
        <v>174</v>
      </c>
      <c r="M137" s="9">
        <v>148</v>
      </c>
      <c r="N137" s="19">
        <v>160</v>
      </c>
      <c r="O137" s="19">
        <v>165</v>
      </c>
      <c r="P137" s="19">
        <v>148</v>
      </c>
      <c r="Q137" s="19">
        <v>152</v>
      </c>
    </row>
    <row r="138" spans="1:17" ht="21.75" customHeight="1" x14ac:dyDescent="0.2">
      <c r="A138" s="8" t="s">
        <v>13</v>
      </c>
      <c r="B138" s="9">
        <v>220</v>
      </c>
      <c r="C138" s="9">
        <v>301</v>
      </c>
      <c r="D138" s="9">
        <v>364</v>
      </c>
      <c r="E138" s="9">
        <v>250</v>
      </c>
      <c r="F138" s="9">
        <v>222</v>
      </c>
      <c r="G138" s="9">
        <v>207</v>
      </c>
      <c r="H138" s="9">
        <v>225</v>
      </c>
      <c r="I138" s="9">
        <v>355</v>
      </c>
      <c r="J138" s="9">
        <v>336</v>
      </c>
      <c r="K138" s="9">
        <v>313</v>
      </c>
      <c r="L138" s="9">
        <v>273</v>
      </c>
      <c r="M138" s="9">
        <v>252</v>
      </c>
      <c r="N138" s="19">
        <v>226</v>
      </c>
      <c r="O138" s="19">
        <v>197</v>
      </c>
      <c r="P138" s="19">
        <v>191</v>
      </c>
      <c r="Q138" s="19">
        <v>175</v>
      </c>
    </row>
    <row r="139" spans="1:17" ht="21.75" customHeight="1" x14ac:dyDescent="0.2">
      <c r="A139" s="8" t="s">
        <v>14</v>
      </c>
      <c r="B139" s="9">
        <v>218</v>
      </c>
      <c r="C139" s="9">
        <v>237</v>
      </c>
      <c r="D139" s="9">
        <v>300</v>
      </c>
      <c r="E139" s="9">
        <v>363</v>
      </c>
      <c r="F139" s="9">
        <v>247</v>
      </c>
      <c r="G139" s="9">
        <v>233</v>
      </c>
      <c r="H139" s="9">
        <v>208</v>
      </c>
      <c r="I139" s="9">
        <v>227</v>
      </c>
      <c r="J139" s="9">
        <v>266</v>
      </c>
      <c r="K139" s="9">
        <v>286</v>
      </c>
      <c r="L139" s="9">
        <v>324</v>
      </c>
      <c r="M139" s="9">
        <v>345</v>
      </c>
      <c r="N139" s="19">
        <v>357</v>
      </c>
      <c r="O139" s="19">
        <v>336</v>
      </c>
      <c r="P139" s="19">
        <v>308</v>
      </c>
      <c r="Q139" s="19">
        <v>272</v>
      </c>
    </row>
    <row r="140" spans="1:17" ht="21.75" customHeight="1" x14ac:dyDescent="0.2">
      <c r="A140" s="8" t="s">
        <v>15</v>
      </c>
      <c r="B140" s="9">
        <v>192</v>
      </c>
      <c r="C140" s="9">
        <v>226</v>
      </c>
      <c r="D140" s="9">
        <v>226</v>
      </c>
      <c r="E140" s="9">
        <v>305</v>
      </c>
      <c r="F140" s="9">
        <v>352</v>
      </c>
      <c r="G140" s="9">
        <v>263</v>
      </c>
      <c r="H140" s="9">
        <v>237</v>
      </c>
      <c r="I140" s="9">
        <v>209</v>
      </c>
      <c r="J140" s="9">
        <v>203</v>
      </c>
      <c r="K140" s="9">
        <v>216</v>
      </c>
      <c r="L140" s="9">
        <v>228</v>
      </c>
      <c r="M140" s="9">
        <v>219</v>
      </c>
      <c r="N140" s="19">
        <v>221</v>
      </c>
      <c r="O140" s="19">
        <v>248</v>
      </c>
      <c r="P140" s="19">
        <v>275</v>
      </c>
      <c r="Q140" s="19">
        <v>314</v>
      </c>
    </row>
    <row r="141" spans="1:17" ht="21.75" customHeight="1" x14ac:dyDescent="0.2">
      <c r="A141" s="8" t="s">
        <v>16</v>
      </c>
      <c r="B141" s="9">
        <v>161</v>
      </c>
      <c r="C141" s="9">
        <v>189</v>
      </c>
      <c r="D141" s="9">
        <v>224</v>
      </c>
      <c r="E141" s="9">
        <v>228</v>
      </c>
      <c r="F141" s="9">
        <v>304</v>
      </c>
      <c r="G141" s="9">
        <v>355</v>
      </c>
      <c r="H141" s="9">
        <v>257</v>
      </c>
      <c r="I141" s="9">
        <v>234</v>
      </c>
      <c r="J141" s="9">
        <v>233</v>
      </c>
      <c r="K141" s="9">
        <v>221</v>
      </c>
      <c r="L141" s="9">
        <v>207</v>
      </c>
      <c r="M141" s="9">
        <v>199</v>
      </c>
      <c r="N141" s="19">
        <v>200</v>
      </c>
      <c r="O141" s="19">
        <v>201</v>
      </c>
      <c r="P141" s="19">
        <v>219</v>
      </c>
      <c r="Q141" s="19">
        <v>223</v>
      </c>
    </row>
    <row r="142" spans="1:17" ht="21.75" customHeight="1" x14ac:dyDescent="0.2">
      <c r="A142" s="8" t="s">
        <v>17</v>
      </c>
      <c r="B142" s="9">
        <v>118</v>
      </c>
      <c r="C142" s="9">
        <v>163</v>
      </c>
      <c r="D142" s="9">
        <v>185</v>
      </c>
      <c r="E142" s="9">
        <v>231</v>
      </c>
      <c r="F142" s="9">
        <v>224</v>
      </c>
      <c r="G142" s="9">
        <v>312</v>
      </c>
      <c r="H142" s="9">
        <v>363</v>
      </c>
      <c r="I142" s="9">
        <v>257</v>
      </c>
      <c r="J142" s="9">
        <v>239</v>
      </c>
      <c r="K142" s="9">
        <v>229</v>
      </c>
      <c r="L142" s="9">
        <v>232</v>
      </c>
      <c r="M142" s="9">
        <v>238</v>
      </c>
      <c r="N142" s="19">
        <v>230</v>
      </c>
      <c r="O142" s="19">
        <v>220</v>
      </c>
      <c r="P142" s="19">
        <v>207</v>
      </c>
      <c r="Q142" s="19">
        <v>206</v>
      </c>
    </row>
    <row r="143" spans="1:17" ht="21.75" customHeight="1" x14ac:dyDescent="0.2">
      <c r="A143" s="10" t="s">
        <v>18</v>
      </c>
      <c r="B143" s="11">
        <v>138</v>
      </c>
      <c r="C143" s="11">
        <v>119</v>
      </c>
      <c r="D143" s="11">
        <v>157</v>
      </c>
      <c r="E143" s="11">
        <v>193</v>
      </c>
      <c r="F143" s="11">
        <v>221</v>
      </c>
      <c r="G143" s="11">
        <v>231</v>
      </c>
      <c r="H143" s="11">
        <v>308</v>
      </c>
      <c r="I143" s="11">
        <v>352</v>
      </c>
      <c r="J143" s="11">
        <v>371</v>
      </c>
      <c r="K143" s="11">
        <v>338</v>
      </c>
      <c r="L143" s="11">
        <v>306</v>
      </c>
      <c r="M143" s="11">
        <v>271</v>
      </c>
      <c r="N143" s="20">
        <v>253</v>
      </c>
      <c r="O143" s="20">
        <v>231</v>
      </c>
      <c r="P143" s="20">
        <v>219</v>
      </c>
      <c r="Q143" s="20">
        <v>219</v>
      </c>
    </row>
    <row r="144" spans="1:17" ht="21.75" customHeight="1" x14ac:dyDescent="0.2">
      <c r="A144" s="10" t="s">
        <v>19</v>
      </c>
      <c r="B144" s="11">
        <v>83</v>
      </c>
      <c r="C144" s="11">
        <v>132</v>
      </c>
      <c r="D144" s="11">
        <v>113</v>
      </c>
      <c r="E144" s="11">
        <v>160</v>
      </c>
      <c r="F144" s="11">
        <v>181</v>
      </c>
      <c r="G144" s="11">
        <v>220</v>
      </c>
      <c r="H144" s="11">
        <v>226</v>
      </c>
      <c r="I144" s="11">
        <v>298</v>
      </c>
      <c r="J144" s="11">
        <v>288</v>
      </c>
      <c r="K144" s="11">
        <v>312</v>
      </c>
      <c r="L144" s="11">
        <v>317</v>
      </c>
      <c r="M144" s="11">
        <v>315</v>
      </c>
      <c r="N144" s="20">
        <v>326</v>
      </c>
      <c r="O144" s="20">
        <v>344</v>
      </c>
      <c r="P144" s="20">
        <v>321</v>
      </c>
      <c r="Q144" s="20">
        <v>296</v>
      </c>
    </row>
    <row r="145" spans="1:17" ht="21.75" customHeight="1" x14ac:dyDescent="0.2">
      <c r="A145" s="10" t="s">
        <v>20</v>
      </c>
      <c r="B145" s="11">
        <v>51</v>
      </c>
      <c r="C145" s="11">
        <v>77</v>
      </c>
      <c r="D145" s="11">
        <v>117</v>
      </c>
      <c r="E145" s="11">
        <v>103</v>
      </c>
      <c r="F145" s="11">
        <v>150</v>
      </c>
      <c r="G145" s="11">
        <v>173</v>
      </c>
      <c r="H145" s="11">
        <v>204</v>
      </c>
      <c r="I145" s="11">
        <v>208</v>
      </c>
      <c r="J145" s="11">
        <v>206</v>
      </c>
      <c r="K145" s="11">
        <v>221</v>
      </c>
      <c r="L145" s="11">
        <v>229</v>
      </c>
      <c r="M145" s="11">
        <v>271</v>
      </c>
      <c r="N145" s="20">
        <v>280</v>
      </c>
      <c r="O145" s="20">
        <v>272</v>
      </c>
      <c r="P145" s="20">
        <v>287</v>
      </c>
      <c r="Q145" s="20">
        <v>293</v>
      </c>
    </row>
    <row r="146" spans="1:17" ht="21.75" customHeight="1" x14ac:dyDescent="0.2">
      <c r="A146" s="10" t="s">
        <v>21</v>
      </c>
      <c r="B146" s="11">
        <v>20</v>
      </c>
      <c r="C146" s="11">
        <v>37</v>
      </c>
      <c r="D146" s="11">
        <v>61</v>
      </c>
      <c r="E146" s="11">
        <v>100</v>
      </c>
      <c r="F146" s="11">
        <v>78</v>
      </c>
      <c r="G146" s="11">
        <v>130</v>
      </c>
      <c r="H146" s="11">
        <v>143</v>
      </c>
      <c r="I146" s="11">
        <v>183</v>
      </c>
      <c r="J146" s="11">
        <v>195</v>
      </c>
      <c r="K146" s="11">
        <v>198</v>
      </c>
      <c r="L146" s="11">
        <v>200</v>
      </c>
      <c r="M146" s="11">
        <v>188</v>
      </c>
      <c r="N146" s="20">
        <v>184</v>
      </c>
      <c r="O146" s="20">
        <v>182</v>
      </c>
      <c r="P146" s="20">
        <v>186</v>
      </c>
      <c r="Q146" s="20">
        <v>205</v>
      </c>
    </row>
    <row r="147" spans="1:17" ht="21.75" customHeight="1" x14ac:dyDescent="0.2">
      <c r="A147" s="10" t="s">
        <v>22</v>
      </c>
      <c r="B147" s="11">
        <v>5</v>
      </c>
      <c r="C147" s="11">
        <v>13</v>
      </c>
      <c r="D147" s="11">
        <v>27</v>
      </c>
      <c r="E147" s="11">
        <v>42</v>
      </c>
      <c r="F147" s="11">
        <v>76</v>
      </c>
      <c r="G147" s="11">
        <v>56</v>
      </c>
      <c r="H147" s="11">
        <v>104</v>
      </c>
      <c r="I147" s="11">
        <v>98</v>
      </c>
      <c r="J147" s="11">
        <v>105</v>
      </c>
      <c r="K147" s="11">
        <v>113</v>
      </c>
      <c r="L147" s="11">
        <v>128</v>
      </c>
      <c r="M147" s="11">
        <v>135</v>
      </c>
      <c r="N147" s="20">
        <v>142</v>
      </c>
      <c r="O147" s="20">
        <v>163</v>
      </c>
      <c r="P147" s="20">
        <v>168</v>
      </c>
      <c r="Q147" s="20">
        <v>164</v>
      </c>
    </row>
    <row r="148" spans="1:17" ht="21.75" customHeight="1" x14ac:dyDescent="0.2">
      <c r="A148" s="10" t="s">
        <v>23</v>
      </c>
      <c r="B148" s="11">
        <v>3</v>
      </c>
      <c r="C148" s="11">
        <v>2</v>
      </c>
      <c r="D148" s="11">
        <v>5</v>
      </c>
      <c r="E148" s="11">
        <v>14</v>
      </c>
      <c r="F148" s="11">
        <v>19</v>
      </c>
      <c r="G148" s="11">
        <v>42</v>
      </c>
      <c r="H148" s="11">
        <v>36</v>
      </c>
      <c r="I148" s="11">
        <v>64</v>
      </c>
      <c r="J148" s="11">
        <v>70</v>
      </c>
      <c r="K148" s="11">
        <v>60</v>
      </c>
      <c r="L148" s="11">
        <v>57</v>
      </c>
      <c r="M148" s="11">
        <v>52</v>
      </c>
      <c r="N148" s="20">
        <v>53</v>
      </c>
      <c r="O148" s="20">
        <v>56</v>
      </c>
      <c r="P148" s="20">
        <v>70</v>
      </c>
      <c r="Q148" s="20">
        <v>85</v>
      </c>
    </row>
    <row r="149" spans="1:17" ht="21.75" customHeight="1" x14ac:dyDescent="0.2">
      <c r="A149" s="10" t="s">
        <v>24</v>
      </c>
      <c r="B149" s="11">
        <v>1</v>
      </c>
      <c r="C149" s="11">
        <v>0</v>
      </c>
      <c r="D149" s="11">
        <v>1</v>
      </c>
      <c r="E149" s="11">
        <v>3</v>
      </c>
      <c r="F149" s="11">
        <v>2</v>
      </c>
      <c r="G149" s="11">
        <v>8</v>
      </c>
      <c r="H149" s="11">
        <v>11</v>
      </c>
      <c r="I149" s="11">
        <v>15</v>
      </c>
      <c r="J149" s="11">
        <v>14</v>
      </c>
      <c r="K149" s="11">
        <v>16</v>
      </c>
      <c r="L149" s="11">
        <v>18</v>
      </c>
      <c r="M149" s="11">
        <v>24</v>
      </c>
      <c r="N149" s="20">
        <v>23</v>
      </c>
      <c r="O149" s="20">
        <v>26</v>
      </c>
      <c r="P149" s="20">
        <v>21</v>
      </c>
      <c r="Q149" s="20">
        <v>20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0</v>
      </c>
      <c r="H150" s="11">
        <v>1</v>
      </c>
      <c r="I150" s="11">
        <v>0</v>
      </c>
      <c r="J150" s="11">
        <v>1</v>
      </c>
      <c r="K150" s="11">
        <v>1</v>
      </c>
      <c r="L150" s="11">
        <v>0</v>
      </c>
      <c r="M150" s="11">
        <v>1</v>
      </c>
      <c r="N150" s="20">
        <v>0</v>
      </c>
      <c r="O150" s="20">
        <v>0</v>
      </c>
      <c r="P150" s="20">
        <v>4</v>
      </c>
      <c r="Q150" s="20">
        <v>2</v>
      </c>
    </row>
    <row r="151" spans="1:17" ht="21.75" customHeight="1" x14ac:dyDescent="0.2">
      <c r="A151" s="12" t="s">
        <v>44</v>
      </c>
      <c r="B151" s="13">
        <f t="shared" ref="B151:N151" si="19">SUM(B130:B150)</f>
        <v>3287</v>
      </c>
      <c r="C151" s="13">
        <f t="shared" si="19"/>
        <v>3504</v>
      </c>
      <c r="D151" s="13">
        <f t="shared" si="19"/>
        <v>3536</v>
      </c>
      <c r="E151" s="13">
        <f t="shared" si="19"/>
        <v>3682</v>
      </c>
      <c r="F151" s="13">
        <f t="shared" si="19"/>
        <v>3576</v>
      </c>
      <c r="G151" s="13">
        <f t="shared" si="19"/>
        <v>3920</v>
      </c>
      <c r="H151" s="13">
        <f t="shared" si="19"/>
        <v>3980</v>
      </c>
      <c r="I151" s="13">
        <f t="shared" si="19"/>
        <v>3871</v>
      </c>
      <c r="J151" s="13">
        <f t="shared" si="19"/>
        <v>3856</v>
      </c>
      <c r="K151" s="13">
        <f t="shared" si="19"/>
        <v>3788</v>
      </c>
      <c r="L151" s="13">
        <f t="shared" si="19"/>
        <v>3768</v>
      </c>
      <c r="M151" s="13">
        <f t="shared" si="19"/>
        <v>3720</v>
      </c>
      <c r="N151" s="13">
        <f t="shared" si="19"/>
        <v>3668</v>
      </c>
      <c r="O151" s="13">
        <f>SUM(O130:O150)</f>
        <v>3607</v>
      </c>
      <c r="P151" s="13">
        <f>SUM(P130:P150)</f>
        <v>3556</v>
      </c>
      <c r="Q151" s="13">
        <f>SUM(Q130:Q150)</f>
        <v>3528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830</v>
      </c>
      <c r="C156" s="7">
        <f>SUM(C130:C132)</f>
        <v>768</v>
      </c>
      <c r="D156" s="7">
        <f>SUM(D130:D132)</f>
        <v>581</v>
      </c>
      <c r="E156" s="7">
        <f>SUM(E130:E132)</f>
        <v>510</v>
      </c>
      <c r="F156" s="7">
        <f t="shared" ref="F156:P156" si="20">SUM(F130:F132)</f>
        <v>452</v>
      </c>
      <c r="G156" s="7">
        <f t="shared" si="20"/>
        <v>515</v>
      </c>
      <c r="H156" s="7">
        <f t="shared" si="20"/>
        <v>581</v>
      </c>
      <c r="I156" s="7">
        <f t="shared" si="20"/>
        <v>519</v>
      </c>
      <c r="J156" s="7">
        <f t="shared" si="20"/>
        <v>491</v>
      </c>
      <c r="K156" s="7">
        <f t="shared" si="20"/>
        <v>456</v>
      </c>
      <c r="L156" s="7">
        <f t="shared" si="20"/>
        <v>448</v>
      </c>
      <c r="M156" s="7">
        <f t="shared" si="20"/>
        <v>417</v>
      </c>
      <c r="N156" s="7">
        <f t="shared" si="20"/>
        <v>391</v>
      </c>
      <c r="O156" s="7">
        <f t="shared" si="20"/>
        <v>374</v>
      </c>
      <c r="P156" s="7">
        <f t="shared" si="20"/>
        <v>348</v>
      </c>
      <c r="Q156" s="7">
        <v>332</v>
      </c>
    </row>
    <row r="157" spans="1:17" ht="21.75" customHeight="1" x14ac:dyDescent="0.2">
      <c r="A157" s="8" t="s">
        <v>32</v>
      </c>
      <c r="B157" s="9">
        <f>SUM(B133:B142)</f>
        <v>2156</v>
      </c>
      <c r="C157" s="9">
        <f>SUM(C133:C142)</f>
        <v>2356</v>
      </c>
      <c r="D157" s="9">
        <f>SUM(D133:D142)</f>
        <v>2474</v>
      </c>
      <c r="E157" s="9">
        <f>SUM(E133:E142)</f>
        <v>2557</v>
      </c>
      <c r="F157" s="9">
        <f t="shared" ref="F157:P157" si="21">SUM(F133:F142)</f>
        <v>2396</v>
      </c>
      <c r="G157" s="9">
        <f t="shared" si="21"/>
        <v>2545</v>
      </c>
      <c r="H157" s="9">
        <f t="shared" si="21"/>
        <v>2366</v>
      </c>
      <c r="I157" s="9">
        <f t="shared" si="21"/>
        <v>2134</v>
      </c>
      <c r="J157" s="9">
        <f t="shared" si="21"/>
        <v>2115</v>
      </c>
      <c r="K157" s="9">
        <f t="shared" si="21"/>
        <v>2073</v>
      </c>
      <c r="L157" s="9">
        <f t="shared" si="21"/>
        <v>2065</v>
      </c>
      <c r="M157" s="9">
        <f t="shared" si="21"/>
        <v>2046</v>
      </c>
      <c r="N157" s="9">
        <f t="shared" si="21"/>
        <v>2016</v>
      </c>
      <c r="O157" s="9">
        <f t="shared" si="21"/>
        <v>1959</v>
      </c>
      <c r="P157" s="9">
        <f t="shared" si="21"/>
        <v>1932</v>
      </c>
      <c r="Q157" s="9">
        <v>1912</v>
      </c>
    </row>
    <row r="158" spans="1:17" ht="21.75" customHeight="1" x14ac:dyDescent="0.2">
      <c r="A158" s="10" t="s">
        <v>33</v>
      </c>
      <c r="B158" s="11">
        <f>SUM(B143:B150)</f>
        <v>301</v>
      </c>
      <c r="C158" s="11">
        <f>SUM(C143:C150)</f>
        <v>380</v>
      </c>
      <c r="D158" s="11">
        <f>SUM(D143:D150)</f>
        <v>481</v>
      </c>
      <c r="E158" s="11">
        <f>SUM(E143:E150)</f>
        <v>615</v>
      </c>
      <c r="F158" s="11">
        <f t="shared" ref="F158:P158" si="22">SUM(F143:F150)</f>
        <v>728</v>
      </c>
      <c r="G158" s="11">
        <f t="shared" si="22"/>
        <v>860</v>
      </c>
      <c r="H158" s="11">
        <f t="shared" si="22"/>
        <v>1033</v>
      </c>
      <c r="I158" s="11">
        <f t="shared" si="22"/>
        <v>1218</v>
      </c>
      <c r="J158" s="11">
        <f t="shared" si="22"/>
        <v>1250</v>
      </c>
      <c r="K158" s="11">
        <f t="shared" si="22"/>
        <v>1259</v>
      </c>
      <c r="L158" s="11">
        <f t="shared" si="22"/>
        <v>1255</v>
      </c>
      <c r="M158" s="11">
        <f t="shared" si="22"/>
        <v>1257</v>
      </c>
      <c r="N158" s="11">
        <f t="shared" si="22"/>
        <v>1261</v>
      </c>
      <c r="O158" s="11">
        <f t="shared" si="22"/>
        <v>1274</v>
      </c>
      <c r="P158" s="11">
        <f t="shared" si="22"/>
        <v>1276</v>
      </c>
      <c r="Q158" s="11">
        <v>1284</v>
      </c>
    </row>
    <row r="159" spans="1:17" ht="21.75" customHeight="1" x14ac:dyDescent="0.2">
      <c r="A159" s="12" t="s">
        <v>34</v>
      </c>
      <c r="B159" s="13">
        <f t="shared" ref="B159:N159" si="23">SUM(B156:B158)</f>
        <v>3287</v>
      </c>
      <c r="C159" s="13">
        <f t="shared" si="23"/>
        <v>3504</v>
      </c>
      <c r="D159" s="13">
        <f t="shared" si="23"/>
        <v>3536</v>
      </c>
      <c r="E159" s="13">
        <f t="shared" si="23"/>
        <v>3682</v>
      </c>
      <c r="F159" s="13">
        <f t="shared" si="23"/>
        <v>3576</v>
      </c>
      <c r="G159" s="13">
        <f t="shared" si="23"/>
        <v>3920</v>
      </c>
      <c r="H159" s="13">
        <f t="shared" si="23"/>
        <v>3980</v>
      </c>
      <c r="I159" s="13">
        <f t="shared" si="23"/>
        <v>3871</v>
      </c>
      <c r="J159" s="13">
        <f t="shared" si="23"/>
        <v>3856</v>
      </c>
      <c r="K159" s="13">
        <f t="shared" si="23"/>
        <v>3788</v>
      </c>
      <c r="L159" s="13">
        <f t="shared" si="23"/>
        <v>3768</v>
      </c>
      <c r="M159" s="13">
        <f t="shared" si="23"/>
        <v>3720</v>
      </c>
      <c r="N159" s="13">
        <f t="shared" si="23"/>
        <v>3668</v>
      </c>
      <c r="O159" s="13">
        <f>SUM(O156:O158)</f>
        <v>3607</v>
      </c>
      <c r="P159" s="13">
        <f>SUM(P156:P158)</f>
        <v>3556</v>
      </c>
      <c r="Q159" s="13">
        <f>SUM(Q156:Q158)</f>
        <v>3528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25.3</v>
      </c>
      <c r="C164" s="45">
        <f t="shared" si="24"/>
        <v>21.9</v>
      </c>
      <c r="D164" s="45">
        <f t="shared" si="24"/>
        <v>16.399999999999999</v>
      </c>
      <c r="E164" s="45">
        <f t="shared" si="24"/>
        <v>13.9</v>
      </c>
      <c r="F164" s="45">
        <f t="shared" si="24"/>
        <v>12.6</v>
      </c>
      <c r="G164" s="45">
        <f t="shared" si="24"/>
        <v>13.1</v>
      </c>
      <c r="H164" s="45">
        <f t="shared" si="24"/>
        <v>14.6</v>
      </c>
      <c r="I164" s="45">
        <f t="shared" si="24"/>
        <v>13.4</v>
      </c>
      <c r="J164" s="45">
        <f t="shared" si="24"/>
        <v>12.7</v>
      </c>
      <c r="K164" s="45">
        <f t="shared" si="24"/>
        <v>12</v>
      </c>
      <c r="L164" s="45">
        <f t="shared" si="24"/>
        <v>11.9</v>
      </c>
      <c r="M164" s="45">
        <f t="shared" si="24"/>
        <v>11.2</v>
      </c>
      <c r="N164" s="45">
        <f t="shared" si="24"/>
        <v>10.7</v>
      </c>
      <c r="O164" s="45">
        <f t="shared" si="24"/>
        <v>10.4</v>
      </c>
      <c r="P164" s="45">
        <f t="shared" si="24"/>
        <v>9.8000000000000007</v>
      </c>
      <c r="Q164" s="45">
        <f t="shared" si="24"/>
        <v>9.4</v>
      </c>
    </row>
    <row r="165" spans="1:20" ht="21.75" customHeight="1" x14ac:dyDescent="0.2">
      <c r="A165" s="8" t="s">
        <v>32</v>
      </c>
      <c r="B165" s="46">
        <f>ROUND(B157/B159*100,1)</f>
        <v>65.599999999999994</v>
      </c>
      <c r="C165" s="46">
        <f>ROUND(C157/C159*100,1)</f>
        <v>67.2</v>
      </c>
      <c r="D165" s="46">
        <f>ROUND(D157/D159*100,1)</f>
        <v>70</v>
      </c>
      <c r="E165" s="46">
        <f>ROUND(E157/E159*100,1)</f>
        <v>69.400000000000006</v>
      </c>
      <c r="F165" s="46">
        <f t="shared" ref="F165:Q165" si="25">ROUND(F157/F159*100,1)</f>
        <v>67</v>
      </c>
      <c r="G165" s="46">
        <f t="shared" si="25"/>
        <v>64.900000000000006</v>
      </c>
      <c r="H165" s="46">
        <f t="shared" si="25"/>
        <v>59.4</v>
      </c>
      <c r="I165" s="46">
        <f t="shared" si="25"/>
        <v>55.1</v>
      </c>
      <c r="J165" s="46">
        <f t="shared" si="25"/>
        <v>54.8</v>
      </c>
      <c r="K165" s="46">
        <f t="shared" si="25"/>
        <v>54.7</v>
      </c>
      <c r="L165" s="46">
        <f t="shared" si="25"/>
        <v>54.8</v>
      </c>
      <c r="M165" s="46">
        <f t="shared" si="25"/>
        <v>55</v>
      </c>
      <c r="N165" s="46">
        <f t="shared" si="25"/>
        <v>55</v>
      </c>
      <c r="O165" s="46">
        <f t="shared" si="25"/>
        <v>54.3</v>
      </c>
      <c r="P165" s="46">
        <f t="shared" si="25"/>
        <v>54.3</v>
      </c>
      <c r="Q165" s="46">
        <f t="shared" si="25"/>
        <v>54.2</v>
      </c>
    </row>
    <row r="166" spans="1:20" ht="21.75" customHeight="1" x14ac:dyDescent="0.2">
      <c r="A166" s="10" t="s">
        <v>33</v>
      </c>
      <c r="B166" s="47">
        <f>ROUND(B158/B159*100,1)</f>
        <v>9.1999999999999993</v>
      </c>
      <c r="C166" s="47">
        <f>ROUND(C158/C159*100,1)</f>
        <v>10.8</v>
      </c>
      <c r="D166" s="47">
        <f>ROUND(D158/D159*100,1)</f>
        <v>13.6</v>
      </c>
      <c r="E166" s="47">
        <f>ROUND(E158/E159*100,1)</f>
        <v>16.7</v>
      </c>
      <c r="F166" s="47">
        <f t="shared" ref="F166:Q166" si="26">ROUND(F158/F159*100,1)</f>
        <v>20.399999999999999</v>
      </c>
      <c r="G166" s="47">
        <f t="shared" si="26"/>
        <v>21.9</v>
      </c>
      <c r="H166" s="47">
        <f t="shared" si="26"/>
        <v>26</v>
      </c>
      <c r="I166" s="47">
        <f t="shared" si="26"/>
        <v>31.5</v>
      </c>
      <c r="J166" s="47">
        <f t="shared" si="26"/>
        <v>32.4</v>
      </c>
      <c r="K166" s="47">
        <f t="shared" si="26"/>
        <v>33.200000000000003</v>
      </c>
      <c r="L166" s="47">
        <f t="shared" si="26"/>
        <v>33.299999999999997</v>
      </c>
      <c r="M166" s="47">
        <f t="shared" si="26"/>
        <v>33.799999999999997</v>
      </c>
      <c r="N166" s="47">
        <f t="shared" si="26"/>
        <v>34.4</v>
      </c>
      <c r="O166" s="47">
        <f t="shared" si="26"/>
        <v>35.299999999999997</v>
      </c>
      <c r="P166" s="47">
        <f t="shared" si="26"/>
        <v>35.9</v>
      </c>
      <c r="Q166" s="47">
        <f t="shared" si="26"/>
        <v>36.4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7DB01-F325-4875-96C5-09333A8748B3}">
  <sheetPr codeName="Sheet38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164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715</v>
      </c>
      <c r="C5" s="7">
        <f t="shared" si="0"/>
        <v>435</v>
      </c>
      <c r="D5" s="7">
        <f t="shared" si="0"/>
        <v>330</v>
      </c>
      <c r="E5" s="7">
        <f t="shared" si="0"/>
        <v>349</v>
      </c>
      <c r="F5" s="7">
        <f t="shared" si="0"/>
        <v>319</v>
      </c>
      <c r="G5" s="7">
        <f t="shared" si="0"/>
        <v>273</v>
      </c>
      <c r="H5" s="7">
        <f t="shared" si="0"/>
        <v>252</v>
      </c>
      <c r="I5" s="7">
        <f t="shared" si="0"/>
        <v>193</v>
      </c>
      <c r="J5" s="7">
        <f t="shared" si="0"/>
        <v>188</v>
      </c>
      <c r="K5" s="7">
        <f t="shared" si="0"/>
        <v>177</v>
      </c>
      <c r="L5" s="7">
        <f t="shared" si="0"/>
        <v>165</v>
      </c>
      <c r="M5" s="7">
        <f t="shared" si="0"/>
        <v>160</v>
      </c>
      <c r="N5" s="7">
        <f t="shared" si="0"/>
        <v>141</v>
      </c>
      <c r="O5" s="7">
        <f t="shared" si="0"/>
        <v>121</v>
      </c>
      <c r="P5" s="7">
        <f t="shared" si="0"/>
        <v>119</v>
      </c>
      <c r="Q5" s="7">
        <f t="shared" si="0"/>
        <v>119</v>
      </c>
    </row>
    <row r="6" spans="1:20" ht="23.25" customHeight="1" x14ac:dyDescent="0.2">
      <c r="A6" s="6" t="s">
        <v>6</v>
      </c>
      <c r="B6" s="7">
        <f t="shared" si="0"/>
        <v>774</v>
      </c>
      <c r="C6" s="7">
        <f t="shared" si="0"/>
        <v>670</v>
      </c>
      <c r="D6" s="7">
        <f t="shared" si="0"/>
        <v>490</v>
      </c>
      <c r="E6" s="7">
        <f t="shared" si="0"/>
        <v>424</v>
      </c>
      <c r="F6" s="7">
        <f t="shared" si="0"/>
        <v>371</v>
      </c>
      <c r="G6" s="7">
        <f t="shared" si="0"/>
        <v>350</v>
      </c>
      <c r="H6" s="7">
        <f t="shared" si="0"/>
        <v>319</v>
      </c>
      <c r="I6" s="7">
        <f t="shared" si="0"/>
        <v>274</v>
      </c>
      <c r="J6" s="7">
        <f t="shared" si="0"/>
        <v>275</v>
      </c>
      <c r="K6" s="7">
        <f t="shared" si="0"/>
        <v>255</v>
      </c>
      <c r="L6" s="7">
        <f t="shared" si="0"/>
        <v>246</v>
      </c>
      <c r="M6" s="7">
        <f t="shared" si="0"/>
        <v>246</v>
      </c>
      <c r="N6" s="7">
        <f t="shared" si="0"/>
        <v>230</v>
      </c>
      <c r="O6" s="7">
        <f t="shared" si="0"/>
        <v>206</v>
      </c>
      <c r="P6" s="7">
        <f t="shared" si="0"/>
        <v>187</v>
      </c>
      <c r="Q6" s="7">
        <f t="shared" si="0"/>
        <v>182</v>
      </c>
    </row>
    <row r="7" spans="1:20" ht="23.25" customHeight="1" x14ac:dyDescent="0.2">
      <c r="A7" s="6" t="s">
        <v>7</v>
      </c>
      <c r="B7" s="7">
        <f t="shared" si="0"/>
        <v>504</v>
      </c>
      <c r="C7" s="7">
        <f t="shared" si="0"/>
        <v>731</v>
      </c>
      <c r="D7" s="7">
        <f t="shared" si="0"/>
        <v>679</v>
      </c>
      <c r="E7" s="7">
        <f t="shared" si="0"/>
        <v>529</v>
      </c>
      <c r="F7" s="7">
        <f t="shared" si="0"/>
        <v>436</v>
      </c>
      <c r="G7" s="7">
        <f t="shared" si="0"/>
        <v>382</v>
      </c>
      <c r="H7" s="7">
        <f t="shared" si="0"/>
        <v>348</v>
      </c>
      <c r="I7" s="7">
        <f t="shared" si="0"/>
        <v>307</v>
      </c>
      <c r="J7" s="7">
        <f t="shared" si="0"/>
        <v>307</v>
      </c>
      <c r="K7" s="7">
        <f t="shared" si="0"/>
        <v>301</v>
      </c>
      <c r="L7" s="7">
        <f t="shared" si="0"/>
        <v>293</v>
      </c>
      <c r="M7" s="7">
        <f t="shared" si="0"/>
        <v>282</v>
      </c>
      <c r="N7" s="7">
        <f t="shared" si="0"/>
        <v>279</v>
      </c>
      <c r="O7" s="7">
        <f t="shared" si="0"/>
        <v>274</v>
      </c>
      <c r="P7" s="7">
        <f t="shared" si="0"/>
        <v>257</v>
      </c>
      <c r="Q7" s="7">
        <f t="shared" si="0"/>
        <v>251</v>
      </c>
    </row>
    <row r="8" spans="1:20" ht="23.25" customHeight="1" x14ac:dyDescent="0.2">
      <c r="A8" s="8" t="s">
        <v>8</v>
      </c>
      <c r="B8" s="9">
        <f t="shared" si="0"/>
        <v>313</v>
      </c>
      <c r="C8" s="9">
        <f t="shared" si="0"/>
        <v>482</v>
      </c>
      <c r="D8" s="9">
        <f t="shared" si="0"/>
        <v>690</v>
      </c>
      <c r="E8" s="9">
        <f t="shared" si="0"/>
        <v>648</v>
      </c>
      <c r="F8" s="9">
        <f t="shared" si="0"/>
        <v>498</v>
      </c>
      <c r="G8" s="9">
        <f t="shared" si="0"/>
        <v>411</v>
      </c>
      <c r="H8" s="9">
        <f t="shared" si="0"/>
        <v>362</v>
      </c>
      <c r="I8" s="9">
        <f t="shared" si="0"/>
        <v>322</v>
      </c>
      <c r="J8" s="9">
        <f t="shared" si="0"/>
        <v>314</v>
      </c>
      <c r="K8" s="9">
        <f t="shared" si="0"/>
        <v>316</v>
      </c>
      <c r="L8" s="9">
        <f t="shared" si="0"/>
        <v>296</v>
      </c>
      <c r="M8" s="9">
        <f t="shared" si="0"/>
        <v>291</v>
      </c>
      <c r="N8" s="9">
        <f t="shared" si="0"/>
        <v>297</v>
      </c>
      <c r="O8" s="9">
        <f t="shared" si="0"/>
        <v>287</v>
      </c>
      <c r="P8" s="9">
        <f t="shared" si="0"/>
        <v>286</v>
      </c>
      <c r="Q8" s="9">
        <f t="shared" si="0"/>
        <v>285</v>
      </c>
    </row>
    <row r="9" spans="1:20" ht="23.25" customHeight="1" x14ac:dyDescent="0.2">
      <c r="A9" s="8" t="s">
        <v>9</v>
      </c>
      <c r="B9" s="9">
        <f t="shared" si="0"/>
        <v>344</v>
      </c>
      <c r="C9" s="9">
        <f t="shared" si="0"/>
        <v>277</v>
      </c>
      <c r="D9" s="9">
        <f t="shared" si="0"/>
        <v>428</v>
      </c>
      <c r="E9" s="9">
        <f t="shared" si="0"/>
        <v>622</v>
      </c>
      <c r="F9" s="9">
        <f t="shared" si="0"/>
        <v>553</v>
      </c>
      <c r="G9" s="9">
        <f t="shared" si="0"/>
        <v>412</v>
      </c>
      <c r="H9" s="9">
        <f t="shared" si="0"/>
        <v>314</v>
      </c>
      <c r="I9" s="9">
        <f t="shared" si="0"/>
        <v>271</v>
      </c>
      <c r="J9" s="9">
        <f t="shared" si="0"/>
        <v>249</v>
      </c>
      <c r="K9" s="9">
        <f t="shared" si="0"/>
        <v>271</v>
      </c>
      <c r="L9" s="9">
        <f t="shared" si="0"/>
        <v>262</v>
      </c>
      <c r="M9" s="9">
        <f t="shared" si="0"/>
        <v>259</v>
      </c>
      <c r="N9" s="9">
        <f t="shared" si="0"/>
        <v>232</v>
      </c>
      <c r="O9" s="9">
        <f t="shared" si="0"/>
        <v>233</v>
      </c>
      <c r="P9" s="9">
        <f t="shared" si="0"/>
        <v>243</v>
      </c>
      <c r="Q9" s="9">
        <f t="shared" si="0"/>
        <v>231</v>
      </c>
    </row>
    <row r="10" spans="1:20" ht="23.25" customHeight="1" x14ac:dyDescent="0.2">
      <c r="A10" s="8" t="s">
        <v>10</v>
      </c>
      <c r="B10" s="9">
        <f t="shared" si="0"/>
        <v>567</v>
      </c>
      <c r="C10" s="9">
        <f t="shared" si="0"/>
        <v>361</v>
      </c>
      <c r="D10" s="9">
        <f t="shared" si="0"/>
        <v>297</v>
      </c>
      <c r="E10" s="9">
        <f t="shared" si="0"/>
        <v>451</v>
      </c>
      <c r="F10" s="9">
        <f t="shared" si="0"/>
        <v>532</v>
      </c>
      <c r="G10" s="9">
        <f t="shared" si="0"/>
        <v>431</v>
      </c>
      <c r="H10" s="9">
        <f t="shared" si="0"/>
        <v>312</v>
      </c>
      <c r="I10" s="9">
        <f t="shared" si="0"/>
        <v>236</v>
      </c>
      <c r="J10" s="9">
        <f t="shared" si="0"/>
        <v>242</v>
      </c>
      <c r="K10" s="9">
        <f t="shared" si="0"/>
        <v>200</v>
      </c>
      <c r="L10" s="9">
        <f t="shared" si="0"/>
        <v>204</v>
      </c>
      <c r="M10" s="9">
        <f t="shared" si="0"/>
        <v>196</v>
      </c>
      <c r="N10" s="9">
        <f t="shared" si="0"/>
        <v>188</v>
      </c>
      <c r="O10" s="9">
        <f t="shared" si="0"/>
        <v>193</v>
      </c>
      <c r="P10" s="9">
        <f t="shared" si="0"/>
        <v>208</v>
      </c>
      <c r="Q10" s="9">
        <f t="shared" si="0"/>
        <v>189</v>
      </c>
    </row>
    <row r="11" spans="1:20" ht="23.25" customHeight="1" x14ac:dyDescent="0.2">
      <c r="A11" s="8" t="s">
        <v>11</v>
      </c>
      <c r="B11" s="9">
        <f t="shared" si="0"/>
        <v>858</v>
      </c>
      <c r="C11" s="9">
        <f t="shared" si="0"/>
        <v>525</v>
      </c>
      <c r="D11" s="9">
        <f t="shared" si="0"/>
        <v>398</v>
      </c>
      <c r="E11" s="9">
        <f t="shared" si="0"/>
        <v>389</v>
      </c>
      <c r="F11" s="9">
        <f t="shared" si="0"/>
        <v>454</v>
      </c>
      <c r="G11" s="9">
        <f t="shared" si="0"/>
        <v>495</v>
      </c>
      <c r="H11" s="9">
        <f t="shared" si="0"/>
        <v>400</v>
      </c>
      <c r="I11" s="9">
        <f t="shared" si="0"/>
        <v>291</v>
      </c>
      <c r="J11" s="9">
        <f t="shared" si="0"/>
        <v>257</v>
      </c>
      <c r="K11" s="9">
        <f t="shared" si="0"/>
        <v>245</v>
      </c>
      <c r="L11" s="9">
        <f t="shared" si="0"/>
        <v>243</v>
      </c>
      <c r="M11" s="9">
        <f t="shared" si="0"/>
        <v>230</v>
      </c>
      <c r="N11" s="9">
        <f t="shared" si="0"/>
        <v>215</v>
      </c>
      <c r="O11" s="9">
        <f t="shared" si="0"/>
        <v>199</v>
      </c>
      <c r="P11" s="9">
        <f t="shared" si="0"/>
        <v>171</v>
      </c>
      <c r="Q11" s="9">
        <f t="shared" si="0"/>
        <v>175</v>
      </c>
    </row>
    <row r="12" spans="1:20" ht="23.25" customHeight="1" x14ac:dyDescent="0.2">
      <c r="A12" s="8" t="s">
        <v>12</v>
      </c>
      <c r="B12" s="9">
        <f t="shared" si="0"/>
        <v>599</v>
      </c>
      <c r="C12" s="9">
        <f t="shared" si="0"/>
        <v>803</v>
      </c>
      <c r="D12" s="9">
        <f t="shared" si="0"/>
        <v>562</v>
      </c>
      <c r="E12" s="9">
        <f t="shared" si="0"/>
        <v>450</v>
      </c>
      <c r="F12" s="9">
        <f t="shared" si="0"/>
        <v>414</v>
      </c>
      <c r="G12" s="9">
        <f t="shared" si="0"/>
        <v>452</v>
      </c>
      <c r="H12" s="9">
        <f t="shared" si="0"/>
        <v>491</v>
      </c>
      <c r="I12" s="9">
        <f t="shared" si="0"/>
        <v>389</v>
      </c>
      <c r="J12" s="9">
        <f t="shared" si="0"/>
        <v>395</v>
      </c>
      <c r="K12" s="9">
        <f t="shared" si="0"/>
        <v>388</v>
      </c>
      <c r="L12" s="9">
        <f t="shared" si="0"/>
        <v>351</v>
      </c>
      <c r="M12" s="9">
        <f t="shared" si="0"/>
        <v>316</v>
      </c>
      <c r="N12" s="9">
        <f t="shared" si="0"/>
        <v>285</v>
      </c>
      <c r="O12" s="9">
        <f t="shared" si="0"/>
        <v>267</v>
      </c>
      <c r="P12" s="9">
        <f t="shared" si="0"/>
        <v>249</v>
      </c>
      <c r="Q12" s="9">
        <f t="shared" si="0"/>
        <v>245</v>
      </c>
    </row>
    <row r="13" spans="1:20" ht="23.25" customHeight="1" x14ac:dyDescent="0.2">
      <c r="A13" s="8" t="s">
        <v>13</v>
      </c>
      <c r="B13" s="9">
        <f t="shared" si="0"/>
        <v>428</v>
      </c>
      <c r="C13" s="9">
        <f t="shared" si="0"/>
        <v>576</v>
      </c>
      <c r="D13" s="9">
        <f t="shared" si="0"/>
        <v>818</v>
      </c>
      <c r="E13" s="9">
        <f t="shared" si="0"/>
        <v>594</v>
      </c>
      <c r="F13" s="9">
        <f t="shared" si="0"/>
        <v>443</v>
      </c>
      <c r="G13" s="9">
        <f t="shared" si="0"/>
        <v>406</v>
      </c>
      <c r="H13" s="9">
        <f t="shared" si="0"/>
        <v>451</v>
      </c>
      <c r="I13" s="9">
        <f t="shared" si="0"/>
        <v>458</v>
      </c>
      <c r="J13" s="9">
        <f t="shared" si="0"/>
        <v>453</v>
      </c>
      <c r="K13" s="9">
        <f t="shared" si="0"/>
        <v>435</v>
      </c>
      <c r="L13" s="9">
        <f t="shared" si="0"/>
        <v>435</v>
      </c>
      <c r="M13" s="9">
        <f t="shared" si="0"/>
        <v>420</v>
      </c>
      <c r="N13" s="9">
        <f t="shared" si="0"/>
        <v>403</v>
      </c>
      <c r="O13" s="9">
        <f t="shared" si="0"/>
        <v>389</v>
      </c>
      <c r="P13" s="9">
        <f t="shared" si="0"/>
        <v>372</v>
      </c>
      <c r="Q13" s="9">
        <f t="shared" si="0"/>
        <v>337</v>
      </c>
    </row>
    <row r="14" spans="1:20" ht="23.25" customHeight="1" x14ac:dyDescent="0.2">
      <c r="A14" s="8" t="s">
        <v>14</v>
      </c>
      <c r="B14" s="9">
        <f t="shared" si="0"/>
        <v>350</v>
      </c>
      <c r="C14" s="9">
        <f t="shared" si="0"/>
        <v>449</v>
      </c>
      <c r="D14" s="9">
        <f t="shared" si="0"/>
        <v>594</v>
      </c>
      <c r="E14" s="9">
        <f t="shared" si="0"/>
        <v>844</v>
      </c>
      <c r="F14" s="9">
        <f t="shared" si="0"/>
        <v>590</v>
      </c>
      <c r="G14" s="9">
        <f t="shared" si="0"/>
        <v>425</v>
      </c>
      <c r="H14" s="9">
        <f t="shared" si="0"/>
        <v>400</v>
      </c>
      <c r="I14" s="9">
        <f t="shared" si="0"/>
        <v>451</v>
      </c>
      <c r="J14" s="9">
        <f t="shared" si="0"/>
        <v>468</v>
      </c>
      <c r="K14" s="9">
        <f t="shared" si="0"/>
        <v>481</v>
      </c>
      <c r="L14" s="9">
        <f t="shared" si="0"/>
        <v>496</v>
      </c>
      <c r="M14" s="9">
        <f t="shared" si="0"/>
        <v>484</v>
      </c>
      <c r="N14" s="9">
        <f t="shared" si="0"/>
        <v>478</v>
      </c>
      <c r="O14" s="9">
        <f t="shared" si="0"/>
        <v>452</v>
      </c>
      <c r="P14" s="9">
        <f t="shared" si="0"/>
        <v>432</v>
      </c>
      <c r="Q14" s="9">
        <f t="shared" si="0"/>
        <v>433</v>
      </c>
    </row>
    <row r="15" spans="1:20" ht="23.25" customHeight="1" x14ac:dyDescent="0.2">
      <c r="A15" s="8" t="s">
        <v>15</v>
      </c>
      <c r="B15" s="9">
        <f t="shared" si="0"/>
        <v>407</v>
      </c>
      <c r="C15" s="9">
        <f t="shared" si="0"/>
        <v>391</v>
      </c>
      <c r="D15" s="9">
        <f t="shared" si="0"/>
        <v>458</v>
      </c>
      <c r="E15" s="9">
        <f t="shared" si="0"/>
        <v>633</v>
      </c>
      <c r="F15" s="9">
        <f t="shared" si="0"/>
        <v>825</v>
      </c>
      <c r="G15" s="9">
        <f t="shared" si="0"/>
        <v>584</v>
      </c>
      <c r="H15" s="9">
        <f t="shared" si="0"/>
        <v>417</v>
      </c>
      <c r="I15" s="9">
        <f t="shared" si="0"/>
        <v>386</v>
      </c>
      <c r="J15" s="9">
        <f t="shared" si="0"/>
        <v>384</v>
      </c>
      <c r="K15" s="9">
        <f t="shared" si="0"/>
        <v>396</v>
      </c>
      <c r="L15" s="9">
        <f t="shared" si="0"/>
        <v>392</v>
      </c>
      <c r="M15" s="9">
        <f t="shared" si="0"/>
        <v>417</v>
      </c>
      <c r="N15" s="9">
        <f t="shared" si="0"/>
        <v>439</v>
      </c>
      <c r="O15" s="9">
        <f t="shared" si="0"/>
        <v>473</v>
      </c>
      <c r="P15" s="9">
        <f t="shared" si="0"/>
        <v>485</v>
      </c>
      <c r="Q15" s="9">
        <f t="shared" si="0"/>
        <v>501</v>
      </c>
    </row>
    <row r="16" spans="1:20" ht="23.25" customHeight="1" x14ac:dyDescent="0.2">
      <c r="A16" s="8" t="s">
        <v>16</v>
      </c>
      <c r="B16" s="9">
        <f t="shared" si="0"/>
        <v>308</v>
      </c>
      <c r="C16" s="9">
        <f t="shared" si="0"/>
        <v>423</v>
      </c>
      <c r="D16" s="9">
        <f t="shared" si="0"/>
        <v>407</v>
      </c>
      <c r="E16" s="9">
        <f t="shared" si="0"/>
        <v>484</v>
      </c>
      <c r="F16" s="9">
        <f t="shared" si="0"/>
        <v>653</v>
      </c>
      <c r="G16" s="9">
        <f t="shared" si="0"/>
        <v>814</v>
      </c>
      <c r="H16" s="9">
        <f t="shared" si="0"/>
        <v>569</v>
      </c>
      <c r="I16" s="9">
        <f t="shared" si="0"/>
        <v>409</v>
      </c>
      <c r="J16" s="9">
        <f t="shared" si="0"/>
        <v>401</v>
      </c>
      <c r="K16" s="9">
        <f t="shared" si="0"/>
        <v>392</v>
      </c>
      <c r="L16" s="9">
        <f t="shared" si="0"/>
        <v>370</v>
      </c>
      <c r="M16" s="9">
        <f t="shared" si="0"/>
        <v>384</v>
      </c>
      <c r="N16" s="9">
        <f t="shared" si="0"/>
        <v>376</v>
      </c>
      <c r="O16" s="9">
        <f t="shared" si="0"/>
        <v>377</v>
      </c>
      <c r="P16" s="9">
        <f t="shared" si="0"/>
        <v>395</v>
      </c>
      <c r="Q16" s="9">
        <f t="shared" si="0"/>
        <v>392</v>
      </c>
    </row>
    <row r="17" spans="1:17" ht="23.25" customHeight="1" x14ac:dyDescent="0.2">
      <c r="A17" s="8" t="s">
        <v>17</v>
      </c>
      <c r="B17" s="9">
        <f t="shared" si="0"/>
        <v>224</v>
      </c>
      <c r="C17" s="9">
        <f t="shared" si="0"/>
        <v>312</v>
      </c>
      <c r="D17" s="9">
        <f t="shared" si="0"/>
        <v>434</v>
      </c>
      <c r="E17" s="9">
        <f t="shared" si="0"/>
        <v>430</v>
      </c>
      <c r="F17" s="9">
        <f t="shared" si="0"/>
        <v>502</v>
      </c>
      <c r="G17" s="9">
        <f t="shared" si="0"/>
        <v>634</v>
      </c>
      <c r="H17" s="9">
        <f t="shared" si="0"/>
        <v>789</v>
      </c>
      <c r="I17" s="9">
        <f t="shared" si="0"/>
        <v>557</v>
      </c>
      <c r="J17" s="9">
        <f t="shared" si="0"/>
        <v>509</v>
      </c>
      <c r="K17" s="9">
        <f t="shared" si="0"/>
        <v>451</v>
      </c>
      <c r="L17" s="9">
        <f t="shared" si="0"/>
        <v>435</v>
      </c>
      <c r="M17" s="9">
        <f t="shared" si="0"/>
        <v>410</v>
      </c>
      <c r="N17" s="9">
        <f t="shared" si="0"/>
        <v>392</v>
      </c>
      <c r="O17" s="9">
        <f t="shared" si="0"/>
        <v>388</v>
      </c>
      <c r="P17" s="9">
        <f t="shared" si="0"/>
        <v>379</v>
      </c>
      <c r="Q17" s="9">
        <f t="shared" si="0"/>
        <v>367</v>
      </c>
    </row>
    <row r="18" spans="1:17" ht="23.25" customHeight="1" x14ac:dyDescent="0.2">
      <c r="A18" s="10" t="s">
        <v>18</v>
      </c>
      <c r="B18" s="11">
        <f t="shared" si="0"/>
        <v>207</v>
      </c>
      <c r="C18" s="11">
        <f t="shared" si="0"/>
        <v>225</v>
      </c>
      <c r="D18" s="11">
        <f t="shared" si="0"/>
        <v>319</v>
      </c>
      <c r="E18" s="11">
        <f t="shared" si="0"/>
        <v>419</v>
      </c>
      <c r="F18" s="11">
        <f t="shared" si="0"/>
        <v>419</v>
      </c>
      <c r="G18" s="11">
        <f t="shared" si="0"/>
        <v>493</v>
      </c>
      <c r="H18" s="11">
        <f t="shared" si="0"/>
        <v>604</v>
      </c>
      <c r="I18" s="11">
        <f t="shared" si="0"/>
        <v>761</v>
      </c>
      <c r="J18" s="11">
        <f t="shared" si="0"/>
        <v>802</v>
      </c>
      <c r="K18" s="11">
        <f t="shared" si="0"/>
        <v>736</v>
      </c>
      <c r="L18" s="11">
        <f t="shared" si="0"/>
        <v>710</v>
      </c>
      <c r="M18" s="11">
        <f t="shared" si="0"/>
        <v>618</v>
      </c>
      <c r="N18" s="11">
        <f t="shared" si="0"/>
        <v>541</v>
      </c>
      <c r="O18" s="11">
        <f t="shared" si="0"/>
        <v>495</v>
      </c>
      <c r="P18" s="11">
        <f t="shared" si="0"/>
        <v>439</v>
      </c>
      <c r="Q18" s="11">
        <f t="shared" si="0"/>
        <v>417</v>
      </c>
    </row>
    <row r="19" spans="1:17" ht="23.25" customHeight="1" x14ac:dyDescent="0.2">
      <c r="A19" s="10" t="s">
        <v>19</v>
      </c>
      <c r="B19" s="11">
        <f t="shared" si="0"/>
        <v>149</v>
      </c>
      <c r="C19" s="11">
        <f t="shared" si="0"/>
        <v>204</v>
      </c>
      <c r="D19" s="11">
        <f t="shared" si="0"/>
        <v>219</v>
      </c>
      <c r="E19" s="11">
        <f t="shared" si="0"/>
        <v>307</v>
      </c>
      <c r="F19" s="11">
        <f t="shared" si="0"/>
        <v>400</v>
      </c>
      <c r="G19" s="11">
        <f t="shared" si="0"/>
        <v>393</v>
      </c>
      <c r="H19" s="11">
        <f t="shared" si="0"/>
        <v>444</v>
      </c>
      <c r="I19" s="11">
        <f t="shared" si="0"/>
        <v>566</v>
      </c>
      <c r="J19" s="11">
        <f t="shared" si="0"/>
        <v>540</v>
      </c>
      <c r="K19" s="11">
        <f t="shared" si="0"/>
        <v>602</v>
      </c>
      <c r="L19" s="11">
        <f t="shared" si="0"/>
        <v>642</v>
      </c>
      <c r="M19" s="11">
        <f t="shared" si="0"/>
        <v>697</v>
      </c>
      <c r="N19" s="11">
        <f t="shared" si="0"/>
        <v>733</v>
      </c>
      <c r="O19" s="11">
        <f t="shared" si="0"/>
        <v>785</v>
      </c>
      <c r="P19" s="11">
        <f t="shared" si="0"/>
        <v>713</v>
      </c>
      <c r="Q19" s="11">
        <f t="shared" si="0"/>
        <v>693</v>
      </c>
    </row>
    <row r="20" spans="1:17" ht="23.25" customHeight="1" x14ac:dyDescent="0.2">
      <c r="A20" s="10" t="s">
        <v>20</v>
      </c>
      <c r="B20" s="11">
        <f t="shared" si="0"/>
        <v>101</v>
      </c>
      <c r="C20" s="11">
        <f t="shared" si="0"/>
        <v>121</v>
      </c>
      <c r="D20" s="11">
        <f t="shared" si="0"/>
        <v>183</v>
      </c>
      <c r="E20" s="11">
        <f t="shared" si="0"/>
        <v>198</v>
      </c>
      <c r="F20" s="11">
        <f t="shared" si="0"/>
        <v>280</v>
      </c>
      <c r="G20" s="11">
        <f t="shared" si="0"/>
        <v>368</v>
      </c>
      <c r="H20" s="11">
        <f t="shared" si="0"/>
        <v>347</v>
      </c>
      <c r="I20" s="11">
        <f t="shared" si="0"/>
        <v>387</v>
      </c>
      <c r="J20" s="11">
        <f t="shared" si="0"/>
        <v>412</v>
      </c>
      <c r="K20" s="11">
        <f t="shared" si="0"/>
        <v>466</v>
      </c>
      <c r="L20" s="11">
        <f t="shared" si="0"/>
        <v>493</v>
      </c>
      <c r="M20" s="11">
        <f t="shared" si="0"/>
        <v>509</v>
      </c>
      <c r="N20" s="11">
        <f t="shared" si="0"/>
        <v>532</v>
      </c>
      <c r="O20" s="11">
        <f t="shared" si="0"/>
        <v>507</v>
      </c>
      <c r="P20" s="11">
        <f t="shared" si="0"/>
        <v>564</v>
      </c>
      <c r="Q20" s="11">
        <f t="shared" ref="Q20:Y20" si="1">Q99+Q145</f>
        <v>592</v>
      </c>
    </row>
    <row r="21" spans="1:17" ht="23.25" customHeight="1" x14ac:dyDescent="0.2">
      <c r="A21" s="10" t="s">
        <v>21</v>
      </c>
      <c r="B21" s="11">
        <f t="shared" ref="B21:Q25" si="2">B100+B146</f>
        <v>47</v>
      </c>
      <c r="C21" s="11">
        <f t="shared" si="2"/>
        <v>74</v>
      </c>
      <c r="D21" s="11">
        <f t="shared" si="2"/>
        <v>104</v>
      </c>
      <c r="E21" s="11">
        <f t="shared" si="2"/>
        <v>151</v>
      </c>
      <c r="F21" s="11">
        <f t="shared" si="2"/>
        <v>148</v>
      </c>
      <c r="G21" s="11">
        <f t="shared" si="2"/>
        <v>226</v>
      </c>
      <c r="H21" s="11">
        <f t="shared" si="2"/>
        <v>291</v>
      </c>
      <c r="I21" s="11">
        <f t="shared" si="2"/>
        <v>283</v>
      </c>
      <c r="J21" s="11">
        <f t="shared" si="2"/>
        <v>291</v>
      </c>
      <c r="K21" s="11">
        <f t="shared" si="2"/>
        <v>289</v>
      </c>
      <c r="L21" s="11">
        <f t="shared" si="2"/>
        <v>285</v>
      </c>
      <c r="M21" s="11">
        <f t="shared" si="2"/>
        <v>307</v>
      </c>
      <c r="N21" s="11">
        <f t="shared" si="2"/>
        <v>324</v>
      </c>
      <c r="O21" s="11">
        <f t="shared" si="2"/>
        <v>357</v>
      </c>
      <c r="P21" s="11">
        <f t="shared" si="2"/>
        <v>408</v>
      </c>
      <c r="Q21" s="11">
        <f t="shared" si="2"/>
        <v>433</v>
      </c>
    </row>
    <row r="22" spans="1:17" ht="23.25" customHeight="1" x14ac:dyDescent="0.2">
      <c r="A22" s="10" t="s">
        <v>22</v>
      </c>
      <c r="B22" s="11">
        <f t="shared" si="2"/>
        <v>20</v>
      </c>
      <c r="C22" s="11">
        <f t="shared" si="2"/>
        <v>23</v>
      </c>
      <c r="D22" s="11">
        <f t="shared" si="2"/>
        <v>48</v>
      </c>
      <c r="E22" s="11">
        <f t="shared" si="2"/>
        <v>67</v>
      </c>
      <c r="F22" s="11">
        <f t="shared" si="2"/>
        <v>109</v>
      </c>
      <c r="G22" s="11">
        <f t="shared" si="2"/>
        <v>98</v>
      </c>
      <c r="H22" s="11">
        <f t="shared" si="2"/>
        <v>156</v>
      </c>
      <c r="I22" s="11">
        <f t="shared" si="2"/>
        <v>197</v>
      </c>
      <c r="J22" s="11">
        <f t="shared" si="2"/>
        <v>197</v>
      </c>
      <c r="K22" s="11">
        <f t="shared" si="2"/>
        <v>195</v>
      </c>
      <c r="L22" s="11">
        <f t="shared" si="2"/>
        <v>202</v>
      </c>
      <c r="M22" s="11">
        <f t="shared" si="2"/>
        <v>201</v>
      </c>
      <c r="N22" s="11">
        <f t="shared" si="2"/>
        <v>197</v>
      </c>
      <c r="O22" s="11">
        <f t="shared" si="2"/>
        <v>204</v>
      </c>
      <c r="P22" s="11">
        <f t="shared" si="2"/>
        <v>216</v>
      </c>
      <c r="Q22" s="11">
        <f t="shared" si="2"/>
        <v>209</v>
      </c>
    </row>
    <row r="23" spans="1:17" ht="23.25" customHeight="1" x14ac:dyDescent="0.2">
      <c r="A23" s="10" t="s">
        <v>23</v>
      </c>
      <c r="B23" s="11">
        <f t="shared" si="2"/>
        <v>4</v>
      </c>
      <c r="C23" s="11">
        <f t="shared" si="2"/>
        <v>6</v>
      </c>
      <c r="D23" s="11">
        <f t="shared" si="2"/>
        <v>9</v>
      </c>
      <c r="E23" s="11">
        <f t="shared" si="2"/>
        <v>28</v>
      </c>
      <c r="F23" s="11">
        <f t="shared" si="2"/>
        <v>31</v>
      </c>
      <c r="G23" s="11">
        <f t="shared" si="2"/>
        <v>65</v>
      </c>
      <c r="H23" s="11">
        <f t="shared" si="2"/>
        <v>52</v>
      </c>
      <c r="I23" s="11">
        <f t="shared" si="2"/>
        <v>85</v>
      </c>
      <c r="J23" s="11">
        <f t="shared" si="2"/>
        <v>90</v>
      </c>
      <c r="K23" s="11">
        <f t="shared" si="2"/>
        <v>86</v>
      </c>
      <c r="L23" s="11">
        <f t="shared" si="2"/>
        <v>106</v>
      </c>
      <c r="M23" s="11">
        <f t="shared" si="2"/>
        <v>120</v>
      </c>
      <c r="N23" s="11">
        <f t="shared" si="2"/>
        <v>126</v>
      </c>
      <c r="O23" s="11">
        <f t="shared" si="2"/>
        <v>115</v>
      </c>
      <c r="P23" s="11">
        <f t="shared" si="2"/>
        <v>115</v>
      </c>
      <c r="Q23" s="11">
        <f t="shared" si="2"/>
        <v>110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0</v>
      </c>
      <c r="D24" s="11">
        <f t="shared" si="2"/>
        <v>1</v>
      </c>
      <c r="E24" s="11">
        <f t="shared" si="2"/>
        <v>3</v>
      </c>
      <c r="F24" s="11">
        <f t="shared" si="2"/>
        <v>9</v>
      </c>
      <c r="G24" s="11">
        <f t="shared" si="2"/>
        <v>17</v>
      </c>
      <c r="H24" s="11">
        <f t="shared" si="2"/>
        <v>24</v>
      </c>
      <c r="I24" s="11">
        <f t="shared" si="2"/>
        <v>23</v>
      </c>
      <c r="J24" s="11">
        <f t="shared" si="2"/>
        <v>23</v>
      </c>
      <c r="K24" s="11">
        <f t="shared" si="2"/>
        <v>23</v>
      </c>
      <c r="L24" s="11">
        <f t="shared" si="2"/>
        <v>20</v>
      </c>
      <c r="M24" s="11">
        <f t="shared" si="2"/>
        <v>23</v>
      </c>
      <c r="N24" s="11">
        <f t="shared" si="2"/>
        <v>35</v>
      </c>
      <c r="O24" s="11">
        <f t="shared" si="2"/>
        <v>41</v>
      </c>
      <c r="P24" s="11">
        <f t="shared" si="2"/>
        <v>43</v>
      </c>
      <c r="Q24" s="11">
        <f t="shared" si="2"/>
        <v>47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1</v>
      </c>
      <c r="H25" s="11">
        <f t="shared" si="2"/>
        <v>3</v>
      </c>
      <c r="I25" s="11">
        <f t="shared" si="2"/>
        <v>3</v>
      </c>
      <c r="J25" s="11">
        <f t="shared" si="2"/>
        <v>6</v>
      </c>
      <c r="K25" s="11">
        <f t="shared" si="2"/>
        <v>4</v>
      </c>
      <c r="L25" s="11">
        <f t="shared" si="2"/>
        <v>3</v>
      </c>
      <c r="M25" s="11">
        <f t="shared" si="2"/>
        <v>4</v>
      </c>
      <c r="N25" s="11">
        <f t="shared" si="2"/>
        <v>4</v>
      </c>
      <c r="O25" s="11">
        <f t="shared" si="2"/>
        <v>3</v>
      </c>
      <c r="P25" s="11">
        <f t="shared" si="2"/>
        <v>6</v>
      </c>
      <c r="Q25" s="11">
        <f t="shared" si="2"/>
        <v>6</v>
      </c>
    </row>
    <row r="26" spans="1:17" ht="23.25" customHeight="1" x14ac:dyDescent="0.2">
      <c r="A26" s="12" t="s">
        <v>26</v>
      </c>
      <c r="B26" s="13">
        <f>SUM(B5:B25)</f>
        <v>6920</v>
      </c>
      <c r="C26" s="13">
        <f t="shared" ref="C26:Q26" si="3">SUM(C5:C25)</f>
        <v>7088</v>
      </c>
      <c r="D26" s="13">
        <f t="shared" si="3"/>
        <v>7468</v>
      </c>
      <c r="E26" s="13">
        <f t="shared" si="3"/>
        <v>8020</v>
      </c>
      <c r="F26" s="13">
        <f t="shared" si="3"/>
        <v>7986</v>
      </c>
      <c r="G26" s="13">
        <f t="shared" si="3"/>
        <v>7730</v>
      </c>
      <c r="H26" s="13">
        <f t="shared" si="3"/>
        <v>7345</v>
      </c>
      <c r="I26" s="13">
        <f t="shared" si="3"/>
        <v>6849</v>
      </c>
      <c r="J26" s="13">
        <f t="shared" si="3"/>
        <v>6803</v>
      </c>
      <c r="K26" s="13">
        <f t="shared" si="3"/>
        <v>6709</v>
      </c>
      <c r="L26" s="13">
        <f t="shared" si="3"/>
        <v>6649</v>
      </c>
      <c r="M26" s="13">
        <f t="shared" si="3"/>
        <v>6574</v>
      </c>
      <c r="N26" s="13">
        <f t="shared" si="3"/>
        <v>6447</v>
      </c>
      <c r="O26" s="13">
        <f t="shared" si="3"/>
        <v>6366</v>
      </c>
      <c r="P26" s="13">
        <f t="shared" si="3"/>
        <v>6287</v>
      </c>
      <c r="Q26" s="13">
        <f t="shared" si="3"/>
        <v>6214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1993</v>
      </c>
      <c r="C31" s="18">
        <f t="shared" ref="C31:Q31" si="4">SUM(C5:C7)</f>
        <v>1836</v>
      </c>
      <c r="D31" s="18">
        <f t="shared" si="4"/>
        <v>1499</v>
      </c>
      <c r="E31" s="18">
        <f t="shared" si="4"/>
        <v>1302</v>
      </c>
      <c r="F31" s="18">
        <f t="shared" si="4"/>
        <v>1126</v>
      </c>
      <c r="G31" s="18">
        <f t="shared" si="4"/>
        <v>1005</v>
      </c>
      <c r="H31" s="18">
        <f t="shared" si="4"/>
        <v>919</v>
      </c>
      <c r="I31" s="18">
        <f t="shared" si="4"/>
        <v>774</v>
      </c>
      <c r="J31" s="18">
        <f t="shared" si="4"/>
        <v>770</v>
      </c>
      <c r="K31" s="18">
        <f t="shared" si="4"/>
        <v>733</v>
      </c>
      <c r="L31" s="18">
        <f t="shared" si="4"/>
        <v>704</v>
      </c>
      <c r="M31" s="18">
        <f t="shared" si="4"/>
        <v>688</v>
      </c>
      <c r="N31" s="18">
        <f t="shared" si="4"/>
        <v>650</v>
      </c>
      <c r="O31" s="18">
        <f t="shared" si="4"/>
        <v>601</v>
      </c>
      <c r="P31" s="18">
        <f t="shared" si="4"/>
        <v>563</v>
      </c>
      <c r="Q31" s="18">
        <f t="shared" si="4"/>
        <v>552</v>
      </c>
    </row>
    <row r="32" spans="1:17" ht="23.25" customHeight="1" x14ac:dyDescent="0.2">
      <c r="A32" s="8" t="s">
        <v>32</v>
      </c>
      <c r="B32" s="19">
        <f>SUM(B8:B17)</f>
        <v>4398</v>
      </c>
      <c r="C32" s="19">
        <f t="shared" ref="C32:Q32" si="5">SUM(C8:C17)</f>
        <v>4599</v>
      </c>
      <c r="D32" s="19">
        <f t="shared" si="5"/>
        <v>5086</v>
      </c>
      <c r="E32" s="19">
        <f t="shared" si="5"/>
        <v>5545</v>
      </c>
      <c r="F32" s="19">
        <f t="shared" si="5"/>
        <v>5464</v>
      </c>
      <c r="G32" s="19">
        <f t="shared" si="5"/>
        <v>5064</v>
      </c>
      <c r="H32" s="19">
        <f t="shared" si="5"/>
        <v>4505</v>
      </c>
      <c r="I32" s="19">
        <f t="shared" si="5"/>
        <v>3770</v>
      </c>
      <c r="J32" s="19">
        <f t="shared" si="5"/>
        <v>3672</v>
      </c>
      <c r="K32" s="19">
        <f t="shared" si="5"/>
        <v>3575</v>
      </c>
      <c r="L32" s="19">
        <f t="shared" si="5"/>
        <v>3484</v>
      </c>
      <c r="M32" s="19">
        <f t="shared" si="5"/>
        <v>3407</v>
      </c>
      <c r="N32" s="19">
        <f t="shared" si="5"/>
        <v>3305</v>
      </c>
      <c r="O32" s="19">
        <f t="shared" si="5"/>
        <v>3258</v>
      </c>
      <c r="P32" s="19">
        <f t="shared" si="5"/>
        <v>3220</v>
      </c>
      <c r="Q32" s="19">
        <f t="shared" si="5"/>
        <v>3155</v>
      </c>
    </row>
    <row r="33" spans="1:21" ht="23.25" customHeight="1" x14ac:dyDescent="0.2">
      <c r="A33" s="10" t="s">
        <v>33</v>
      </c>
      <c r="B33" s="20">
        <f>SUM(B18:B25)</f>
        <v>529</v>
      </c>
      <c r="C33" s="20">
        <f t="shared" ref="C33:Q33" si="6">SUM(C18:C25)</f>
        <v>653</v>
      </c>
      <c r="D33" s="20">
        <f t="shared" si="6"/>
        <v>883</v>
      </c>
      <c r="E33" s="20">
        <f t="shared" si="6"/>
        <v>1173</v>
      </c>
      <c r="F33" s="20">
        <f t="shared" si="6"/>
        <v>1396</v>
      </c>
      <c r="G33" s="20">
        <f t="shared" si="6"/>
        <v>1661</v>
      </c>
      <c r="H33" s="20">
        <f t="shared" si="6"/>
        <v>1921</v>
      </c>
      <c r="I33" s="20">
        <f t="shared" si="6"/>
        <v>2305</v>
      </c>
      <c r="J33" s="20">
        <f t="shared" si="6"/>
        <v>2361</v>
      </c>
      <c r="K33" s="20">
        <f t="shared" si="6"/>
        <v>2401</v>
      </c>
      <c r="L33" s="20">
        <f t="shared" si="6"/>
        <v>2461</v>
      </c>
      <c r="M33" s="20">
        <f t="shared" si="6"/>
        <v>2479</v>
      </c>
      <c r="N33" s="20">
        <f t="shared" si="6"/>
        <v>2492</v>
      </c>
      <c r="O33" s="20">
        <f t="shared" si="6"/>
        <v>2507</v>
      </c>
      <c r="P33" s="20">
        <f t="shared" si="6"/>
        <v>2504</v>
      </c>
      <c r="Q33" s="20">
        <f t="shared" si="6"/>
        <v>2507</v>
      </c>
    </row>
    <row r="34" spans="1:21" ht="23.25" customHeight="1" x14ac:dyDescent="0.2">
      <c r="A34" s="12" t="s">
        <v>34</v>
      </c>
      <c r="B34" s="21">
        <f>SUM(B31:B33)</f>
        <v>6920</v>
      </c>
      <c r="C34" s="21">
        <f t="shared" ref="C34:Q34" si="7">SUM(C31:C33)</f>
        <v>7088</v>
      </c>
      <c r="D34" s="21">
        <f t="shared" si="7"/>
        <v>7468</v>
      </c>
      <c r="E34" s="21">
        <f t="shared" si="7"/>
        <v>8020</v>
      </c>
      <c r="F34" s="21">
        <f t="shared" si="7"/>
        <v>7986</v>
      </c>
      <c r="G34" s="21">
        <f t="shared" si="7"/>
        <v>7730</v>
      </c>
      <c r="H34" s="21">
        <f t="shared" si="7"/>
        <v>7345</v>
      </c>
      <c r="I34" s="21">
        <f t="shared" si="7"/>
        <v>6849</v>
      </c>
      <c r="J34" s="21">
        <f t="shared" si="7"/>
        <v>6803</v>
      </c>
      <c r="K34" s="21">
        <f t="shared" si="7"/>
        <v>6709</v>
      </c>
      <c r="L34" s="21">
        <f t="shared" si="7"/>
        <v>6649</v>
      </c>
      <c r="M34" s="21">
        <f t="shared" si="7"/>
        <v>6574</v>
      </c>
      <c r="N34" s="21">
        <f t="shared" si="7"/>
        <v>6447</v>
      </c>
      <c r="O34" s="21">
        <f t="shared" si="7"/>
        <v>6366</v>
      </c>
      <c r="P34" s="21">
        <f t="shared" si="7"/>
        <v>6287</v>
      </c>
      <c r="Q34" s="21">
        <f t="shared" si="7"/>
        <v>6214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28.8</v>
      </c>
      <c r="C39" s="27">
        <f t="shared" ref="C39:Q39" si="8">ROUND(C31/C34*100,1)</f>
        <v>25.9</v>
      </c>
      <c r="D39" s="27">
        <f t="shared" si="8"/>
        <v>20.100000000000001</v>
      </c>
      <c r="E39" s="27">
        <f t="shared" si="8"/>
        <v>16.2</v>
      </c>
      <c r="F39" s="27">
        <f t="shared" si="8"/>
        <v>14.1</v>
      </c>
      <c r="G39" s="27">
        <f t="shared" si="8"/>
        <v>13</v>
      </c>
      <c r="H39" s="27">
        <f t="shared" si="8"/>
        <v>12.5</v>
      </c>
      <c r="I39" s="27">
        <f t="shared" si="8"/>
        <v>11.3</v>
      </c>
      <c r="J39" s="27">
        <f t="shared" si="8"/>
        <v>11.3</v>
      </c>
      <c r="K39" s="27">
        <f t="shared" si="8"/>
        <v>10.9</v>
      </c>
      <c r="L39" s="27">
        <f t="shared" si="8"/>
        <v>10.6</v>
      </c>
      <c r="M39" s="27">
        <f t="shared" si="8"/>
        <v>10.5</v>
      </c>
      <c r="N39" s="27">
        <f t="shared" si="8"/>
        <v>10.1</v>
      </c>
      <c r="O39" s="27">
        <f t="shared" si="8"/>
        <v>9.4</v>
      </c>
      <c r="P39" s="27">
        <f t="shared" si="8"/>
        <v>9</v>
      </c>
      <c r="Q39" s="27">
        <f t="shared" si="8"/>
        <v>8.9</v>
      </c>
    </row>
    <row r="40" spans="1:21" ht="23.25" customHeight="1" x14ac:dyDescent="0.2">
      <c r="A40" s="8" t="s">
        <v>32</v>
      </c>
      <c r="B40" s="28">
        <f>ROUND(B32/B34*100,1)</f>
        <v>63.6</v>
      </c>
      <c r="C40" s="28">
        <f t="shared" ref="C40:Q40" si="9">ROUND(C32/C34*100,1)</f>
        <v>64.900000000000006</v>
      </c>
      <c r="D40" s="28">
        <f t="shared" si="9"/>
        <v>68.099999999999994</v>
      </c>
      <c r="E40" s="28">
        <f t="shared" si="9"/>
        <v>69.099999999999994</v>
      </c>
      <c r="F40" s="28">
        <f t="shared" si="9"/>
        <v>68.400000000000006</v>
      </c>
      <c r="G40" s="28">
        <f t="shared" si="9"/>
        <v>65.5</v>
      </c>
      <c r="H40" s="28">
        <f t="shared" si="9"/>
        <v>61.3</v>
      </c>
      <c r="I40" s="28">
        <f t="shared" si="9"/>
        <v>55</v>
      </c>
      <c r="J40" s="28">
        <f t="shared" si="9"/>
        <v>54</v>
      </c>
      <c r="K40" s="28">
        <f t="shared" si="9"/>
        <v>53.3</v>
      </c>
      <c r="L40" s="28">
        <f t="shared" si="9"/>
        <v>52.4</v>
      </c>
      <c r="M40" s="28">
        <f t="shared" si="9"/>
        <v>51.8</v>
      </c>
      <c r="N40" s="28">
        <f t="shared" si="9"/>
        <v>51.3</v>
      </c>
      <c r="O40" s="28">
        <f t="shared" si="9"/>
        <v>51.2</v>
      </c>
      <c r="P40" s="28">
        <f t="shared" si="9"/>
        <v>51.2</v>
      </c>
      <c r="Q40" s="28">
        <f t="shared" si="9"/>
        <v>50.8</v>
      </c>
    </row>
    <row r="41" spans="1:21" ht="23.25" customHeight="1" x14ac:dyDescent="0.2">
      <c r="A41" s="10" t="s">
        <v>33</v>
      </c>
      <c r="B41" s="29">
        <f>ROUND(B33/B34*100,1)</f>
        <v>7.6</v>
      </c>
      <c r="C41" s="29">
        <f t="shared" ref="C41:Q41" si="10">ROUND(C33/C34*100,1)</f>
        <v>9.1999999999999993</v>
      </c>
      <c r="D41" s="29">
        <f t="shared" si="10"/>
        <v>11.8</v>
      </c>
      <c r="E41" s="29">
        <f t="shared" si="10"/>
        <v>14.6</v>
      </c>
      <c r="F41" s="29">
        <f t="shared" si="10"/>
        <v>17.5</v>
      </c>
      <c r="G41" s="29">
        <f t="shared" si="10"/>
        <v>21.5</v>
      </c>
      <c r="H41" s="29">
        <f t="shared" si="10"/>
        <v>26.2</v>
      </c>
      <c r="I41" s="29">
        <f t="shared" si="10"/>
        <v>33.700000000000003</v>
      </c>
      <c r="J41" s="29">
        <f t="shared" si="10"/>
        <v>34.700000000000003</v>
      </c>
      <c r="K41" s="29">
        <f t="shared" si="10"/>
        <v>35.799999999999997</v>
      </c>
      <c r="L41" s="29">
        <f t="shared" si="10"/>
        <v>37</v>
      </c>
      <c r="M41" s="29">
        <f t="shared" si="10"/>
        <v>37.700000000000003</v>
      </c>
      <c r="N41" s="29">
        <f t="shared" si="10"/>
        <v>38.700000000000003</v>
      </c>
      <c r="O41" s="29">
        <f t="shared" si="10"/>
        <v>39.4</v>
      </c>
      <c r="P41" s="29">
        <f t="shared" si="10"/>
        <v>39.799999999999997</v>
      </c>
      <c r="Q41" s="29">
        <f t="shared" si="10"/>
        <v>40.299999999999997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165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389</v>
      </c>
      <c r="C84" s="7">
        <v>248</v>
      </c>
      <c r="D84" s="7">
        <v>173</v>
      </c>
      <c r="E84" s="7">
        <v>161</v>
      </c>
      <c r="F84" s="7">
        <v>157</v>
      </c>
      <c r="G84" s="7">
        <v>142</v>
      </c>
      <c r="H84" s="7">
        <v>129</v>
      </c>
      <c r="I84" s="7">
        <v>95</v>
      </c>
      <c r="J84" s="7">
        <v>99</v>
      </c>
      <c r="K84" s="7">
        <v>95</v>
      </c>
      <c r="L84" s="7">
        <v>89</v>
      </c>
      <c r="M84" s="7">
        <v>86</v>
      </c>
      <c r="N84" s="18">
        <v>81</v>
      </c>
      <c r="O84" s="18">
        <v>66</v>
      </c>
      <c r="P84" s="18">
        <v>61</v>
      </c>
      <c r="Q84" s="18">
        <v>63</v>
      </c>
    </row>
    <row r="85" spans="1:20" ht="21.75" customHeight="1" x14ac:dyDescent="0.2">
      <c r="A85" s="6" t="s">
        <v>6</v>
      </c>
      <c r="B85" s="7">
        <v>382</v>
      </c>
      <c r="C85" s="7">
        <v>352</v>
      </c>
      <c r="D85" s="7">
        <v>283</v>
      </c>
      <c r="E85" s="7">
        <v>214</v>
      </c>
      <c r="F85" s="7">
        <v>183</v>
      </c>
      <c r="G85" s="7">
        <v>178</v>
      </c>
      <c r="H85" s="7">
        <v>172</v>
      </c>
      <c r="I85" s="7">
        <v>131</v>
      </c>
      <c r="J85" s="7">
        <v>129</v>
      </c>
      <c r="K85" s="7">
        <v>128</v>
      </c>
      <c r="L85" s="7">
        <v>121</v>
      </c>
      <c r="M85" s="7">
        <v>122</v>
      </c>
      <c r="N85" s="18">
        <v>118</v>
      </c>
      <c r="O85" s="18">
        <v>106</v>
      </c>
      <c r="P85" s="18">
        <v>101</v>
      </c>
      <c r="Q85" s="18">
        <v>97</v>
      </c>
    </row>
    <row r="86" spans="1:20" ht="21.75" customHeight="1" x14ac:dyDescent="0.2">
      <c r="A86" s="6" t="s">
        <v>7</v>
      </c>
      <c r="B86" s="7">
        <v>271</v>
      </c>
      <c r="C86" s="7">
        <v>367</v>
      </c>
      <c r="D86" s="7">
        <v>352</v>
      </c>
      <c r="E86" s="7">
        <v>301</v>
      </c>
      <c r="F86" s="7">
        <v>227</v>
      </c>
      <c r="G86" s="7">
        <v>187</v>
      </c>
      <c r="H86" s="7">
        <v>178</v>
      </c>
      <c r="I86" s="7">
        <v>167</v>
      </c>
      <c r="J86" s="7">
        <v>171</v>
      </c>
      <c r="K86" s="7">
        <v>154</v>
      </c>
      <c r="L86" s="7">
        <v>153</v>
      </c>
      <c r="M86" s="7">
        <v>147</v>
      </c>
      <c r="N86" s="18">
        <v>133</v>
      </c>
      <c r="O86" s="18">
        <v>134</v>
      </c>
      <c r="P86" s="18">
        <v>126</v>
      </c>
      <c r="Q86" s="18">
        <v>122</v>
      </c>
    </row>
    <row r="87" spans="1:20" ht="21.75" customHeight="1" x14ac:dyDescent="0.2">
      <c r="A87" s="8" t="s">
        <v>8</v>
      </c>
      <c r="B87" s="9">
        <v>161</v>
      </c>
      <c r="C87" s="9">
        <v>256</v>
      </c>
      <c r="D87" s="9">
        <v>335</v>
      </c>
      <c r="E87" s="9">
        <v>330</v>
      </c>
      <c r="F87" s="9">
        <v>276</v>
      </c>
      <c r="G87" s="9">
        <v>211</v>
      </c>
      <c r="H87" s="9">
        <v>170</v>
      </c>
      <c r="I87" s="9">
        <v>160</v>
      </c>
      <c r="J87" s="9">
        <v>158</v>
      </c>
      <c r="K87" s="9">
        <v>167</v>
      </c>
      <c r="L87" s="9">
        <v>158</v>
      </c>
      <c r="M87" s="9">
        <v>147</v>
      </c>
      <c r="N87" s="19">
        <v>155</v>
      </c>
      <c r="O87" s="19">
        <v>151</v>
      </c>
      <c r="P87" s="19">
        <v>146</v>
      </c>
      <c r="Q87" s="19">
        <v>152</v>
      </c>
    </row>
    <row r="88" spans="1:20" ht="21.75" customHeight="1" x14ac:dyDescent="0.2">
      <c r="A88" s="8" t="s">
        <v>9</v>
      </c>
      <c r="B88" s="9">
        <v>154</v>
      </c>
      <c r="C88" s="9">
        <v>127</v>
      </c>
      <c r="D88" s="9">
        <v>206</v>
      </c>
      <c r="E88" s="9">
        <v>295</v>
      </c>
      <c r="F88" s="9">
        <v>274</v>
      </c>
      <c r="G88" s="9">
        <v>222</v>
      </c>
      <c r="H88" s="9">
        <v>155</v>
      </c>
      <c r="I88" s="9">
        <v>130</v>
      </c>
      <c r="J88" s="9">
        <v>114</v>
      </c>
      <c r="K88" s="9">
        <v>129</v>
      </c>
      <c r="L88" s="9">
        <v>126</v>
      </c>
      <c r="M88" s="9">
        <v>131</v>
      </c>
      <c r="N88" s="19">
        <v>119</v>
      </c>
      <c r="O88" s="19">
        <v>118</v>
      </c>
      <c r="P88" s="19">
        <v>133</v>
      </c>
      <c r="Q88" s="19">
        <v>125</v>
      </c>
    </row>
    <row r="89" spans="1:20" ht="21.75" customHeight="1" x14ac:dyDescent="0.2">
      <c r="A89" s="8" t="s">
        <v>10</v>
      </c>
      <c r="B89" s="9">
        <v>237</v>
      </c>
      <c r="C89" s="9">
        <v>178</v>
      </c>
      <c r="D89" s="9">
        <v>142</v>
      </c>
      <c r="E89" s="9">
        <v>228</v>
      </c>
      <c r="F89" s="9">
        <v>281</v>
      </c>
      <c r="G89" s="9">
        <v>230</v>
      </c>
      <c r="H89" s="9">
        <v>158</v>
      </c>
      <c r="I89" s="9">
        <v>119</v>
      </c>
      <c r="J89" s="9">
        <v>124</v>
      </c>
      <c r="K89" s="9">
        <v>105</v>
      </c>
      <c r="L89" s="9">
        <v>102</v>
      </c>
      <c r="M89" s="9">
        <v>103</v>
      </c>
      <c r="N89" s="19">
        <v>94</v>
      </c>
      <c r="O89" s="19">
        <v>98</v>
      </c>
      <c r="P89" s="19">
        <v>105</v>
      </c>
      <c r="Q89" s="19">
        <v>98</v>
      </c>
    </row>
    <row r="90" spans="1:20" ht="21.75" customHeight="1" x14ac:dyDescent="0.2">
      <c r="A90" s="8" t="s">
        <v>11</v>
      </c>
      <c r="B90" s="9">
        <v>433</v>
      </c>
      <c r="C90" s="9">
        <v>222</v>
      </c>
      <c r="D90" s="9">
        <v>188</v>
      </c>
      <c r="E90" s="9">
        <v>191</v>
      </c>
      <c r="F90" s="9">
        <v>233</v>
      </c>
      <c r="G90" s="9">
        <v>259</v>
      </c>
      <c r="H90" s="9">
        <v>213</v>
      </c>
      <c r="I90" s="9">
        <v>140</v>
      </c>
      <c r="J90" s="9">
        <v>123</v>
      </c>
      <c r="K90" s="9">
        <v>119</v>
      </c>
      <c r="L90" s="9">
        <v>113</v>
      </c>
      <c r="M90" s="9">
        <v>105</v>
      </c>
      <c r="N90" s="19">
        <v>104</v>
      </c>
      <c r="O90" s="19">
        <v>103</v>
      </c>
      <c r="P90" s="19">
        <v>84</v>
      </c>
      <c r="Q90" s="19">
        <v>88</v>
      </c>
    </row>
    <row r="91" spans="1:20" ht="21.75" customHeight="1" x14ac:dyDescent="0.2">
      <c r="A91" s="8" t="s">
        <v>12</v>
      </c>
      <c r="B91" s="9">
        <v>322</v>
      </c>
      <c r="C91" s="9">
        <v>407</v>
      </c>
      <c r="D91" s="9">
        <v>244</v>
      </c>
      <c r="E91" s="9">
        <v>221</v>
      </c>
      <c r="F91" s="9">
        <v>204</v>
      </c>
      <c r="G91" s="9">
        <v>233</v>
      </c>
      <c r="H91" s="9">
        <v>255</v>
      </c>
      <c r="I91" s="9">
        <v>204</v>
      </c>
      <c r="J91" s="9">
        <v>199</v>
      </c>
      <c r="K91" s="9">
        <v>193</v>
      </c>
      <c r="L91" s="9">
        <v>170</v>
      </c>
      <c r="M91" s="9">
        <v>157</v>
      </c>
      <c r="N91" s="19">
        <v>137</v>
      </c>
      <c r="O91" s="19">
        <v>128</v>
      </c>
      <c r="P91" s="19">
        <v>127</v>
      </c>
      <c r="Q91" s="19">
        <v>125</v>
      </c>
    </row>
    <row r="92" spans="1:20" ht="21.75" customHeight="1" x14ac:dyDescent="0.2">
      <c r="A92" s="8" t="s">
        <v>13</v>
      </c>
      <c r="B92" s="9">
        <v>218</v>
      </c>
      <c r="C92" s="9">
        <v>302</v>
      </c>
      <c r="D92" s="9">
        <v>433</v>
      </c>
      <c r="E92" s="9">
        <v>255</v>
      </c>
      <c r="F92" s="9">
        <v>220</v>
      </c>
      <c r="G92" s="9">
        <v>197</v>
      </c>
      <c r="H92" s="9">
        <v>234</v>
      </c>
      <c r="I92" s="9">
        <v>239</v>
      </c>
      <c r="J92" s="9">
        <v>239</v>
      </c>
      <c r="K92" s="9">
        <v>238</v>
      </c>
      <c r="L92" s="9">
        <v>241</v>
      </c>
      <c r="M92" s="9">
        <v>229</v>
      </c>
      <c r="N92" s="19">
        <v>219</v>
      </c>
      <c r="O92" s="19">
        <v>200</v>
      </c>
      <c r="P92" s="19">
        <v>184</v>
      </c>
      <c r="Q92" s="19">
        <v>164</v>
      </c>
    </row>
    <row r="93" spans="1:20" ht="21.75" customHeight="1" x14ac:dyDescent="0.2">
      <c r="A93" s="8" t="s">
        <v>14</v>
      </c>
      <c r="B93" s="9">
        <v>178</v>
      </c>
      <c r="C93" s="9">
        <v>226</v>
      </c>
      <c r="D93" s="9">
        <v>298</v>
      </c>
      <c r="E93" s="9">
        <v>442</v>
      </c>
      <c r="F93" s="9">
        <v>251</v>
      </c>
      <c r="G93" s="9">
        <v>210</v>
      </c>
      <c r="H93" s="9">
        <v>193</v>
      </c>
      <c r="I93" s="9">
        <v>235</v>
      </c>
      <c r="J93" s="9">
        <v>248</v>
      </c>
      <c r="K93" s="9">
        <v>250</v>
      </c>
      <c r="L93" s="9">
        <v>255</v>
      </c>
      <c r="M93" s="9">
        <v>240</v>
      </c>
      <c r="N93" s="19">
        <v>246</v>
      </c>
      <c r="O93" s="19">
        <v>234</v>
      </c>
      <c r="P93" s="19">
        <v>235</v>
      </c>
      <c r="Q93" s="19">
        <v>238</v>
      </c>
    </row>
    <row r="94" spans="1:20" ht="21.75" customHeight="1" x14ac:dyDescent="0.2">
      <c r="A94" s="8" t="s">
        <v>15</v>
      </c>
      <c r="B94" s="9">
        <v>181</v>
      </c>
      <c r="C94" s="9">
        <v>190</v>
      </c>
      <c r="D94" s="9">
        <v>227</v>
      </c>
      <c r="E94" s="9">
        <v>310</v>
      </c>
      <c r="F94" s="9">
        <v>429</v>
      </c>
      <c r="G94" s="9">
        <v>245</v>
      </c>
      <c r="H94" s="9">
        <v>202</v>
      </c>
      <c r="I94" s="9">
        <v>184</v>
      </c>
      <c r="J94" s="9">
        <v>181</v>
      </c>
      <c r="K94" s="9">
        <v>188</v>
      </c>
      <c r="L94" s="9">
        <v>194</v>
      </c>
      <c r="M94" s="9">
        <v>223</v>
      </c>
      <c r="N94" s="19">
        <v>228</v>
      </c>
      <c r="O94" s="19">
        <v>245</v>
      </c>
      <c r="P94" s="19">
        <v>248</v>
      </c>
      <c r="Q94" s="19">
        <v>255</v>
      </c>
    </row>
    <row r="95" spans="1:20" ht="21.75" customHeight="1" x14ac:dyDescent="0.2">
      <c r="A95" s="8" t="s">
        <v>16</v>
      </c>
      <c r="B95" s="9">
        <v>143</v>
      </c>
      <c r="C95" s="9">
        <v>189</v>
      </c>
      <c r="D95" s="9">
        <v>202</v>
      </c>
      <c r="E95" s="9">
        <v>244</v>
      </c>
      <c r="F95" s="9">
        <v>324</v>
      </c>
      <c r="G95" s="9">
        <v>410</v>
      </c>
      <c r="H95" s="9">
        <v>238</v>
      </c>
      <c r="I95" s="9">
        <v>195</v>
      </c>
      <c r="J95" s="9">
        <v>192</v>
      </c>
      <c r="K95" s="9">
        <v>192</v>
      </c>
      <c r="L95" s="9">
        <v>178</v>
      </c>
      <c r="M95" s="9">
        <v>184</v>
      </c>
      <c r="N95" s="19">
        <v>182</v>
      </c>
      <c r="O95" s="19">
        <v>178</v>
      </c>
      <c r="P95" s="19">
        <v>186</v>
      </c>
      <c r="Q95" s="19">
        <v>192</v>
      </c>
    </row>
    <row r="96" spans="1:20" ht="21.75" customHeight="1" x14ac:dyDescent="0.2">
      <c r="A96" s="8" t="s">
        <v>17</v>
      </c>
      <c r="B96" s="9">
        <v>101</v>
      </c>
      <c r="C96" s="9">
        <v>141</v>
      </c>
      <c r="D96" s="9">
        <v>188</v>
      </c>
      <c r="E96" s="9">
        <v>211</v>
      </c>
      <c r="F96" s="9">
        <v>253</v>
      </c>
      <c r="G96" s="9">
        <v>320</v>
      </c>
      <c r="H96" s="9">
        <v>404</v>
      </c>
      <c r="I96" s="9">
        <v>230</v>
      </c>
      <c r="J96" s="9">
        <v>220</v>
      </c>
      <c r="K96" s="9">
        <v>195</v>
      </c>
      <c r="L96" s="9">
        <v>202</v>
      </c>
      <c r="M96" s="9">
        <v>195</v>
      </c>
      <c r="N96" s="19">
        <v>193</v>
      </c>
      <c r="O96" s="19">
        <v>190</v>
      </c>
      <c r="P96" s="19">
        <v>185</v>
      </c>
      <c r="Q96" s="19">
        <v>175</v>
      </c>
    </row>
    <row r="97" spans="1:17" ht="21.75" customHeight="1" x14ac:dyDescent="0.2">
      <c r="A97" s="10" t="s">
        <v>18</v>
      </c>
      <c r="B97" s="11">
        <v>88</v>
      </c>
      <c r="C97" s="11">
        <v>97</v>
      </c>
      <c r="D97" s="11">
        <v>145</v>
      </c>
      <c r="E97" s="11">
        <v>176</v>
      </c>
      <c r="F97" s="11">
        <v>200</v>
      </c>
      <c r="G97" s="11">
        <v>247</v>
      </c>
      <c r="H97" s="11">
        <v>302</v>
      </c>
      <c r="I97" s="11">
        <v>382</v>
      </c>
      <c r="J97" s="11">
        <v>390</v>
      </c>
      <c r="K97" s="11">
        <v>366</v>
      </c>
      <c r="L97" s="11">
        <v>337</v>
      </c>
      <c r="M97" s="11">
        <v>272</v>
      </c>
      <c r="N97" s="20">
        <v>225</v>
      </c>
      <c r="O97" s="20">
        <v>212</v>
      </c>
      <c r="P97" s="20">
        <v>190</v>
      </c>
      <c r="Q97" s="20">
        <v>194</v>
      </c>
    </row>
    <row r="98" spans="1:17" ht="21.75" customHeight="1" x14ac:dyDescent="0.2">
      <c r="A98" s="10" t="s">
        <v>19</v>
      </c>
      <c r="B98" s="11">
        <v>57</v>
      </c>
      <c r="C98" s="11">
        <v>85</v>
      </c>
      <c r="D98" s="11">
        <v>90</v>
      </c>
      <c r="E98" s="11">
        <v>135</v>
      </c>
      <c r="F98" s="11">
        <v>163</v>
      </c>
      <c r="G98" s="11">
        <v>181</v>
      </c>
      <c r="H98" s="11">
        <v>219</v>
      </c>
      <c r="I98" s="11">
        <v>281</v>
      </c>
      <c r="J98" s="11">
        <v>271</v>
      </c>
      <c r="K98" s="11">
        <v>287</v>
      </c>
      <c r="L98" s="11">
        <v>301</v>
      </c>
      <c r="M98" s="11">
        <v>338</v>
      </c>
      <c r="N98" s="20">
        <v>361</v>
      </c>
      <c r="O98" s="20">
        <v>378</v>
      </c>
      <c r="P98" s="20">
        <v>347</v>
      </c>
      <c r="Q98" s="20">
        <v>322</v>
      </c>
    </row>
    <row r="99" spans="1:17" ht="21.75" customHeight="1" x14ac:dyDescent="0.2">
      <c r="A99" s="10" t="s">
        <v>20</v>
      </c>
      <c r="B99" s="11">
        <v>40</v>
      </c>
      <c r="C99" s="11">
        <v>43</v>
      </c>
      <c r="D99" s="11">
        <v>74</v>
      </c>
      <c r="E99" s="11">
        <v>79</v>
      </c>
      <c r="F99" s="11">
        <v>112</v>
      </c>
      <c r="G99" s="11">
        <v>144</v>
      </c>
      <c r="H99" s="11">
        <v>158</v>
      </c>
      <c r="I99" s="11">
        <v>185</v>
      </c>
      <c r="J99" s="11">
        <v>198</v>
      </c>
      <c r="K99" s="11">
        <v>226</v>
      </c>
      <c r="L99" s="11">
        <v>239</v>
      </c>
      <c r="M99" s="11">
        <v>243</v>
      </c>
      <c r="N99" s="20">
        <v>256</v>
      </c>
      <c r="O99" s="20">
        <v>249</v>
      </c>
      <c r="P99" s="20">
        <v>262</v>
      </c>
      <c r="Q99" s="20">
        <v>268</v>
      </c>
    </row>
    <row r="100" spans="1:17" ht="21.75" customHeight="1" x14ac:dyDescent="0.2">
      <c r="A100" s="10" t="s">
        <v>21</v>
      </c>
      <c r="B100" s="11">
        <v>14</v>
      </c>
      <c r="C100" s="11">
        <v>25</v>
      </c>
      <c r="D100" s="11">
        <v>37</v>
      </c>
      <c r="E100" s="11">
        <v>50</v>
      </c>
      <c r="F100" s="11">
        <v>49</v>
      </c>
      <c r="G100" s="11">
        <v>86</v>
      </c>
      <c r="H100" s="11">
        <v>106</v>
      </c>
      <c r="I100" s="11">
        <v>122</v>
      </c>
      <c r="J100" s="11">
        <v>120</v>
      </c>
      <c r="K100" s="11">
        <v>121</v>
      </c>
      <c r="L100" s="11">
        <v>118</v>
      </c>
      <c r="M100" s="11">
        <v>134</v>
      </c>
      <c r="N100" s="20">
        <v>144</v>
      </c>
      <c r="O100" s="20">
        <v>158</v>
      </c>
      <c r="P100" s="20">
        <v>182</v>
      </c>
      <c r="Q100" s="20">
        <v>197</v>
      </c>
    </row>
    <row r="101" spans="1:17" ht="21.75" customHeight="1" x14ac:dyDescent="0.2">
      <c r="A101" s="10" t="s">
        <v>22</v>
      </c>
      <c r="B101" s="11">
        <v>9</v>
      </c>
      <c r="C101" s="11">
        <v>5</v>
      </c>
      <c r="D101" s="11">
        <v>17</v>
      </c>
      <c r="E101" s="11">
        <v>18</v>
      </c>
      <c r="F101" s="11">
        <v>34</v>
      </c>
      <c r="G101" s="11">
        <v>26</v>
      </c>
      <c r="H101" s="11">
        <v>50</v>
      </c>
      <c r="I101" s="11">
        <v>59</v>
      </c>
      <c r="J101" s="11">
        <v>64</v>
      </c>
      <c r="K101" s="11">
        <v>63</v>
      </c>
      <c r="L101" s="11">
        <v>73</v>
      </c>
      <c r="M101" s="11">
        <v>73</v>
      </c>
      <c r="N101" s="20">
        <v>72</v>
      </c>
      <c r="O101" s="20">
        <v>68</v>
      </c>
      <c r="P101" s="20">
        <v>73</v>
      </c>
      <c r="Q101" s="20">
        <v>78</v>
      </c>
    </row>
    <row r="102" spans="1:17" ht="21.75" customHeight="1" x14ac:dyDescent="0.2">
      <c r="A102" s="10" t="s">
        <v>23</v>
      </c>
      <c r="B102" s="11">
        <v>0</v>
      </c>
      <c r="C102" s="11">
        <v>2</v>
      </c>
      <c r="D102" s="11">
        <v>1</v>
      </c>
      <c r="E102" s="11">
        <v>7</v>
      </c>
      <c r="F102" s="11">
        <v>7</v>
      </c>
      <c r="G102" s="11">
        <v>15</v>
      </c>
      <c r="H102" s="11">
        <v>10</v>
      </c>
      <c r="I102" s="11">
        <v>20</v>
      </c>
      <c r="J102" s="11">
        <v>25</v>
      </c>
      <c r="K102" s="11">
        <v>24</v>
      </c>
      <c r="L102" s="11">
        <v>28</v>
      </c>
      <c r="M102" s="11">
        <v>31</v>
      </c>
      <c r="N102" s="20">
        <v>32</v>
      </c>
      <c r="O102" s="20">
        <v>32</v>
      </c>
      <c r="P102" s="20">
        <v>32</v>
      </c>
      <c r="Q102" s="20">
        <v>32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1</v>
      </c>
      <c r="E103" s="11">
        <v>0</v>
      </c>
      <c r="F103" s="11">
        <v>2</v>
      </c>
      <c r="G103" s="11">
        <v>5</v>
      </c>
      <c r="H103" s="11">
        <v>2</v>
      </c>
      <c r="I103" s="11">
        <v>4</v>
      </c>
      <c r="J103" s="11">
        <v>4</v>
      </c>
      <c r="K103" s="11">
        <v>4</v>
      </c>
      <c r="L103" s="11">
        <v>1</v>
      </c>
      <c r="M103" s="11">
        <v>4</v>
      </c>
      <c r="N103" s="20">
        <v>6</v>
      </c>
      <c r="O103" s="20">
        <v>8</v>
      </c>
      <c r="P103" s="20">
        <v>10</v>
      </c>
      <c r="Q103" s="20">
        <v>11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  <c r="J104" s="11">
        <v>0</v>
      </c>
      <c r="K104" s="11">
        <v>1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3378</v>
      </c>
      <c r="C105" s="13">
        <f t="shared" si="11"/>
        <v>3462</v>
      </c>
      <c r="D105" s="13">
        <f t="shared" si="11"/>
        <v>3636</v>
      </c>
      <c r="E105" s="13">
        <f t="shared" si="11"/>
        <v>3868</v>
      </c>
      <c r="F105" s="13">
        <f t="shared" si="11"/>
        <v>3879</v>
      </c>
      <c r="G105" s="13">
        <f t="shared" si="11"/>
        <v>3748</v>
      </c>
      <c r="H105" s="13">
        <f t="shared" si="11"/>
        <v>3549</v>
      </c>
      <c r="I105" s="13">
        <f t="shared" si="11"/>
        <v>3282</v>
      </c>
      <c r="J105" s="13">
        <f t="shared" si="11"/>
        <v>3269</v>
      </c>
      <c r="K105" s="13">
        <f t="shared" si="11"/>
        <v>3245</v>
      </c>
      <c r="L105" s="13">
        <f t="shared" si="11"/>
        <v>3199</v>
      </c>
      <c r="M105" s="13">
        <f t="shared" si="11"/>
        <v>3164</v>
      </c>
      <c r="N105" s="13">
        <f t="shared" si="11"/>
        <v>3105</v>
      </c>
      <c r="O105" s="13">
        <f>SUM(O84:O104)</f>
        <v>3056</v>
      </c>
      <c r="P105" s="13">
        <f>SUM(P84:P104)</f>
        <v>3017</v>
      </c>
      <c r="Q105" s="13">
        <f>SUM(Q84:Q104)</f>
        <v>2996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1042</v>
      </c>
      <c r="C110" s="7">
        <f>SUM(C84:C86)</f>
        <v>967</v>
      </c>
      <c r="D110" s="7">
        <f>SUM(D84:D86)</f>
        <v>808</v>
      </c>
      <c r="E110" s="7">
        <f>SUM(E84:E86)</f>
        <v>676</v>
      </c>
      <c r="F110" s="7">
        <f t="shared" ref="F110:P110" si="12">SUM(F84:F86)</f>
        <v>567</v>
      </c>
      <c r="G110" s="7">
        <f t="shared" si="12"/>
        <v>507</v>
      </c>
      <c r="H110" s="7">
        <f t="shared" si="12"/>
        <v>479</v>
      </c>
      <c r="I110" s="7">
        <f t="shared" si="12"/>
        <v>393</v>
      </c>
      <c r="J110" s="7">
        <f t="shared" si="12"/>
        <v>399</v>
      </c>
      <c r="K110" s="7">
        <f t="shared" si="12"/>
        <v>377</v>
      </c>
      <c r="L110" s="7">
        <f t="shared" si="12"/>
        <v>363</v>
      </c>
      <c r="M110" s="7">
        <f t="shared" si="12"/>
        <v>355</v>
      </c>
      <c r="N110" s="7">
        <f t="shared" si="12"/>
        <v>332</v>
      </c>
      <c r="O110" s="7">
        <f t="shared" si="12"/>
        <v>306</v>
      </c>
      <c r="P110" s="7">
        <f t="shared" si="12"/>
        <v>288</v>
      </c>
      <c r="Q110" s="7">
        <v>282</v>
      </c>
    </row>
    <row r="111" spans="1:17" ht="21.75" customHeight="1" x14ac:dyDescent="0.2">
      <c r="A111" s="8" t="s">
        <v>32</v>
      </c>
      <c r="B111" s="9">
        <f>SUM(B87:B96)</f>
        <v>2128</v>
      </c>
      <c r="C111" s="9">
        <f>SUM(C87:C96)</f>
        <v>2238</v>
      </c>
      <c r="D111" s="9">
        <f>SUM(D87:D96)</f>
        <v>2463</v>
      </c>
      <c r="E111" s="9">
        <f>SUM(E87:E96)</f>
        <v>2727</v>
      </c>
      <c r="F111" s="9">
        <f t="shared" ref="F111:P111" si="13">SUM(F87:F96)</f>
        <v>2745</v>
      </c>
      <c r="G111" s="9">
        <f t="shared" si="13"/>
        <v>2537</v>
      </c>
      <c r="H111" s="9">
        <f t="shared" si="13"/>
        <v>2222</v>
      </c>
      <c r="I111" s="9">
        <f t="shared" si="13"/>
        <v>1836</v>
      </c>
      <c r="J111" s="9">
        <f t="shared" si="13"/>
        <v>1798</v>
      </c>
      <c r="K111" s="9">
        <f t="shared" si="13"/>
        <v>1776</v>
      </c>
      <c r="L111" s="9">
        <f t="shared" si="13"/>
        <v>1739</v>
      </c>
      <c r="M111" s="9">
        <f t="shared" si="13"/>
        <v>1714</v>
      </c>
      <c r="N111" s="9">
        <f t="shared" si="13"/>
        <v>1677</v>
      </c>
      <c r="O111" s="9">
        <f t="shared" si="13"/>
        <v>1645</v>
      </c>
      <c r="P111" s="9">
        <f t="shared" si="13"/>
        <v>1633</v>
      </c>
      <c r="Q111" s="9">
        <v>1612</v>
      </c>
    </row>
    <row r="112" spans="1:17" ht="21.75" customHeight="1" x14ac:dyDescent="0.2">
      <c r="A112" s="10" t="s">
        <v>33</v>
      </c>
      <c r="B112" s="11">
        <f>SUM(B97:B104)</f>
        <v>208</v>
      </c>
      <c r="C112" s="11">
        <f>SUM(C97:C104)</f>
        <v>257</v>
      </c>
      <c r="D112" s="11">
        <f>SUM(D97:D104)</f>
        <v>365</v>
      </c>
      <c r="E112" s="11">
        <f>SUM(E97:E104)</f>
        <v>465</v>
      </c>
      <c r="F112" s="11">
        <f t="shared" ref="F112:P112" si="14">SUM(F97:F104)</f>
        <v>567</v>
      </c>
      <c r="G112" s="11">
        <f t="shared" si="14"/>
        <v>704</v>
      </c>
      <c r="H112" s="11">
        <f t="shared" si="14"/>
        <v>848</v>
      </c>
      <c r="I112" s="11">
        <f t="shared" si="14"/>
        <v>1053</v>
      </c>
      <c r="J112" s="11">
        <f t="shared" si="14"/>
        <v>1072</v>
      </c>
      <c r="K112" s="11">
        <f t="shared" si="14"/>
        <v>1092</v>
      </c>
      <c r="L112" s="11">
        <f t="shared" si="14"/>
        <v>1097</v>
      </c>
      <c r="M112" s="11">
        <f t="shared" si="14"/>
        <v>1095</v>
      </c>
      <c r="N112" s="11">
        <f t="shared" si="14"/>
        <v>1096</v>
      </c>
      <c r="O112" s="11">
        <f t="shared" si="14"/>
        <v>1105</v>
      </c>
      <c r="P112" s="11">
        <f t="shared" si="14"/>
        <v>1096</v>
      </c>
      <c r="Q112" s="11">
        <v>1102</v>
      </c>
    </row>
    <row r="113" spans="1:17" ht="21.75" customHeight="1" x14ac:dyDescent="0.2">
      <c r="A113" s="12" t="s">
        <v>34</v>
      </c>
      <c r="B113" s="13">
        <f t="shared" ref="B113:N113" si="15">SUM(B110:B112)</f>
        <v>3378</v>
      </c>
      <c r="C113" s="13">
        <f t="shared" si="15"/>
        <v>3462</v>
      </c>
      <c r="D113" s="13">
        <f t="shared" si="15"/>
        <v>3636</v>
      </c>
      <c r="E113" s="13">
        <f t="shared" si="15"/>
        <v>3868</v>
      </c>
      <c r="F113" s="13">
        <f t="shared" si="15"/>
        <v>3879</v>
      </c>
      <c r="G113" s="13">
        <f t="shared" si="15"/>
        <v>3748</v>
      </c>
      <c r="H113" s="13">
        <f t="shared" si="15"/>
        <v>3549</v>
      </c>
      <c r="I113" s="13">
        <f t="shared" si="15"/>
        <v>3282</v>
      </c>
      <c r="J113" s="13">
        <f t="shared" si="15"/>
        <v>3269</v>
      </c>
      <c r="K113" s="13">
        <f t="shared" si="15"/>
        <v>3245</v>
      </c>
      <c r="L113" s="13">
        <f t="shared" si="15"/>
        <v>3199</v>
      </c>
      <c r="M113" s="13">
        <f t="shared" si="15"/>
        <v>3164</v>
      </c>
      <c r="N113" s="13">
        <f t="shared" si="15"/>
        <v>3105</v>
      </c>
      <c r="O113" s="13">
        <f>SUM(O110:O112)</f>
        <v>3056</v>
      </c>
      <c r="P113" s="13">
        <f>SUM(P110:P112)</f>
        <v>3017</v>
      </c>
      <c r="Q113" s="13">
        <f>SUM(Q110:Q112)</f>
        <v>2996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30.8</v>
      </c>
      <c r="C118" s="45">
        <f t="shared" si="16"/>
        <v>27.9</v>
      </c>
      <c r="D118" s="45">
        <f t="shared" si="16"/>
        <v>22.2</v>
      </c>
      <c r="E118" s="45">
        <f t="shared" si="16"/>
        <v>17.5</v>
      </c>
      <c r="F118" s="45">
        <f t="shared" si="16"/>
        <v>14.6</v>
      </c>
      <c r="G118" s="45">
        <f t="shared" si="16"/>
        <v>13.5</v>
      </c>
      <c r="H118" s="45">
        <f t="shared" si="16"/>
        <v>13.5</v>
      </c>
      <c r="I118" s="45">
        <f t="shared" si="16"/>
        <v>12</v>
      </c>
      <c r="J118" s="45">
        <f t="shared" si="16"/>
        <v>12.2</v>
      </c>
      <c r="K118" s="45">
        <f t="shared" si="16"/>
        <v>11.6</v>
      </c>
      <c r="L118" s="45">
        <f t="shared" si="16"/>
        <v>11.3</v>
      </c>
      <c r="M118" s="45">
        <f t="shared" si="16"/>
        <v>11.2</v>
      </c>
      <c r="N118" s="45">
        <f t="shared" si="16"/>
        <v>10.7</v>
      </c>
      <c r="O118" s="45">
        <f t="shared" si="16"/>
        <v>10</v>
      </c>
      <c r="P118" s="45">
        <f t="shared" si="16"/>
        <v>9.5</v>
      </c>
      <c r="Q118" s="45">
        <f t="shared" si="16"/>
        <v>9.4</v>
      </c>
    </row>
    <row r="119" spans="1:17" ht="21.75" customHeight="1" x14ac:dyDescent="0.2">
      <c r="A119" s="8" t="s">
        <v>32</v>
      </c>
      <c r="B119" s="46">
        <f>ROUND(B111/B113*100,1)</f>
        <v>63</v>
      </c>
      <c r="C119" s="46">
        <f>ROUND(C111/C113*100,1)</f>
        <v>64.599999999999994</v>
      </c>
      <c r="D119" s="46">
        <f>ROUND(D111/D113*100,1)</f>
        <v>67.7</v>
      </c>
      <c r="E119" s="46">
        <f>ROUND(E111/E113*100,1)</f>
        <v>70.5</v>
      </c>
      <c r="F119" s="46">
        <f t="shared" ref="F119:Q119" si="17">ROUND(F111/F113*100,1)</f>
        <v>70.8</v>
      </c>
      <c r="G119" s="46">
        <f t="shared" si="17"/>
        <v>67.7</v>
      </c>
      <c r="H119" s="46">
        <f t="shared" si="17"/>
        <v>62.6</v>
      </c>
      <c r="I119" s="46">
        <f t="shared" si="17"/>
        <v>55.9</v>
      </c>
      <c r="J119" s="46">
        <f t="shared" si="17"/>
        <v>55</v>
      </c>
      <c r="K119" s="46">
        <f t="shared" si="17"/>
        <v>54.7</v>
      </c>
      <c r="L119" s="46">
        <f t="shared" si="17"/>
        <v>54.4</v>
      </c>
      <c r="M119" s="46">
        <f t="shared" si="17"/>
        <v>54.2</v>
      </c>
      <c r="N119" s="46">
        <f t="shared" si="17"/>
        <v>54</v>
      </c>
      <c r="O119" s="46">
        <f t="shared" si="17"/>
        <v>53.8</v>
      </c>
      <c r="P119" s="46">
        <f t="shared" si="17"/>
        <v>54.1</v>
      </c>
      <c r="Q119" s="46">
        <f t="shared" si="17"/>
        <v>53.8</v>
      </c>
    </row>
    <row r="120" spans="1:17" ht="21.75" customHeight="1" x14ac:dyDescent="0.2">
      <c r="A120" s="10" t="s">
        <v>33</v>
      </c>
      <c r="B120" s="47">
        <f>ROUND(B112/B113*100,1)</f>
        <v>6.2</v>
      </c>
      <c r="C120" s="47">
        <f>ROUND(C112/C113*100,1)</f>
        <v>7.4</v>
      </c>
      <c r="D120" s="47">
        <f>ROUND(D112/D113*100,1)</f>
        <v>10</v>
      </c>
      <c r="E120" s="47">
        <f>ROUND(E112/E113*100,1)</f>
        <v>12</v>
      </c>
      <c r="F120" s="47">
        <f t="shared" ref="F120:Q120" si="18">ROUND(F112/F113*100,1)</f>
        <v>14.6</v>
      </c>
      <c r="G120" s="47">
        <f t="shared" si="18"/>
        <v>18.8</v>
      </c>
      <c r="H120" s="47">
        <f t="shared" si="18"/>
        <v>23.9</v>
      </c>
      <c r="I120" s="47">
        <f t="shared" si="18"/>
        <v>32.1</v>
      </c>
      <c r="J120" s="47">
        <f t="shared" si="18"/>
        <v>32.799999999999997</v>
      </c>
      <c r="K120" s="47">
        <f t="shared" si="18"/>
        <v>33.700000000000003</v>
      </c>
      <c r="L120" s="47">
        <f t="shared" si="18"/>
        <v>34.299999999999997</v>
      </c>
      <c r="M120" s="47">
        <f t="shared" si="18"/>
        <v>34.6</v>
      </c>
      <c r="N120" s="47">
        <f t="shared" si="18"/>
        <v>35.299999999999997</v>
      </c>
      <c r="O120" s="47">
        <f t="shared" si="18"/>
        <v>36.200000000000003</v>
      </c>
      <c r="P120" s="47">
        <f t="shared" si="18"/>
        <v>36.299999999999997</v>
      </c>
      <c r="Q120" s="47">
        <f t="shared" si="18"/>
        <v>36.799999999999997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166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326</v>
      </c>
      <c r="C130" s="7">
        <v>187</v>
      </c>
      <c r="D130" s="7">
        <v>157</v>
      </c>
      <c r="E130" s="7">
        <v>188</v>
      </c>
      <c r="F130" s="7">
        <v>162</v>
      </c>
      <c r="G130" s="7">
        <v>131</v>
      </c>
      <c r="H130" s="7">
        <v>123</v>
      </c>
      <c r="I130" s="7">
        <v>98</v>
      </c>
      <c r="J130" s="7">
        <v>89</v>
      </c>
      <c r="K130" s="7">
        <v>82</v>
      </c>
      <c r="L130" s="7">
        <v>76</v>
      </c>
      <c r="M130" s="7">
        <v>74</v>
      </c>
      <c r="N130" s="18">
        <v>60</v>
      </c>
      <c r="O130" s="18">
        <v>55</v>
      </c>
      <c r="P130" s="18">
        <v>58</v>
      </c>
      <c r="Q130" s="18">
        <v>56</v>
      </c>
    </row>
    <row r="131" spans="1:17" ht="21.75" customHeight="1" x14ac:dyDescent="0.2">
      <c r="A131" s="6" t="s">
        <v>6</v>
      </c>
      <c r="B131" s="7">
        <v>392</v>
      </c>
      <c r="C131" s="7">
        <v>318</v>
      </c>
      <c r="D131" s="7">
        <v>207</v>
      </c>
      <c r="E131" s="7">
        <v>210</v>
      </c>
      <c r="F131" s="7">
        <v>188</v>
      </c>
      <c r="G131" s="7">
        <v>172</v>
      </c>
      <c r="H131" s="7">
        <v>147</v>
      </c>
      <c r="I131" s="7">
        <v>143</v>
      </c>
      <c r="J131" s="7">
        <v>146</v>
      </c>
      <c r="K131" s="7">
        <v>127</v>
      </c>
      <c r="L131" s="7">
        <v>125</v>
      </c>
      <c r="M131" s="7">
        <v>124</v>
      </c>
      <c r="N131" s="18">
        <v>112</v>
      </c>
      <c r="O131" s="18">
        <v>100</v>
      </c>
      <c r="P131" s="18">
        <v>86</v>
      </c>
      <c r="Q131" s="18">
        <v>85</v>
      </c>
    </row>
    <row r="132" spans="1:17" ht="21.75" customHeight="1" x14ac:dyDescent="0.2">
      <c r="A132" s="6" t="s">
        <v>7</v>
      </c>
      <c r="B132" s="7">
        <v>233</v>
      </c>
      <c r="C132" s="7">
        <v>364</v>
      </c>
      <c r="D132" s="7">
        <v>327</v>
      </c>
      <c r="E132" s="7">
        <v>228</v>
      </c>
      <c r="F132" s="7">
        <v>209</v>
      </c>
      <c r="G132" s="7">
        <v>195</v>
      </c>
      <c r="H132" s="7">
        <v>170</v>
      </c>
      <c r="I132" s="7">
        <v>140</v>
      </c>
      <c r="J132" s="7">
        <v>136</v>
      </c>
      <c r="K132" s="7">
        <v>147</v>
      </c>
      <c r="L132" s="7">
        <v>140</v>
      </c>
      <c r="M132" s="7">
        <v>135</v>
      </c>
      <c r="N132" s="18">
        <v>146</v>
      </c>
      <c r="O132" s="18">
        <v>140</v>
      </c>
      <c r="P132" s="18">
        <v>131</v>
      </c>
      <c r="Q132" s="18">
        <v>129</v>
      </c>
    </row>
    <row r="133" spans="1:17" ht="21.75" customHeight="1" x14ac:dyDescent="0.2">
      <c r="A133" s="8" t="s">
        <v>8</v>
      </c>
      <c r="B133" s="9">
        <v>152</v>
      </c>
      <c r="C133" s="9">
        <v>226</v>
      </c>
      <c r="D133" s="9">
        <v>355</v>
      </c>
      <c r="E133" s="9">
        <v>318</v>
      </c>
      <c r="F133" s="9">
        <v>222</v>
      </c>
      <c r="G133" s="9">
        <v>200</v>
      </c>
      <c r="H133" s="9">
        <v>192</v>
      </c>
      <c r="I133" s="9">
        <v>162</v>
      </c>
      <c r="J133" s="9">
        <v>156</v>
      </c>
      <c r="K133" s="9">
        <v>149</v>
      </c>
      <c r="L133" s="9">
        <v>138</v>
      </c>
      <c r="M133" s="9">
        <v>144</v>
      </c>
      <c r="N133" s="19">
        <v>142</v>
      </c>
      <c r="O133" s="19">
        <v>136</v>
      </c>
      <c r="P133" s="19">
        <v>140</v>
      </c>
      <c r="Q133" s="19">
        <v>133</v>
      </c>
    </row>
    <row r="134" spans="1:17" ht="21.75" customHeight="1" x14ac:dyDescent="0.2">
      <c r="A134" s="8" t="s">
        <v>9</v>
      </c>
      <c r="B134" s="9">
        <v>190</v>
      </c>
      <c r="C134" s="9">
        <v>150</v>
      </c>
      <c r="D134" s="9">
        <v>222</v>
      </c>
      <c r="E134" s="9">
        <v>327</v>
      </c>
      <c r="F134" s="9">
        <v>279</v>
      </c>
      <c r="G134" s="9">
        <v>190</v>
      </c>
      <c r="H134" s="9">
        <v>159</v>
      </c>
      <c r="I134" s="9">
        <v>141</v>
      </c>
      <c r="J134" s="9">
        <v>135</v>
      </c>
      <c r="K134" s="9">
        <v>142</v>
      </c>
      <c r="L134" s="9">
        <v>136</v>
      </c>
      <c r="M134" s="9">
        <v>128</v>
      </c>
      <c r="N134" s="19">
        <v>113</v>
      </c>
      <c r="O134" s="19">
        <v>115</v>
      </c>
      <c r="P134" s="19">
        <v>110</v>
      </c>
      <c r="Q134" s="19">
        <v>106</v>
      </c>
    </row>
    <row r="135" spans="1:17" ht="21.75" customHeight="1" x14ac:dyDescent="0.2">
      <c r="A135" s="8" t="s">
        <v>10</v>
      </c>
      <c r="B135" s="9">
        <v>330</v>
      </c>
      <c r="C135" s="9">
        <v>183</v>
      </c>
      <c r="D135" s="9">
        <v>155</v>
      </c>
      <c r="E135" s="9">
        <v>223</v>
      </c>
      <c r="F135" s="9">
        <v>251</v>
      </c>
      <c r="G135" s="9">
        <v>201</v>
      </c>
      <c r="H135" s="9">
        <v>154</v>
      </c>
      <c r="I135" s="9">
        <v>117</v>
      </c>
      <c r="J135" s="9">
        <v>118</v>
      </c>
      <c r="K135" s="9">
        <v>95</v>
      </c>
      <c r="L135" s="9">
        <v>102</v>
      </c>
      <c r="M135" s="9">
        <v>93</v>
      </c>
      <c r="N135" s="19">
        <v>94</v>
      </c>
      <c r="O135" s="19">
        <v>95</v>
      </c>
      <c r="P135" s="19">
        <v>103</v>
      </c>
      <c r="Q135" s="19">
        <v>91</v>
      </c>
    </row>
    <row r="136" spans="1:17" ht="21.75" customHeight="1" x14ac:dyDescent="0.2">
      <c r="A136" s="8" t="s">
        <v>11</v>
      </c>
      <c r="B136" s="9">
        <v>425</v>
      </c>
      <c r="C136" s="9">
        <v>303</v>
      </c>
      <c r="D136" s="9">
        <v>210</v>
      </c>
      <c r="E136" s="9">
        <v>198</v>
      </c>
      <c r="F136" s="9">
        <v>221</v>
      </c>
      <c r="G136" s="9">
        <v>236</v>
      </c>
      <c r="H136" s="9">
        <v>187</v>
      </c>
      <c r="I136" s="9">
        <v>151</v>
      </c>
      <c r="J136" s="9">
        <v>134</v>
      </c>
      <c r="K136" s="9">
        <v>126</v>
      </c>
      <c r="L136" s="9">
        <v>130</v>
      </c>
      <c r="M136" s="9">
        <v>125</v>
      </c>
      <c r="N136" s="19">
        <v>111</v>
      </c>
      <c r="O136" s="19">
        <v>96</v>
      </c>
      <c r="P136" s="19">
        <v>87</v>
      </c>
      <c r="Q136" s="19">
        <v>87</v>
      </c>
    </row>
    <row r="137" spans="1:17" ht="21.75" customHeight="1" x14ac:dyDescent="0.2">
      <c r="A137" s="8" t="s">
        <v>12</v>
      </c>
      <c r="B137" s="9">
        <v>277</v>
      </c>
      <c r="C137" s="9">
        <v>396</v>
      </c>
      <c r="D137" s="9">
        <v>318</v>
      </c>
      <c r="E137" s="9">
        <v>229</v>
      </c>
      <c r="F137" s="9">
        <v>210</v>
      </c>
      <c r="G137" s="9">
        <v>219</v>
      </c>
      <c r="H137" s="9">
        <v>236</v>
      </c>
      <c r="I137" s="9">
        <v>185</v>
      </c>
      <c r="J137" s="9">
        <v>196</v>
      </c>
      <c r="K137" s="9">
        <v>195</v>
      </c>
      <c r="L137" s="9">
        <v>181</v>
      </c>
      <c r="M137" s="9">
        <v>159</v>
      </c>
      <c r="N137" s="19">
        <v>148</v>
      </c>
      <c r="O137" s="19">
        <v>139</v>
      </c>
      <c r="P137" s="19">
        <v>122</v>
      </c>
      <c r="Q137" s="19">
        <v>120</v>
      </c>
    </row>
    <row r="138" spans="1:17" ht="21.75" customHeight="1" x14ac:dyDescent="0.2">
      <c r="A138" s="8" t="s">
        <v>13</v>
      </c>
      <c r="B138" s="9">
        <v>210</v>
      </c>
      <c r="C138" s="9">
        <v>274</v>
      </c>
      <c r="D138" s="9">
        <v>385</v>
      </c>
      <c r="E138" s="9">
        <v>339</v>
      </c>
      <c r="F138" s="9">
        <v>223</v>
      </c>
      <c r="G138" s="9">
        <v>209</v>
      </c>
      <c r="H138" s="9">
        <v>217</v>
      </c>
      <c r="I138" s="9">
        <v>219</v>
      </c>
      <c r="J138" s="9">
        <v>214</v>
      </c>
      <c r="K138" s="9">
        <v>197</v>
      </c>
      <c r="L138" s="9">
        <v>194</v>
      </c>
      <c r="M138" s="9">
        <v>191</v>
      </c>
      <c r="N138" s="19">
        <v>184</v>
      </c>
      <c r="O138" s="19">
        <v>189</v>
      </c>
      <c r="P138" s="19">
        <v>188</v>
      </c>
      <c r="Q138" s="19">
        <v>173</v>
      </c>
    </row>
    <row r="139" spans="1:17" ht="21.75" customHeight="1" x14ac:dyDescent="0.2">
      <c r="A139" s="8" t="s">
        <v>14</v>
      </c>
      <c r="B139" s="9">
        <v>172</v>
      </c>
      <c r="C139" s="9">
        <v>223</v>
      </c>
      <c r="D139" s="9">
        <v>296</v>
      </c>
      <c r="E139" s="9">
        <v>402</v>
      </c>
      <c r="F139" s="9">
        <v>339</v>
      </c>
      <c r="G139" s="9">
        <v>215</v>
      </c>
      <c r="H139" s="9">
        <v>207</v>
      </c>
      <c r="I139" s="9">
        <v>216</v>
      </c>
      <c r="J139" s="9">
        <v>220</v>
      </c>
      <c r="K139" s="9">
        <v>231</v>
      </c>
      <c r="L139" s="9">
        <v>241</v>
      </c>
      <c r="M139" s="9">
        <v>244</v>
      </c>
      <c r="N139" s="19">
        <v>232</v>
      </c>
      <c r="O139" s="19">
        <v>218</v>
      </c>
      <c r="P139" s="19">
        <v>197</v>
      </c>
      <c r="Q139" s="19">
        <v>195</v>
      </c>
    </row>
    <row r="140" spans="1:17" ht="21.75" customHeight="1" x14ac:dyDescent="0.2">
      <c r="A140" s="8" t="s">
        <v>15</v>
      </c>
      <c r="B140" s="9">
        <v>226</v>
      </c>
      <c r="C140" s="9">
        <v>201</v>
      </c>
      <c r="D140" s="9">
        <v>231</v>
      </c>
      <c r="E140" s="9">
        <v>323</v>
      </c>
      <c r="F140" s="9">
        <v>396</v>
      </c>
      <c r="G140" s="9">
        <v>339</v>
      </c>
      <c r="H140" s="9">
        <v>215</v>
      </c>
      <c r="I140" s="9">
        <v>202</v>
      </c>
      <c r="J140" s="9">
        <v>203</v>
      </c>
      <c r="K140" s="9">
        <v>208</v>
      </c>
      <c r="L140" s="9">
        <v>198</v>
      </c>
      <c r="M140" s="9">
        <v>194</v>
      </c>
      <c r="N140" s="19">
        <v>211</v>
      </c>
      <c r="O140" s="19">
        <v>228</v>
      </c>
      <c r="P140" s="19">
        <v>237</v>
      </c>
      <c r="Q140" s="19">
        <v>246</v>
      </c>
    </row>
    <row r="141" spans="1:17" ht="21.75" customHeight="1" x14ac:dyDescent="0.2">
      <c r="A141" s="8" t="s">
        <v>16</v>
      </c>
      <c r="B141" s="9">
        <v>165</v>
      </c>
      <c r="C141" s="9">
        <v>234</v>
      </c>
      <c r="D141" s="9">
        <v>205</v>
      </c>
      <c r="E141" s="9">
        <v>240</v>
      </c>
      <c r="F141" s="9">
        <v>329</v>
      </c>
      <c r="G141" s="9">
        <v>404</v>
      </c>
      <c r="H141" s="9">
        <v>331</v>
      </c>
      <c r="I141" s="9">
        <v>214</v>
      </c>
      <c r="J141" s="9">
        <v>209</v>
      </c>
      <c r="K141" s="9">
        <v>200</v>
      </c>
      <c r="L141" s="9">
        <v>192</v>
      </c>
      <c r="M141" s="9">
        <v>200</v>
      </c>
      <c r="N141" s="19">
        <v>194</v>
      </c>
      <c r="O141" s="19">
        <v>199</v>
      </c>
      <c r="P141" s="19">
        <v>209</v>
      </c>
      <c r="Q141" s="19">
        <v>200</v>
      </c>
    </row>
    <row r="142" spans="1:17" ht="21.75" customHeight="1" x14ac:dyDescent="0.2">
      <c r="A142" s="8" t="s">
        <v>17</v>
      </c>
      <c r="B142" s="9">
        <v>123</v>
      </c>
      <c r="C142" s="9">
        <v>171</v>
      </c>
      <c r="D142" s="9">
        <v>246</v>
      </c>
      <c r="E142" s="9">
        <v>219</v>
      </c>
      <c r="F142" s="9">
        <v>249</v>
      </c>
      <c r="G142" s="9">
        <v>314</v>
      </c>
      <c r="H142" s="9">
        <v>385</v>
      </c>
      <c r="I142" s="9">
        <v>327</v>
      </c>
      <c r="J142" s="9">
        <v>289</v>
      </c>
      <c r="K142" s="9">
        <v>256</v>
      </c>
      <c r="L142" s="9">
        <v>233</v>
      </c>
      <c r="M142" s="9">
        <v>215</v>
      </c>
      <c r="N142" s="19">
        <v>199</v>
      </c>
      <c r="O142" s="19">
        <v>198</v>
      </c>
      <c r="P142" s="19">
        <v>194</v>
      </c>
      <c r="Q142" s="19">
        <v>192</v>
      </c>
    </row>
    <row r="143" spans="1:17" ht="21.75" customHeight="1" x14ac:dyDescent="0.2">
      <c r="A143" s="10" t="s">
        <v>18</v>
      </c>
      <c r="B143" s="11">
        <v>119</v>
      </c>
      <c r="C143" s="11">
        <v>128</v>
      </c>
      <c r="D143" s="11">
        <v>174</v>
      </c>
      <c r="E143" s="11">
        <v>243</v>
      </c>
      <c r="F143" s="11">
        <v>219</v>
      </c>
      <c r="G143" s="11">
        <v>246</v>
      </c>
      <c r="H143" s="11">
        <v>302</v>
      </c>
      <c r="I143" s="11">
        <v>379</v>
      </c>
      <c r="J143" s="11">
        <v>412</v>
      </c>
      <c r="K143" s="11">
        <v>370</v>
      </c>
      <c r="L143" s="11">
        <v>373</v>
      </c>
      <c r="M143" s="11">
        <v>346</v>
      </c>
      <c r="N143" s="20">
        <v>316</v>
      </c>
      <c r="O143" s="20">
        <v>283</v>
      </c>
      <c r="P143" s="20">
        <v>249</v>
      </c>
      <c r="Q143" s="20">
        <v>223</v>
      </c>
    </row>
    <row r="144" spans="1:17" ht="21.75" customHeight="1" x14ac:dyDescent="0.2">
      <c r="A144" s="10" t="s">
        <v>19</v>
      </c>
      <c r="B144" s="11">
        <v>92</v>
      </c>
      <c r="C144" s="11">
        <v>119</v>
      </c>
      <c r="D144" s="11">
        <v>129</v>
      </c>
      <c r="E144" s="11">
        <v>172</v>
      </c>
      <c r="F144" s="11">
        <v>237</v>
      </c>
      <c r="G144" s="11">
        <v>212</v>
      </c>
      <c r="H144" s="11">
        <v>225</v>
      </c>
      <c r="I144" s="11">
        <v>285</v>
      </c>
      <c r="J144" s="11">
        <v>269</v>
      </c>
      <c r="K144" s="11">
        <v>315</v>
      </c>
      <c r="L144" s="11">
        <v>341</v>
      </c>
      <c r="M144" s="11">
        <v>359</v>
      </c>
      <c r="N144" s="20">
        <v>372</v>
      </c>
      <c r="O144" s="20">
        <v>407</v>
      </c>
      <c r="P144" s="20">
        <v>366</v>
      </c>
      <c r="Q144" s="20">
        <v>371</v>
      </c>
    </row>
    <row r="145" spans="1:17" ht="21.75" customHeight="1" x14ac:dyDescent="0.2">
      <c r="A145" s="10" t="s">
        <v>20</v>
      </c>
      <c r="B145" s="11">
        <v>61</v>
      </c>
      <c r="C145" s="11">
        <v>78</v>
      </c>
      <c r="D145" s="11">
        <v>109</v>
      </c>
      <c r="E145" s="11">
        <v>119</v>
      </c>
      <c r="F145" s="11">
        <v>168</v>
      </c>
      <c r="G145" s="11">
        <v>224</v>
      </c>
      <c r="H145" s="11">
        <v>189</v>
      </c>
      <c r="I145" s="11">
        <v>202</v>
      </c>
      <c r="J145" s="11">
        <v>214</v>
      </c>
      <c r="K145" s="11">
        <v>240</v>
      </c>
      <c r="L145" s="11">
        <v>254</v>
      </c>
      <c r="M145" s="11">
        <v>266</v>
      </c>
      <c r="N145" s="20">
        <v>276</v>
      </c>
      <c r="O145" s="20">
        <v>258</v>
      </c>
      <c r="P145" s="20">
        <v>302</v>
      </c>
      <c r="Q145" s="20">
        <v>324</v>
      </c>
    </row>
    <row r="146" spans="1:17" ht="21.75" customHeight="1" x14ac:dyDescent="0.2">
      <c r="A146" s="10" t="s">
        <v>21</v>
      </c>
      <c r="B146" s="11">
        <v>33</v>
      </c>
      <c r="C146" s="11">
        <v>49</v>
      </c>
      <c r="D146" s="11">
        <v>67</v>
      </c>
      <c r="E146" s="11">
        <v>101</v>
      </c>
      <c r="F146" s="11">
        <v>99</v>
      </c>
      <c r="G146" s="11">
        <v>140</v>
      </c>
      <c r="H146" s="11">
        <v>185</v>
      </c>
      <c r="I146" s="11">
        <v>161</v>
      </c>
      <c r="J146" s="11">
        <v>171</v>
      </c>
      <c r="K146" s="11">
        <v>168</v>
      </c>
      <c r="L146" s="11">
        <v>167</v>
      </c>
      <c r="M146" s="11">
        <v>173</v>
      </c>
      <c r="N146" s="20">
        <v>180</v>
      </c>
      <c r="O146" s="20">
        <v>199</v>
      </c>
      <c r="P146" s="20">
        <v>226</v>
      </c>
      <c r="Q146" s="20">
        <v>236</v>
      </c>
    </row>
    <row r="147" spans="1:17" ht="21.75" customHeight="1" x14ac:dyDescent="0.2">
      <c r="A147" s="10" t="s">
        <v>22</v>
      </c>
      <c r="B147" s="11">
        <v>11</v>
      </c>
      <c r="C147" s="11">
        <v>18</v>
      </c>
      <c r="D147" s="11">
        <v>31</v>
      </c>
      <c r="E147" s="11">
        <v>49</v>
      </c>
      <c r="F147" s="11">
        <v>75</v>
      </c>
      <c r="G147" s="11">
        <v>72</v>
      </c>
      <c r="H147" s="11">
        <v>106</v>
      </c>
      <c r="I147" s="11">
        <v>138</v>
      </c>
      <c r="J147" s="11">
        <v>133</v>
      </c>
      <c r="K147" s="11">
        <v>132</v>
      </c>
      <c r="L147" s="11">
        <v>129</v>
      </c>
      <c r="M147" s="11">
        <v>128</v>
      </c>
      <c r="N147" s="20">
        <v>125</v>
      </c>
      <c r="O147" s="20">
        <v>136</v>
      </c>
      <c r="P147" s="20">
        <v>143</v>
      </c>
      <c r="Q147" s="20">
        <v>131</v>
      </c>
    </row>
    <row r="148" spans="1:17" ht="21.75" customHeight="1" x14ac:dyDescent="0.2">
      <c r="A148" s="10" t="s">
        <v>23</v>
      </c>
      <c r="B148" s="11">
        <v>4</v>
      </c>
      <c r="C148" s="11">
        <v>4</v>
      </c>
      <c r="D148" s="11">
        <v>8</v>
      </c>
      <c r="E148" s="11">
        <v>21</v>
      </c>
      <c r="F148" s="11">
        <v>24</v>
      </c>
      <c r="G148" s="11">
        <v>50</v>
      </c>
      <c r="H148" s="11">
        <v>42</v>
      </c>
      <c r="I148" s="11">
        <v>65</v>
      </c>
      <c r="J148" s="11">
        <v>65</v>
      </c>
      <c r="K148" s="11">
        <v>62</v>
      </c>
      <c r="L148" s="11">
        <v>78</v>
      </c>
      <c r="M148" s="11">
        <v>89</v>
      </c>
      <c r="N148" s="20">
        <v>94</v>
      </c>
      <c r="O148" s="20">
        <v>83</v>
      </c>
      <c r="P148" s="20">
        <v>83</v>
      </c>
      <c r="Q148" s="20">
        <v>78</v>
      </c>
    </row>
    <row r="149" spans="1:17" ht="21.75" customHeight="1" x14ac:dyDescent="0.2">
      <c r="A149" s="10" t="s">
        <v>24</v>
      </c>
      <c r="B149" s="11">
        <v>1</v>
      </c>
      <c r="C149" s="11">
        <v>0</v>
      </c>
      <c r="D149" s="11">
        <v>0</v>
      </c>
      <c r="E149" s="11">
        <v>3</v>
      </c>
      <c r="F149" s="11">
        <v>7</v>
      </c>
      <c r="G149" s="11">
        <v>12</v>
      </c>
      <c r="H149" s="11">
        <v>22</v>
      </c>
      <c r="I149" s="11">
        <v>19</v>
      </c>
      <c r="J149" s="11">
        <v>19</v>
      </c>
      <c r="K149" s="11">
        <v>19</v>
      </c>
      <c r="L149" s="11">
        <v>19</v>
      </c>
      <c r="M149" s="11">
        <v>19</v>
      </c>
      <c r="N149" s="20">
        <v>29</v>
      </c>
      <c r="O149" s="20">
        <v>33</v>
      </c>
      <c r="P149" s="20">
        <v>33</v>
      </c>
      <c r="Q149" s="20">
        <v>36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1</v>
      </c>
      <c r="H150" s="11">
        <v>2</v>
      </c>
      <c r="I150" s="11">
        <v>3</v>
      </c>
      <c r="J150" s="11">
        <v>6</v>
      </c>
      <c r="K150" s="11">
        <v>3</v>
      </c>
      <c r="L150" s="11">
        <v>3</v>
      </c>
      <c r="M150" s="11">
        <v>4</v>
      </c>
      <c r="N150" s="20">
        <v>4</v>
      </c>
      <c r="O150" s="20">
        <v>3</v>
      </c>
      <c r="P150" s="20">
        <v>6</v>
      </c>
      <c r="Q150" s="20">
        <v>6</v>
      </c>
    </row>
    <row r="151" spans="1:17" ht="21.75" customHeight="1" x14ac:dyDescent="0.2">
      <c r="A151" s="12" t="s">
        <v>44</v>
      </c>
      <c r="B151" s="13">
        <f t="shared" ref="B151:N151" si="19">SUM(B130:B150)</f>
        <v>3542</v>
      </c>
      <c r="C151" s="13">
        <f t="shared" si="19"/>
        <v>3626</v>
      </c>
      <c r="D151" s="13">
        <f t="shared" si="19"/>
        <v>3832</v>
      </c>
      <c r="E151" s="13">
        <f t="shared" si="19"/>
        <v>4152</v>
      </c>
      <c r="F151" s="13">
        <f t="shared" si="19"/>
        <v>4107</v>
      </c>
      <c r="G151" s="13">
        <f t="shared" si="19"/>
        <v>3982</v>
      </c>
      <c r="H151" s="13">
        <f t="shared" si="19"/>
        <v>3796</v>
      </c>
      <c r="I151" s="13">
        <f t="shared" si="19"/>
        <v>3567</v>
      </c>
      <c r="J151" s="13">
        <f t="shared" si="19"/>
        <v>3534</v>
      </c>
      <c r="K151" s="13">
        <f t="shared" si="19"/>
        <v>3464</v>
      </c>
      <c r="L151" s="13">
        <f t="shared" si="19"/>
        <v>3450</v>
      </c>
      <c r="M151" s="13">
        <f t="shared" si="19"/>
        <v>3410</v>
      </c>
      <c r="N151" s="13">
        <f t="shared" si="19"/>
        <v>3342</v>
      </c>
      <c r="O151" s="13">
        <f>SUM(O130:O150)</f>
        <v>3310</v>
      </c>
      <c r="P151" s="13">
        <f>SUM(P130:P150)</f>
        <v>3270</v>
      </c>
      <c r="Q151" s="13">
        <f>SUM(Q130:Q150)</f>
        <v>3218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951</v>
      </c>
      <c r="C156" s="7">
        <f>SUM(C130:C132)</f>
        <v>869</v>
      </c>
      <c r="D156" s="7">
        <f>SUM(D130:D132)</f>
        <v>691</v>
      </c>
      <c r="E156" s="7">
        <f>SUM(E130:E132)</f>
        <v>626</v>
      </c>
      <c r="F156" s="7">
        <f t="shared" ref="F156:P156" si="20">SUM(F130:F132)</f>
        <v>559</v>
      </c>
      <c r="G156" s="7">
        <f t="shared" si="20"/>
        <v>498</v>
      </c>
      <c r="H156" s="7">
        <f t="shared" si="20"/>
        <v>440</v>
      </c>
      <c r="I156" s="7">
        <f t="shared" si="20"/>
        <v>381</v>
      </c>
      <c r="J156" s="7">
        <f t="shared" si="20"/>
        <v>371</v>
      </c>
      <c r="K156" s="7">
        <f t="shared" si="20"/>
        <v>356</v>
      </c>
      <c r="L156" s="7">
        <f t="shared" si="20"/>
        <v>341</v>
      </c>
      <c r="M156" s="7">
        <f t="shared" si="20"/>
        <v>333</v>
      </c>
      <c r="N156" s="7">
        <f t="shared" si="20"/>
        <v>318</v>
      </c>
      <c r="O156" s="7">
        <f t="shared" si="20"/>
        <v>295</v>
      </c>
      <c r="P156" s="7">
        <f t="shared" si="20"/>
        <v>275</v>
      </c>
      <c r="Q156" s="7">
        <v>270</v>
      </c>
    </row>
    <row r="157" spans="1:17" ht="21.75" customHeight="1" x14ac:dyDescent="0.2">
      <c r="A157" s="8" t="s">
        <v>32</v>
      </c>
      <c r="B157" s="9">
        <f>SUM(B133:B142)</f>
        <v>2270</v>
      </c>
      <c r="C157" s="9">
        <f>SUM(C133:C142)</f>
        <v>2361</v>
      </c>
      <c r="D157" s="9">
        <f>SUM(D133:D142)</f>
        <v>2623</v>
      </c>
      <c r="E157" s="9">
        <f>SUM(E133:E142)</f>
        <v>2818</v>
      </c>
      <c r="F157" s="9">
        <f t="shared" ref="F157:P157" si="21">SUM(F133:F142)</f>
        <v>2719</v>
      </c>
      <c r="G157" s="9">
        <f t="shared" si="21"/>
        <v>2527</v>
      </c>
      <c r="H157" s="9">
        <f t="shared" si="21"/>
        <v>2283</v>
      </c>
      <c r="I157" s="9">
        <f t="shared" si="21"/>
        <v>1934</v>
      </c>
      <c r="J157" s="9">
        <f t="shared" si="21"/>
        <v>1874</v>
      </c>
      <c r="K157" s="9">
        <f t="shared" si="21"/>
        <v>1799</v>
      </c>
      <c r="L157" s="9">
        <f t="shared" si="21"/>
        <v>1745</v>
      </c>
      <c r="M157" s="9">
        <f t="shared" si="21"/>
        <v>1693</v>
      </c>
      <c r="N157" s="9">
        <f t="shared" si="21"/>
        <v>1628</v>
      </c>
      <c r="O157" s="9">
        <f t="shared" si="21"/>
        <v>1613</v>
      </c>
      <c r="P157" s="9">
        <f t="shared" si="21"/>
        <v>1587</v>
      </c>
      <c r="Q157" s="9">
        <v>1543</v>
      </c>
    </row>
    <row r="158" spans="1:17" ht="21.75" customHeight="1" x14ac:dyDescent="0.2">
      <c r="A158" s="10" t="s">
        <v>33</v>
      </c>
      <c r="B158" s="11">
        <f>SUM(B143:B150)</f>
        <v>321</v>
      </c>
      <c r="C158" s="11">
        <f>SUM(C143:C150)</f>
        <v>396</v>
      </c>
      <c r="D158" s="11">
        <f>SUM(D143:D150)</f>
        <v>518</v>
      </c>
      <c r="E158" s="11">
        <f>SUM(E143:E150)</f>
        <v>708</v>
      </c>
      <c r="F158" s="11">
        <f t="shared" ref="F158:P158" si="22">SUM(F143:F150)</f>
        <v>829</v>
      </c>
      <c r="G158" s="11">
        <f t="shared" si="22"/>
        <v>957</v>
      </c>
      <c r="H158" s="11">
        <f t="shared" si="22"/>
        <v>1073</v>
      </c>
      <c r="I158" s="11">
        <f t="shared" si="22"/>
        <v>1252</v>
      </c>
      <c r="J158" s="11">
        <f t="shared" si="22"/>
        <v>1289</v>
      </c>
      <c r="K158" s="11">
        <f t="shared" si="22"/>
        <v>1309</v>
      </c>
      <c r="L158" s="11">
        <f t="shared" si="22"/>
        <v>1364</v>
      </c>
      <c r="M158" s="11">
        <f t="shared" si="22"/>
        <v>1384</v>
      </c>
      <c r="N158" s="11">
        <f t="shared" si="22"/>
        <v>1396</v>
      </c>
      <c r="O158" s="11">
        <f t="shared" si="22"/>
        <v>1402</v>
      </c>
      <c r="P158" s="11">
        <f t="shared" si="22"/>
        <v>1408</v>
      </c>
      <c r="Q158" s="11">
        <v>1405</v>
      </c>
    </row>
    <row r="159" spans="1:17" ht="21.75" customHeight="1" x14ac:dyDescent="0.2">
      <c r="A159" s="12" t="s">
        <v>34</v>
      </c>
      <c r="B159" s="13">
        <f t="shared" ref="B159:N159" si="23">SUM(B156:B158)</f>
        <v>3542</v>
      </c>
      <c r="C159" s="13">
        <f t="shared" si="23"/>
        <v>3626</v>
      </c>
      <c r="D159" s="13">
        <f t="shared" si="23"/>
        <v>3832</v>
      </c>
      <c r="E159" s="13">
        <f t="shared" si="23"/>
        <v>4152</v>
      </c>
      <c r="F159" s="13">
        <f t="shared" si="23"/>
        <v>4107</v>
      </c>
      <c r="G159" s="13">
        <f t="shared" si="23"/>
        <v>3982</v>
      </c>
      <c r="H159" s="13">
        <f t="shared" si="23"/>
        <v>3796</v>
      </c>
      <c r="I159" s="13">
        <f t="shared" si="23"/>
        <v>3567</v>
      </c>
      <c r="J159" s="13">
        <f t="shared" si="23"/>
        <v>3534</v>
      </c>
      <c r="K159" s="13">
        <f t="shared" si="23"/>
        <v>3464</v>
      </c>
      <c r="L159" s="13">
        <f t="shared" si="23"/>
        <v>3450</v>
      </c>
      <c r="M159" s="13">
        <f t="shared" si="23"/>
        <v>3410</v>
      </c>
      <c r="N159" s="13">
        <f t="shared" si="23"/>
        <v>3342</v>
      </c>
      <c r="O159" s="13">
        <f>SUM(O156:O158)</f>
        <v>3310</v>
      </c>
      <c r="P159" s="13">
        <f>SUM(P156:P158)</f>
        <v>3270</v>
      </c>
      <c r="Q159" s="13">
        <f>SUM(Q156:Q158)</f>
        <v>3218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26.8</v>
      </c>
      <c r="C164" s="45">
        <f t="shared" si="24"/>
        <v>24</v>
      </c>
      <c r="D164" s="45">
        <f t="shared" si="24"/>
        <v>18</v>
      </c>
      <c r="E164" s="45">
        <f t="shared" si="24"/>
        <v>15.1</v>
      </c>
      <c r="F164" s="45">
        <f t="shared" si="24"/>
        <v>13.6</v>
      </c>
      <c r="G164" s="45">
        <f t="shared" si="24"/>
        <v>12.5</v>
      </c>
      <c r="H164" s="45">
        <f t="shared" si="24"/>
        <v>11.6</v>
      </c>
      <c r="I164" s="45">
        <f t="shared" si="24"/>
        <v>10.7</v>
      </c>
      <c r="J164" s="45">
        <f t="shared" si="24"/>
        <v>10.5</v>
      </c>
      <c r="K164" s="45">
        <f t="shared" si="24"/>
        <v>10.3</v>
      </c>
      <c r="L164" s="45">
        <f t="shared" si="24"/>
        <v>9.9</v>
      </c>
      <c r="M164" s="45">
        <f t="shared" si="24"/>
        <v>9.8000000000000007</v>
      </c>
      <c r="N164" s="45">
        <f t="shared" si="24"/>
        <v>9.5</v>
      </c>
      <c r="O164" s="45">
        <f t="shared" si="24"/>
        <v>8.9</v>
      </c>
      <c r="P164" s="45">
        <f t="shared" si="24"/>
        <v>8.4</v>
      </c>
      <c r="Q164" s="45">
        <f t="shared" si="24"/>
        <v>8.4</v>
      </c>
    </row>
    <row r="165" spans="1:20" ht="21.75" customHeight="1" x14ac:dyDescent="0.2">
      <c r="A165" s="8" t="s">
        <v>32</v>
      </c>
      <c r="B165" s="46">
        <f>ROUND(B157/B159*100,1)</f>
        <v>64.099999999999994</v>
      </c>
      <c r="C165" s="46">
        <f>ROUND(C157/C159*100,1)</f>
        <v>65.099999999999994</v>
      </c>
      <c r="D165" s="46">
        <f>ROUND(D157/D159*100,1)</f>
        <v>68.400000000000006</v>
      </c>
      <c r="E165" s="46">
        <f>ROUND(E157/E159*100,1)</f>
        <v>67.900000000000006</v>
      </c>
      <c r="F165" s="46">
        <f t="shared" ref="F165:Q165" si="25">ROUND(F157/F159*100,1)</f>
        <v>66.2</v>
      </c>
      <c r="G165" s="46">
        <f t="shared" si="25"/>
        <v>63.5</v>
      </c>
      <c r="H165" s="46">
        <f t="shared" si="25"/>
        <v>60.1</v>
      </c>
      <c r="I165" s="46">
        <f t="shared" si="25"/>
        <v>54.2</v>
      </c>
      <c r="J165" s="46">
        <f t="shared" si="25"/>
        <v>53</v>
      </c>
      <c r="K165" s="46">
        <f t="shared" si="25"/>
        <v>51.9</v>
      </c>
      <c r="L165" s="46">
        <f t="shared" si="25"/>
        <v>50.6</v>
      </c>
      <c r="M165" s="46">
        <f t="shared" si="25"/>
        <v>49.6</v>
      </c>
      <c r="N165" s="46">
        <f t="shared" si="25"/>
        <v>48.7</v>
      </c>
      <c r="O165" s="46">
        <f t="shared" si="25"/>
        <v>48.7</v>
      </c>
      <c r="P165" s="46">
        <f t="shared" si="25"/>
        <v>48.5</v>
      </c>
      <c r="Q165" s="46">
        <f t="shared" si="25"/>
        <v>47.9</v>
      </c>
    </row>
    <row r="166" spans="1:20" ht="21.75" customHeight="1" x14ac:dyDescent="0.2">
      <c r="A166" s="10" t="s">
        <v>33</v>
      </c>
      <c r="B166" s="47">
        <f>ROUND(B158/B159*100,1)</f>
        <v>9.1</v>
      </c>
      <c r="C166" s="47">
        <f>ROUND(C158/C159*100,1)</f>
        <v>10.9</v>
      </c>
      <c r="D166" s="47">
        <f>ROUND(D158/D159*100,1)</f>
        <v>13.5</v>
      </c>
      <c r="E166" s="47">
        <f>ROUND(E158/E159*100,1)</f>
        <v>17.100000000000001</v>
      </c>
      <c r="F166" s="47">
        <f t="shared" ref="F166:Q166" si="26">ROUND(F158/F159*100,1)</f>
        <v>20.2</v>
      </c>
      <c r="G166" s="47">
        <f t="shared" si="26"/>
        <v>24</v>
      </c>
      <c r="H166" s="47">
        <f t="shared" si="26"/>
        <v>28.3</v>
      </c>
      <c r="I166" s="47">
        <f t="shared" si="26"/>
        <v>35.1</v>
      </c>
      <c r="J166" s="47">
        <f t="shared" si="26"/>
        <v>36.5</v>
      </c>
      <c r="K166" s="47">
        <f t="shared" si="26"/>
        <v>37.799999999999997</v>
      </c>
      <c r="L166" s="47">
        <f t="shared" si="26"/>
        <v>39.5</v>
      </c>
      <c r="M166" s="47">
        <f t="shared" si="26"/>
        <v>40.6</v>
      </c>
      <c r="N166" s="47">
        <f t="shared" si="26"/>
        <v>41.8</v>
      </c>
      <c r="O166" s="47">
        <f t="shared" si="26"/>
        <v>42.4</v>
      </c>
      <c r="P166" s="47">
        <f t="shared" si="26"/>
        <v>43.1</v>
      </c>
      <c r="Q166" s="47">
        <f t="shared" si="26"/>
        <v>43.7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D7A39-9E02-4C89-BF91-68D185ABD12F}">
  <sheetPr codeName="Sheet39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167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261</v>
      </c>
      <c r="C5" s="7">
        <f t="shared" si="0"/>
        <v>214</v>
      </c>
      <c r="D5" s="7">
        <f t="shared" si="0"/>
        <v>157</v>
      </c>
      <c r="E5" s="7">
        <f t="shared" si="0"/>
        <v>175</v>
      </c>
      <c r="F5" s="7">
        <f t="shared" si="0"/>
        <v>208</v>
      </c>
      <c r="G5" s="7">
        <f t="shared" si="0"/>
        <v>184</v>
      </c>
      <c r="H5" s="7">
        <f t="shared" si="0"/>
        <v>156</v>
      </c>
      <c r="I5" s="7">
        <f t="shared" si="0"/>
        <v>106</v>
      </c>
      <c r="J5" s="7">
        <f t="shared" si="0"/>
        <v>99</v>
      </c>
      <c r="K5" s="7">
        <f t="shared" si="0"/>
        <v>89</v>
      </c>
      <c r="L5" s="7">
        <f t="shared" si="0"/>
        <v>78</v>
      </c>
      <c r="M5" s="7">
        <f t="shared" si="0"/>
        <v>67</v>
      </c>
      <c r="N5" s="7">
        <f t="shared" si="0"/>
        <v>68</v>
      </c>
      <c r="O5" s="7">
        <f t="shared" si="0"/>
        <v>71</v>
      </c>
      <c r="P5" s="7">
        <f t="shared" si="0"/>
        <v>65</v>
      </c>
      <c r="Q5" s="7">
        <f t="shared" si="0"/>
        <v>74</v>
      </c>
    </row>
    <row r="6" spans="1:20" ht="23.25" customHeight="1" x14ac:dyDescent="0.2">
      <c r="A6" s="6" t="s">
        <v>6</v>
      </c>
      <c r="B6" s="7">
        <f t="shared" si="0"/>
        <v>316</v>
      </c>
      <c r="C6" s="7">
        <f t="shared" si="0"/>
        <v>230</v>
      </c>
      <c r="D6" s="7">
        <f t="shared" si="0"/>
        <v>200</v>
      </c>
      <c r="E6" s="7">
        <f t="shared" si="0"/>
        <v>184</v>
      </c>
      <c r="F6" s="7">
        <f t="shared" si="0"/>
        <v>243</v>
      </c>
      <c r="G6" s="7">
        <f t="shared" si="0"/>
        <v>236</v>
      </c>
      <c r="H6" s="7">
        <f t="shared" si="0"/>
        <v>194</v>
      </c>
      <c r="I6" s="7">
        <f t="shared" si="0"/>
        <v>156</v>
      </c>
      <c r="J6" s="7">
        <f t="shared" si="0"/>
        <v>143</v>
      </c>
      <c r="K6" s="7">
        <f t="shared" si="0"/>
        <v>134</v>
      </c>
      <c r="L6" s="7">
        <f t="shared" si="0"/>
        <v>120</v>
      </c>
      <c r="M6" s="7">
        <f t="shared" si="0"/>
        <v>113</v>
      </c>
      <c r="N6" s="7">
        <f t="shared" si="0"/>
        <v>97</v>
      </c>
      <c r="O6" s="7">
        <f t="shared" si="0"/>
        <v>83</v>
      </c>
      <c r="P6" s="7">
        <f t="shared" si="0"/>
        <v>80</v>
      </c>
      <c r="Q6" s="7">
        <f t="shared" si="0"/>
        <v>62</v>
      </c>
    </row>
    <row r="7" spans="1:20" ht="23.25" customHeight="1" x14ac:dyDescent="0.2">
      <c r="A7" s="6" t="s">
        <v>7</v>
      </c>
      <c r="B7" s="7">
        <f t="shared" si="0"/>
        <v>314</v>
      </c>
      <c r="C7" s="7">
        <f t="shared" si="0"/>
        <v>257</v>
      </c>
      <c r="D7" s="7">
        <f t="shared" si="0"/>
        <v>226</v>
      </c>
      <c r="E7" s="7">
        <f t="shared" si="0"/>
        <v>205</v>
      </c>
      <c r="F7" s="7">
        <f t="shared" si="0"/>
        <v>208</v>
      </c>
      <c r="G7" s="7">
        <f t="shared" si="0"/>
        <v>247</v>
      </c>
      <c r="H7" s="7">
        <f t="shared" si="0"/>
        <v>234</v>
      </c>
      <c r="I7" s="7">
        <f t="shared" si="0"/>
        <v>196</v>
      </c>
      <c r="J7" s="7">
        <f t="shared" si="0"/>
        <v>185</v>
      </c>
      <c r="K7" s="7">
        <f t="shared" si="0"/>
        <v>181</v>
      </c>
      <c r="L7" s="7">
        <f t="shared" si="0"/>
        <v>178</v>
      </c>
      <c r="M7" s="7">
        <f t="shared" si="0"/>
        <v>156</v>
      </c>
      <c r="N7" s="7">
        <f t="shared" si="0"/>
        <v>159</v>
      </c>
      <c r="O7" s="7">
        <f t="shared" si="0"/>
        <v>150</v>
      </c>
      <c r="P7" s="7">
        <f t="shared" si="0"/>
        <v>132</v>
      </c>
      <c r="Q7" s="7">
        <f t="shared" si="0"/>
        <v>123</v>
      </c>
    </row>
    <row r="8" spans="1:20" ht="23.25" customHeight="1" x14ac:dyDescent="0.2">
      <c r="A8" s="8" t="s">
        <v>8</v>
      </c>
      <c r="B8" s="9">
        <f t="shared" si="0"/>
        <v>260</v>
      </c>
      <c r="C8" s="9">
        <f t="shared" si="0"/>
        <v>249</v>
      </c>
      <c r="D8" s="9">
        <f t="shared" si="0"/>
        <v>247</v>
      </c>
      <c r="E8" s="9">
        <f t="shared" si="0"/>
        <v>216</v>
      </c>
      <c r="F8" s="9">
        <f t="shared" si="0"/>
        <v>207</v>
      </c>
      <c r="G8" s="9">
        <f t="shared" si="0"/>
        <v>202</v>
      </c>
      <c r="H8" s="9">
        <f t="shared" si="0"/>
        <v>233</v>
      </c>
      <c r="I8" s="9">
        <f t="shared" si="0"/>
        <v>219</v>
      </c>
      <c r="J8" s="9">
        <f t="shared" si="0"/>
        <v>230</v>
      </c>
      <c r="K8" s="9">
        <f t="shared" si="0"/>
        <v>219</v>
      </c>
      <c r="L8" s="9">
        <f t="shared" si="0"/>
        <v>211</v>
      </c>
      <c r="M8" s="9">
        <f t="shared" si="0"/>
        <v>218</v>
      </c>
      <c r="N8" s="9">
        <f t="shared" si="0"/>
        <v>190</v>
      </c>
      <c r="O8" s="9">
        <f t="shared" si="0"/>
        <v>183</v>
      </c>
      <c r="P8" s="9">
        <f t="shared" si="0"/>
        <v>166</v>
      </c>
      <c r="Q8" s="9">
        <f t="shared" si="0"/>
        <v>171</v>
      </c>
    </row>
    <row r="9" spans="1:20" ht="23.25" customHeight="1" x14ac:dyDescent="0.2">
      <c r="A9" s="8" t="s">
        <v>9</v>
      </c>
      <c r="B9" s="9">
        <f t="shared" si="0"/>
        <v>271</v>
      </c>
      <c r="C9" s="9">
        <f t="shared" si="0"/>
        <v>198</v>
      </c>
      <c r="D9" s="9">
        <f t="shared" si="0"/>
        <v>206</v>
      </c>
      <c r="E9" s="9">
        <f t="shared" si="0"/>
        <v>239</v>
      </c>
      <c r="F9" s="9">
        <f t="shared" si="0"/>
        <v>189</v>
      </c>
      <c r="G9" s="9">
        <f t="shared" si="0"/>
        <v>180</v>
      </c>
      <c r="H9" s="9">
        <f t="shared" si="0"/>
        <v>173</v>
      </c>
      <c r="I9" s="9">
        <f t="shared" si="0"/>
        <v>191</v>
      </c>
      <c r="J9" s="9">
        <f t="shared" si="0"/>
        <v>185</v>
      </c>
      <c r="K9" s="9">
        <f t="shared" si="0"/>
        <v>189</v>
      </c>
      <c r="L9" s="9">
        <f t="shared" si="0"/>
        <v>186</v>
      </c>
      <c r="M9" s="9">
        <f t="shared" si="0"/>
        <v>171</v>
      </c>
      <c r="N9" s="9">
        <f t="shared" si="0"/>
        <v>197</v>
      </c>
      <c r="O9" s="9">
        <f t="shared" si="0"/>
        <v>190</v>
      </c>
      <c r="P9" s="9">
        <f t="shared" si="0"/>
        <v>185</v>
      </c>
      <c r="Q9" s="9">
        <f t="shared" si="0"/>
        <v>167</v>
      </c>
    </row>
    <row r="10" spans="1:20" ht="23.25" customHeight="1" x14ac:dyDescent="0.2">
      <c r="A10" s="8" t="s">
        <v>10</v>
      </c>
      <c r="B10" s="9">
        <f t="shared" si="0"/>
        <v>282</v>
      </c>
      <c r="C10" s="9">
        <f t="shared" si="0"/>
        <v>224</v>
      </c>
      <c r="D10" s="9">
        <f t="shared" si="0"/>
        <v>183</v>
      </c>
      <c r="E10" s="9">
        <f t="shared" si="0"/>
        <v>206</v>
      </c>
      <c r="F10" s="9">
        <f t="shared" si="0"/>
        <v>307</v>
      </c>
      <c r="G10" s="9">
        <f t="shared" si="0"/>
        <v>182</v>
      </c>
      <c r="H10" s="9">
        <f t="shared" si="0"/>
        <v>178</v>
      </c>
      <c r="I10" s="9">
        <f t="shared" si="0"/>
        <v>147</v>
      </c>
      <c r="J10" s="9">
        <f t="shared" si="0"/>
        <v>155</v>
      </c>
      <c r="K10" s="9">
        <f t="shared" si="0"/>
        <v>155</v>
      </c>
      <c r="L10" s="9">
        <f t="shared" si="0"/>
        <v>165</v>
      </c>
      <c r="M10" s="9">
        <f t="shared" si="0"/>
        <v>165</v>
      </c>
      <c r="N10" s="9">
        <f t="shared" si="0"/>
        <v>151</v>
      </c>
      <c r="O10" s="9">
        <f t="shared" si="0"/>
        <v>146</v>
      </c>
      <c r="P10" s="9">
        <f t="shared" si="0"/>
        <v>159</v>
      </c>
      <c r="Q10" s="9">
        <f t="shared" si="0"/>
        <v>168</v>
      </c>
    </row>
    <row r="11" spans="1:20" ht="23.25" customHeight="1" x14ac:dyDescent="0.2">
      <c r="A11" s="8" t="s">
        <v>11</v>
      </c>
      <c r="B11" s="9">
        <f t="shared" si="0"/>
        <v>384</v>
      </c>
      <c r="C11" s="9">
        <f t="shared" si="0"/>
        <v>215</v>
      </c>
      <c r="D11" s="9">
        <f t="shared" si="0"/>
        <v>213</v>
      </c>
      <c r="E11" s="9">
        <f t="shared" si="0"/>
        <v>205</v>
      </c>
      <c r="F11" s="9">
        <f t="shared" si="0"/>
        <v>310</v>
      </c>
      <c r="G11" s="9">
        <f t="shared" si="0"/>
        <v>297</v>
      </c>
      <c r="H11" s="9">
        <f t="shared" si="0"/>
        <v>182</v>
      </c>
      <c r="I11" s="9">
        <f t="shared" si="0"/>
        <v>153</v>
      </c>
      <c r="J11" s="9">
        <f t="shared" si="0"/>
        <v>145</v>
      </c>
      <c r="K11" s="9">
        <f t="shared" si="0"/>
        <v>140</v>
      </c>
      <c r="L11" s="9">
        <f t="shared" si="0"/>
        <v>141</v>
      </c>
      <c r="M11" s="9">
        <f t="shared" si="0"/>
        <v>125</v>
      </c>
      <c r="N11" s="9">
        <f t="shared" si="0"/>
        <v>127</v>
      </c>
      <c r="O11" s="9">
        <f t="shared" si="0"/>
        <v>129</v>
      </c>
      <c r="P11" s="9">
        <f t="shared" si="0"/>
        <v>124</v>
      </c>
      <c r="Q11" s="9">
        <f t="shared" si="0"/>
        <v>124</v>
      </c>
    </row>
    <row r="12" spans="1:20" ht="23.25" customHeight="1" x14ac:dyDescent="0.2">
      <c r="A12" s="8" t="s">
        <v>12</v>
      </c>
      <c r="B12" s="9">
        <f t="shared" si="0"/>
        <v>311</v>
      </c>
      <c r="C12" s="9">
        <f t="shared" si="0"/>
        <v>318</v>
      </c>
      <c r="D12" s="9">
        <f t="shared" si="0"/>
        <v>203</v>
      </c>
      <c r="E12" s="9">
        <f t="shared" si="0"/>
        <v>214</v>
      </c>
      <c r="F12" s="9">
        <f t="shared" si="0"/>
        <v>251</v>
      </c>
      <c r="G12" s="9">
        <f t="shared" si="0"/>
        <v>314</v>
      </c>
      <c r="H12" s="9">
        <f t="shared" si="0"/>
        <v>293</v>
      </c>
      <c r="I12" s="9">
        <f t="shared" si="0"/>
        <v>177</v>
      </c>
      <c r="J12" s="9">
        <f t="shared" si="0"/>
        <v>168</v>
      </c>
      <c r="K12" s="9">
        <f t="shared" si="0"/>
        <v>166</v>
      </c>
      <c r="L12" s="9">
        <f t="shared" si="0"/>
        <v>145</v>
      </c>
      <c r="M12" s="9">
        <f t="shared" si="0"/>
        <v>144</v>
      </c>
      <c r="N12" s="9">
        <f t="shared" si="0"/>
        <v>140</v>
      </c>
      <c r="O12" s="9">
        <f t="shared" si="0"/>
        <v>138</v>
      </c>
      <c r="P12" s="9">
        <f t="shared" si="0"/>
        <v>129</v>
      </c>
      <c r="Q12" s="9">
        <f t="shared" si="0"/>
        <v>129</v>
      </c>
    </row>
    <row r="13" spans="1:20" ht="23.25" customHeight="1" x14ac:dyDescent="0.2">
      <c r="A13" s="8" t="s">
        <v>13</v>
      </c>
      <c r="B13" s="9">
        <f t="shared" si="0"/>
        <v>297</v>
      </c>
      <c r="C13" s="9">
        <f t="shared" si="0"/>
        <v>263</v>
      </c>
      <c r="D13" s="9">
        <f t="shared" si="0"/>
        <v>311</v>
      </c>
      <c r="E13" s="9">
        <f t="shared" si="0"/>
        <v>201</v>
      </c>
      <c r="F13" s="9">
        <f t="shared" si="0"/>
        <v>232</v>
      </c>
      <c r="G13" s="9">
        <f t="shared" si="0"/>
        <v>257</v>
      </c>
      <c r="H13" s="9">
        <f t="shared" si="0"/>
        <v>309</v>
      </c>
      <c r="I13" s="9">
        <f t="shared" si="0"/>
        <v>297</v>
      </c>
      <c r="J13" s="9">
        <f t="shared" si="0"/>
        <v>289</v>
      </c>
      <c r="K13" s="9">
        <f t="shared" si="0"/>
        <v>255</v>
      </c>
      <c r="L13" s="9">
        <f t="shared" si="0"/>
        <v>234</v>
      </c>
      <c r="M13" s="9">
        <f t="shared" si="0"/>
        <v>206</v>
      </c>
      <c r="N13" s="9">
        <f t="shared" si="0"/>
        <v>187</v>
      </c>
      <c r="O13" s="9">
        <f t="shared" si="0"/>
        <v>167</v>
      </c>
      <c r="P13" s="9">
        <f t="shared" si="0"/>
        <v>171</v>
      </c>
      <c r="Q13" s="9">
        <f t="shared" si="0"/>
        <v>147</v>
      </c>
    </row>
    <row r="14" spans="1:20" ht="23.25" customHeight="1" x14ac:dyDescent="0.2">
      <c r="A14" s="8" t="s">
        <v>14</v>
      </c>
      <c r="B14" s="9">
        <f t="shared" si="0"/>
        <v>298</v>
      </c>
      <c r="C14" s="9">
        <f t="shared" si="0"/>
        <v>250</v>
      </c>
      <c r="D14" s="9">
        <f t="shared" si="0"/>
        <v>263</v>
      </c>
      <c r="E14" s="9">
        <f t="shared" si="0"/>
        <v>321</v>
      </c>
      <c r="F14" s="9">
        <f t="shared" si="0"/>
        <v>214</v>
      </c>
      <c r="G14" s="9">
        <f t="shared" si="0"/>
        <v>223</v>
      </c>
      <c r="H14" s="9">
        <f t="shared" si="0"/>
        <v>248</v>
      </c>
      <c r="I14" s="9">
        <f t="shared" si="0"/>
        <v>307</v>
      </c>
      <c r="J14" s="9">
        <f t="shared" si="0"/>
        <v>310</v>
      </c>
      <c r="K14" s="9">
        <f t="shared" si="0"/>
        <v>302</v>
      </c>
      <c r="L14" s="9">
        <f t="shared" si="0"/>
        <v>325</v>
      </c>
      <c r="M14" s="9">
        <f t="shared" si="0"/>
        <v>311</v>
      </c>
      <c r="N14" s="9">
        <f t="shared" si="0"/>
        <v>286</v>
      </c>
      <c r="O14" s="9">
        <f t="shared" si="0"/>
        <v>283</v>
      </c>
      <c r="P14" s="9">
        <f t="shared" si="0"/>
        <v>259</v>
      </c>
      <c r="Q14" s="9">
        <f t="shared" si="0"/>
        <v>247</v>
      </c>
    </row>
    <row r="15" spans="1:20" ht="23.25" customHeight="1" x14ac:dyDescent="0.2">
      <c r="A15" s="8" t="s">
        <v>15</v>
      </c>
      <c r="B15" s="9">
        <f t="shared" si="0"/>
        <v>289</v>
      </c>
      <c r="C15" s="9">
        <f t="shared" si="0"/>
        <v>249</v>
      </c>
      <c r="D15" s="9">
        <f t="shared" si="0"/>
        <v>235</v>
      </c>
      <c r="E15" s="9">
        <f t="shared" si="0"/>
        <v>263</v>
      </c>
      <c r="F15" s="9">
        <f t="shared" si="0"/>
        <v>328</v>
      </c>
      <c r="G15" s="9">
        <f t="shared" si="0"/>
        <v>217</v>
      </c>
      <c r="H15" s="9">
        <f t="shared" si="0"/>
        <v>221</v>
      </c>
      <c r="I15" s="9">
        <f t="shared" si="0"/>
        <v>243</v>
      </c>
      <c r="J15" s="9">
        <f t="shared" si="0"/>
        <v>248</v>
      </c>
      <c r="K15" s="9">
        <f t="shared" si="0"/>
        <v>261</v>
      </c>
      <c r="L15" s="9">
        <f t="shared" si="0"/>
        <v>250</v>
      </c>
      <c r="M15" s="9">
        <f t="shared" si="0"/>
        <v>276</v>
      </c>
      <c r="N15" s="9">
        <f t="shared" si="0"/>
        <v>300</v>
      </c>
      <c r="O15" s="9">
        <f t="shared" si="0"/>
        <v>310</v>
      </c>
      <c r="P15" s="9">
        <f t="shared" si="0"/>
        <v>306</v>
      </c>
      <c r="Q15" s="9">
        <f t="shared" si="0"/>
        <v>328</v>
      </c>
    </row>
    <row r="16" spans="1:20" ht="23.25" customHeight="1" x14ac:dyDescent="0.2">
      <c r="A16" s="8" t="s">
        <v>16</v>
      </c>
      <c r="B16" s="9">
        <f t="shared" si="0"/>
        <v>256</v>
      </c>
      <c r="C16" s="9">
        <f t="shared" si="0"/>
        <v>265</v>
      </c>
      <c r="D16" s="9">
        <f t="shared" si="0"/>
        <v>246</v>
      </c>
      <c r="E16" s="9">
        <f t="shared" si="0"/>
        <v>227</v>
      </c>
      <c r="F16" s="9">
        <f t="shared" si="0"/>
        <v>267</v>
      </c>
      <c r="G16" s="9">
        <f t="shared" si="0"/>
        <v>319</v>
      </c>
      <c r="H16" s="9">
        <f t="shared" si="0"/>
        <v>209</v>
      </c>
      <c r="I16" s="9">
        <f t="shared" si="0"/>
        <v>218</v>
      </c>
      <c r="J16" s="9">
        <f t="shared" si="0"/>
        <v>221</v>
      </c>
      <c r="K16" s="9">
        <f t="shared" si="0"/>
        <v>215</v>
      </c>
      <c r="L16" s="9">
        <f t="shared" si="0"/>
        <v>227</v>
      </c>
      <c r="M16" s="9">
        <f t="shared" si="0"/>
        <v>225</v>
      </c>
      <c r="N16" s="9">
        <f t="shared" si="0"/>
        <v>241</v>
      </c>
      <c r="O16" s="9">
        <f t="shared" si="0"/>
        <v>240</v>
      </c>
      <c r="P16" s="9">
        <f t="shared" si="0"/>
        <v>252</v>
      </c>
      <c r="Q16" s="9">
        <f t="shared" si="0"/>
        <v>244</v>
      </c>
    </row>
    <row r="17" spans="1:17" ht="23.25" customHeight="1" x14ac:dyDescent="0.2">
      <c r="A17" s="8" t="s">
        <v>17</v>
      </c>
      <c r="B17" s="9">
        <f t="shared" si="0"/>
        <v>233</v>
      </c>
      <c r="C17" s="9">
        <f t="shared" si="0"/>
        <v>212</v>
      </c>
      <c r="D17" s="9">
        <f t="shared" si="0"/>
        <v>248</v>
      </c>
      <c r="E17" s="9">
        <f t="shared" si="0"/>
        <v>234</v>
      </c>
      <c r="F17" s="9">
        <f t="shared" si="0"/>
        <v>229</v>
      </c>
      <c r="G17" s="9">
        <f t="shared" si="0"/>
        <v>248</v>
      </c>
      <c r="H17" s="9">
        <f t="shared" si="0"/>
        <v>305</v>
      </c>
      <c r="I17" s="9">
        <f t="shared" si="0"/>
        <v>199</v>
      </c>
      <c r="J17" s="9">
        <f t="shared" si="0"/>
        <v>209</v>
      </c>
      <c r="K17" s="9">
        <f t="shared" si="0"/>
        <v>232</v>
      </c>
      <c r="L17" s="9">
        <f t="shared" si="0"/>
        <v>216</v>
      </c>
      <c r="M17" s="9">
        <f t="shared" si="0"/>
        <v>223</v>
      </c>
      <c r="N17" s="9">
        <f t="shared" si="0"/>
        <v>213</v>
      </c>
      <c r="O17" s="9">
        <f t="shared" si="0"/>
        <v>212</v>
      </c>
      <c r="P17" s="9">
        <f t="shared" si="0"/>
        <v>211</v>
      </c>
      <c r="Q17" s="9">
        <f t="shared" si="0"/>
        <v>221</v>
      </c>
    </row>
    <row r="18" spans="1:17" ht="23.25" customHeight="1" x14ac:dyDescent="0.2">
      <c r="A18" s="10" t="s">
        <v>18</v>
      </c>
      <c r="B18" s="11">
        <f t="shared" si="0"/>
        <v>239</v>
      </c>
      <c r="C18" s="11">
        <f t="shared" si="0"/>
        <v>194</v>
      </c>
      <c r="D18" s="11">
        <f t="shared" si="0"/>
        <v>199</v>
      </c>
      <c r="E18" s="11">
        <f t="shared" si="0"/>
        <v>225</v>
      </c>
      <c r="F18" s="11">
        <f t="shared" si="0"/>
        <v>232</v>
      </c>
      <c r="G18" s="11">
        <f t="shared" si="0"/>
        <v>225</v>
      </c>
      <c r="H18" s="11">
        <f t="shared" si="0"/>
        <v>240</v>
      </c>
      <c r="I18" s="11">
        <f t="shared" si="0"/>
        <v>298</v>
      </c>
      <c r="J18" s="11">
        <f t="shared" si="0"/>
        <v>290</v>
      </c>
      <c r="K18" s="11">
        <f t="shared" si="0"/>
        <v>250</v>
      </c>
      <c r="L18" s="11">
        <f t="shared" si="0"/>
        <v>230</v>
      </c>
      <c r="M18" s="11">
        <f t="shared" si="0"/>
        <v>210</v>
      </c>
      <c r="N18" s="11">
        <f t="shared" si="0"/>
        <v>190</v>
      </c>
      <c r="O18" s="11">
        <f t="shared" si="0"/>
        <v>203</v>
      </c>
      <c r="P18" s="11">
        <f t="shared" si="0"/>
        <v>221</v>
      </c>
      <c r="Q18" s="11">
        <f t="shared" si="0"/>
        <v>210</v>
      </c>
    </row>
    <row r="19" spans="1:17" ht="23.25" customHeight="1" x14ac:dyDescent="0.2">
      <c r="A19" s="10" t="s">
        <v>19</v>
      </c>
      <c r="B19" s="11">
        <f t="shared" si="0"/>
        <v>195</v>
      </c>
      <c r="C19" s="11">
        <f t="shared" si="0"/>
        <v>177</v>
      </c>
      <c r="D19" s="11">
        <f t="shared" si="0"/>
        <v>174</v>
      </c>
      <c r="E19" s="11">
        <f t="shared" si="0"/>
        <v>185</v>
      </c>
      <c r="F19" s="11">
        <f t="shared" si="0"/>
        <v>220</v>
      </c>
      <c r="G19" s="11">
        <f t="shared" si="0"/>
        <v>213</v>
      </c>
      <c r="H19" s="11">
        <f t="shared" si="0"/>
        <v>203</v>
      </c>
      <c r="I19" s="11">
        <f t="shared" si="0"/>
        <v>218</v>
      </c>
      <c r="J19" s="11">
        <f t="shared" si="0"/>
        <v>232</v>
      </c>
      <c r="K19" s="11">
        <f t="shared" si="0"/>
        <v>252</v>
      </c>
      <c r="L19" s="11">
        <f t="shared" si="0"/>
        <v>270</v>
      </c>
      <c r="M19" s="11">
        <f t="shared" si="0"/>
        <v>272</v>
      </c>
      <c r="N19" s="11">
        <f t="shared" si="0"/>
        <v>272</v>
      </c>
      <c r="O19" s="11">
        <f t="shared" si="0"/>
        <v>266</v>
      </c>
      <c r="P19" s="11">
        <f t="shared" si="0"/>
        <v>229</v>
      </c>
      <c r="Q19" s="11">
        <f t="shared" si="0"/>
        <v>220</v>
      </c>
    </row>
    <row r="20" spans="1:17" ht="23.25" customHeight="1" x14ac:dyDescent="0.2">
      <c r="A20" s="10" t="s">
        <v>20</v>
      </c>
      <c r="B20" s="11">
        <f t="shared" si="0"/>
        <v>133</v>
      </c>
      <c r="C20" s="11">
        <f t="shared" si="0"/>
        <v>125</v>
      </c>
      <c r="D20" s="11">
        <f t="shared" si="0"/>
        <v>152</v>
      </c>
      <c r="E20" s="11">
        <f t="shared" si="0"/>
        <v>145</v>
      </c>
      <c r="F20" s="11">
        <f t="shared" si="0"/>
        <v>157</v>
      </c>
      <c r="G20" s="11">
        <f t="shared" si="0"/>
        <v>184</v>
      </c>
      <c r="H20" s="11">
        <f t="shared" si="0"/>
        <v>185</v>
      </c>
      <c r="I20" s="11">
        <f t="shared" si="0"/>
        <v>180</v>
      </c>
      <c r="J20" s="11">
        <f t="shared" si="0"/>
        <v>171</v>
      </c>
      <c r="K20" s="11">
        <f t="shared" si="0"/>
        <v>183</v>
      </c>
      <c r="L20" s="11">
        <f t="shared" si="0"/>
        <v>184</v>
      </c>
      <c r="M20" s="11">
        <f t="shared" si="0"/>
        <v>206</v>
      </c>
      <c r="N20" s="11">
        <f t="shared" si="0"/>
        <v>208</v>
      </c>
      <c r="O20" s="11">
        <f t="shared" si="0"/>
        <v>213</v>
      </c>
      <c r="P20" s="11">
        <f t="shared" si="0"/>
        <v>232</v>
      </c>
      <c r="Q20" s="11">
        <f t="shared" ref="Q20:Y20" si="1">Q99+Q145</f>
        <v>242</v>
      </c>
    </row>
    <row r="21" spans="1:17" ht="23.25" customHeight="1" x14ac:dyDescent="0.2">
      <c r="A21" s="10" t="s">
        <v>21</v>
      </c>
      <c r="B21" s="11">
        <f t="shared" ref="B21:Q25" si="2">B100+B146</f>
        <v>58</v>
      </c>
      <c r="C21" s="11">
        <f t="shared" si="2"/>
        <v>77</v>
      </c>
      <c r="D21" s="11">
        <f t="shared" si="2"/>
        <v>98</v>
      </c>
      <c r="E21" s="11">
        <f t="shared" si="2"/>
        <v>118</v>
      </c>
      <c r="F21" s="11">
        <f t="shared" si="2"/>
        <v>106</v>
      </c>
      <c r="G21" s="11">
        <f t="shared" si="2"/>
        <v>117</v>
      </c>
      <c r="H21" s="11">
        <f t="shared" si="2"/>
        <v>151</v>
      </c>
      <c r="I21" s="11">
        <f t="shared" si="2"/>
        <v>154</v>
      </c>
      <c r="J21" s="11">
        <f t="shared" si="2"/>
        <v>149</v>
      </c>
      <c r="K21" s="11">
        <f t="shared" si="2"/>
        <v>153</v>
      </c>
      <c r="L21" s="11">
        <f t="shared" si="2"/>
        <v>155</v>
      </c>
      <c r="M21" s="11">
        <f t="shared" si="2"/>
        <v>146</v>
      </c>
      <c r="N21" s="11">
        <f t="shared" si="2"/>
        <v>150</v>
      </c>
      <c r="O21" s="11">
        <f t="shared" si="2"/>
        <v>145</v>
      </c>
      <c r="P21" s="11">
        <f t="shared" si="2"/>
        <v>151</v>
      </c>
      <c r="Q21" s="11">
        <f t="shared" si="2"/>
        <v>150</v>
      </c>
    </row>
    <row r="22" spans="1:17" ht="23.25" customHeight="1" x14ac:dyDescent="0.2">
      <c r="A22" s="10" t="s">
        <v>22</v>
      </c>
      <c r="B22" s="11">
        <f t="shared" si="2"/>
        <v>17</v>
      </c>
      <c r="C22" s="11">
        <f t="shared" si="2"/>
        <v>24</v>
      </c>
      <c r="D22" s="11">
        <f t="shared" si="2"/>
        <v>42</v>
      </c>
      <c r="E22" s="11">
        <f t="shared" si="2"/>
        <v>52</v>
      </c>
      <c r="F22" s="11">
        <f t="shared" si="2"/>
        <v>64</v>
      </c>
      <c r="G22" s="11">
        <f t="shared" si="2"/>
        <v>69</v>
      </c>
      <c r="H22" s="11">
        <f t="shared" si="2"/>
        <v>84</v>
      </c>
      <c r="I22" s="11">
        <f t="shared" si="2"/>
        <v>109</v>
      </c>
      <c r="J22" s="11">
        <f t="shared" si="2"/>
        <v>106</v>
      </c>
      <c r="K22" s="11">
        <f t="shared" si="2"/>
        <v>100</v>
      </c>
      <c r="L22" s="11">
        <f t="shared" si="2"/>
        <v>107</v>
      </c>
      <c r="M22" s="11">
        <f t="shared" si="2"/>
        <v>116</v>
      </c>
      <c r="N22" s="11">
        <f t="shared" si="2"/>
        <v>118</v>
      </c>
      <c r="O22" s="11">
        <f t="shared" si="2"/>
        <v>117</v>
      </c>
      <c r="P22" s="11">
        <f t="shared" si="2"/>
        <v>107</v>
      </c>
      <c r="Q22" s="11">
        <f t="shared" si="2"/>
        <v>107</v>
      </c>
    </row>
    <row r="23" spans="1:17" ht="23.25" customHeight="1" x14ac:dyDescent="0.2">
      <c r="A23" s="10" t="s">
        <v>23</v>
      </c>
      <c r="B23" s="11">
        <f t="shared" si="2"/>
        <v>3</v>
      </c>
      <c r="C23" s="11">
        <f t="shared" si="2"/>
        <v>3</v>
      </c>
      <c r="D23" s="11">
        <f t="shared" si="2"/>
        <v>9</v>
      </c>
      <c r="E23" s="11">
        <f t="shared" si="2"/>
        <v>21</v>
      </c>
      <c r="F23" s="11">
        <f t="shared" si="2"/>
        <v>20</v>
      </c>
      <c r="G23" s="11">
        <f t="shared" si="2"/>
        <v>24</v>
      </c>
      <c r="H23" s="11">
        <f t="shared" si="2"/>
        <v>37</v>
      </c>
      <c r="I23" s="11">
        <f t="shared" si="2"/>
        <v>42</v>
      </c>
      <c r="J23" s="11">
        <f t="shared" si="2"/>
        <v>48</v>
      </c>
      <c r="K23" s="11">
        <f t="shared" si="2"/>
        <v>59</v>
      </c>
      <c r="L23" s="11">
        <f t="shared" si="2"/>
        <v>52</v>
      </c>
      <c r="M23" s="11">
        <f t="shared" si="2"/>
        <v>54</v>
      </c>
      <c r="N23" s="11">
        <f t="shared" si="2"/>
        <v>54</v>
      </c>
      <c r="O23" s="11">
        <f t="shared" si="2"/>
        <v>59</v>
      </c>
      <c r="P23" s="11">
        <f t="shared" si="2"/>
        <v>60</v>
      </c>
      <c r="Q23" s="11">
        <f t="shared" si="2"/>
        <v>72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2</v>
      </c>
      <c r="D24" s="11">
        <f t="shared" si="2"/>
        <v>0</v>
      </c>
      <c r="E24" s="11">
        <f t="shared" si="2"/>
        <v>2</v>
      </c>
      <c r="F24" s="11">
        <f t="shared" si="2"/>
        <v>4</v>
      </c>
      <c r="G24" s="11">
        <f t="shared" si="2"/>
        <v>9</v>
      </c>
      <c r="H24" s="11">
        <f t="shared" si="2"/>
        <v>11</v>
      </c>
      <c r="I24" s="11">
        <f t="shared" si="2"/>
        <v>14</v>
      </c>
      <c r="J24" s="11">
        <f t="shared" si="2"/>
        <v>15</v>
      </c>
      <c r="K24" s="11">
        <f t="shared" si="2"/>
        <v>13</v>
      </c>
      <c r="L24" s="11">
        <f t="shared" si="2"/>
        <v>12</v>
      </c>
      <c r="M24" s="11">
        <f t="shared" si="2"/>
        <v>15</v>
      </c>
      <c r="N24" s="11">
        <f t="shared" si="2"/>
        <v>18</v>
      </c>
      <c r="O24" s="11">
        <f t="shared" si="2"/>
        <v>19</v>
      </c>
      <c r="P24" s="11">
        <f t="shared" si="2"/>
        <v>24</v>
      </c>
      <c r="Q24" s="11">
        <f t="shared" si="2"/>
        <v>23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1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1</v>
      </c>
      <c r="I25" s="11">
        <f t="shared" si="2"/>
        <v>4</v>
      </c>
      <c r="J25" s="11">
        <f t="shared" si="2"/>
        <v>1</v>
      </c>
      <c r="K25" s="11">
        <f t="shared" si="2"/>
        <v>1</v>
      </c>
      <c r="L25" s="11">
        <f t="shared" si="2"/>
        <v>2</v>
      </c>
      <c r="M25" s="11">
        <f t="shared" si="2"/>
        <v>2</v>
      </c>
      <c r="N25" s="11">
        <f t="shared" si="2"/>
        <v>1</v>
      </c>
      <c r="O25" s="11">
        <f t="shared" si="2"/>
        <v>3</v>
      </c>
      <c r="P25" s="11">
        <f t="shared" si="2"/>
        <v>1</v>
      </c>
      <c r="Q25" s="11">
        <f t="shared" si="2"/>
        <v>3</v>
      </c>
    </row>
    <row r="26" spans="1:17" ht="23.25" customHeight="1" x14ac:dyDescent="0.2">
      <c r="A26" s="12" t="s">
        <v>26</v>
      </c>
      <c r="B26" s="13">
        <f>SUM(B5:B25)</f>
        <v>4417</v>
      </c>
      <c r="C26" s="13">
        <f t="shared" ref="C26:Q26" si="3">SUM(C5:C25)</f>
        <v>3746</v>
      </c>
      <c r="D26" s="13">
        <f t="shared" si="3"/>
        <v>3613</v>
      </c>
      <c r="E26" s="13">
        <f t="shared" si="3"/>
        <v>3638</v>
      </c>
      <c r="F26" s="13">
        <f t="shared" si="3"/>
        <v>3996</v>
      </c>
      <c r="G26" s="13">
        <f t="shared" si="3"/>
        <v>3947</v>
      </c>
      <c r="H26" s="13">
        <f t="shared" si="3"/>
        <v>3847</v>
      </c>
      <c r="I26" s="13">
        <f t="shared" si="3"/>
        <v>3628</v>
      </c>
      <c r="J26" s="13">
        <f t="shared" si="3"/>
        <v>3599</v>
      </c>
      <c r="K26" s="13">
        <f t="shared" si="3"/>
        <v>3549</v>
      </c>
      <c r="L26" s="13">
        <f t="shared" si="3"/>
        <v>3488</v>
      </c>
      <c r="M26" s="13">
        <f t="shared" si="3"/>
        <v>3421</v>
      </c>
      <c r="N26" s="13">
        <f t="shared" si="3"/>
        <v>3367</v>
      </c>
      <c r="O26" s="13">
        <f t="shared" si="3"/>
        <v>3327</v>
      </c>
      <c r="P26" s="13">
        <f t="shared" si="3"/>
        <v>3264</v>
      </c>
      <c r="Q26" s="13">
        <f t="shared" si="3"/>
        <v>3232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891</v>
      </c>
      <c r="C31" s="18">
        <f t="shared" ref="C31:Q31" si="4">SUM(C5:C7)</f>
        <v>701</v>
      </c>
      <c r="D31" s="18">
        <f t="shared" si="4"/>
        <v>583</v>
      </c>
      <c r="E31" s="18">
        <f t="shared" si="4"/>
        <v>564</v>
      </c>
      <c r="F31" s="18">
        <f t="shared" si="4"/>
        <v>659</v>
      </c>
      <c r="G31" s="18">
        <f t="shared" si="4"/>
        <v>667</v>
      </c>
      <c r="H31" s="18">
        <f t="shared" si="4"/>
        <v>584</v>
      </c>
      <c r="I31" s="18">
        <f t="shared" si="4"/>
        <v>458</v>
      </c>
      <c r="J31" s="18">
        <f t="shared" si="4"/>
        <v>427</v>
      </c>
      <c r="K31" s="18">
        <f t="shared" si="4"/>
        <v>404</v>
      </c>
      <c r="L31" s="18">
        <f t="shared" si="4"/>
        <v>376</v>
      </c>
      <c r="M31" s="18">
        <f t="shared" si="4"/>
        <v>336</v>
      </c>
      <c r="N31" s="18">
        <f t="shared" si="4"/>
        <v>324</v>
      </c>
      <c r="O31" s="18">
        <f t="shared" si="4"/>
        <v>304</v>
      </c>
      <c r="P31" s="18">
        <f t="shared" si="4"/>
        <v>277</v>
      </c>
      <c r="Q31" s="18">
        <f t="shared" si="4"/>
        <v>259</v>
      </c>
    </row>
    <row r="32" spans="1:17" ht="23.25" customHeight="1" x14ac:dyDescent="0.2">
      <c r="A32" s="8" t="s">
        <v>32</v>
      </c>
      <c r="B32" s="19">
        <f>SUM(B8:B17)</f>
        <v>2881</v>
      </c>
      <c r="C32" s="19">
        <f t="shared" ref="C32:Q32" si="5">SUM(C8:C17)</f>
        <v>2443</v>
      </c>
      <c r="D32" s="19">
        <f t="shared" si="5"/>
        <v>2355</v>
      </c>
      <c r="E32" s="19">
        <f t="shared" si="5"/>
        <v>2326</v>
      </c>
      <c r="F32" s="19">
        <f t="shared" si="5"/>
        <v>2534</v>
      </c>
      <c r="G32" s="19">
        <f t="shared" si="5"/>
        <v>2439</v>
      </c>
      <c r="H32" s="19">
        <f t="shared" si="5"/>
        <v>2351</v>
      </c>
      <c r="I32" s="19">
        <f t="shared" si="5"/>
        <v>2151</v>
      </c>
      <c r="J32" s="19">
        <f t="shared" si="5"/>
        <v>2160</v>
      </c>
      <c r="K32" s="19">
        <f t="shared" si="5"/>
        <v>2134</v>
      </c>
      <c r="L32" s="19">
        <f t="shared" si="5"/>
        <v>2100</v>
      </c>
      <c r="M32" s="19">
        <f t="shared" si="5"/>
        <v>2064</v>
      </c>
      <c r="N32" s="19">
        <f t="shared" si="5"/>
        <v>2032</v>
      </c>
      <c r="O32" s="19">
        <f t="shared" si="5"/>
        <v>1998</v>
      </c>
      <c r="P32" s="19">
        <f t="shared" si="5"/>
        <v>1962</v>
      </c>
      <c r="Q32" s="19">
        <f t="shared" si="5"/>
        <v>1946</v>
      </c>
    </row>
    <row r="33" spans="1:21" ht="23.25" customHeight="1" x14ac:dyDescent="0.2">
      <c r="A33" s="10" t="s">
        <v>33</v>
      </c>
      <c r="B33" s="20">
        <f>SUM(B18:B25)</f>
        <v>645</v>
      </c>
      <c r="C33" s="20">
        <f t="shared" ref="C33:Q33" si="6">SUM(C18:C25)</f>
        <v>602</v>
      </c>
      <c r="D33" s="20">
        <f t="shared" si="6"/>
        <v>675</v>
      </c>
      <c r="E33" s="20">
        <f t="shared" si="6"/>
        <v>748</v>
      </c>
      <c r="F33" s="20">
        <f t="shared" si="6"/>
        <v>803</v>
      </c>
      <c r="G33" s="20">
        <f t="shared" si="6"/>
        <v>841</v>
      </c>
      <c r="H33" s="20">
        <f t="shared" si="6"/>
        <v>912</v>
      </c>
      <c r="I33" s="20">
        <f t="shared" si="6"/>
        <v>1019</v>
      </c>
      <c r="J33" s="20">
        <f t="shared" si="6"/>
        <v>1012</v>
      </c>
      <c r="K33" s="20">
        <f t="shared" si="6"/>
        <v>1011</v>
      </c>
      <c r="L33" s="20">
        <f t="shared" si="6"/>
        <v>1012</v>
      </c>
      <c r="M33" s="20">
        <f t="shared" si="6"/>
        <v>1021</v>
      </c>
      <c r="N33" s="20">
        <f t="shared" si="6"/>
        <v>1011</v>
      </c>
      <c r="O33" s="20">
        <f t="shared" si="6"/>
        <v>1025</v>
      </c>
      <c r="P33" s="20">
        <f t="shared" si="6"/>
        <v>1025</v>
      </c>
      <c r="Q33" s="20">
        <f t="shared" si="6"/>
        <v>1027</v>
      </c>
    </row>
    <row r="34" spans="1:21" ht="23.25" customHeight="1" x14ac:dyDescent="0.2">
      <c r="A34" s="12" t="s">
        <v>34</v>
      </c>
      <c r="B34" s="21">
        <f>SUM(B31:B33)</f>
        <v>4417</v>
      </c>
      <c r="C34" s="21">
        <f t="shared" ref="C34:Q34" si="7">SUM(C31:C33)</f>
        <v>3746</v>
      </c>
      <c r="D34" s="21">
        <f t="shared" si="7"/>
        <v>3613</v>
      </c>
      <c r="E34" s="21">
        <f t="shared" si="7"/>
        <v>3638</v>
      </c>
      <c r="F34" s="21">
        <f t="shared" si="7"/>
        <v>3996</v>
      </c>
      <c r="G34" s="21">
        <f t="shared" si="7"/>
        <v>3947</v>
      </c>
      <c r="H34" s="21">
        <f t="shared" si="7"/>
        <v>3847</v>
      </c>
      <c r="I34" s="21">
        <f t="shared" si="7"/>
        <v>3628</v>
      </c>
      <c r="J34" s="21">
        <f t="shared" si="7"/>
        <v>3599</v>
      </c>
      <c r="K34" s="21">
        <f t="shared" si="7"/>
        <v>3549</v>
      </c>
      <c r="L34" s="21">
        <f t="shared" si="7"/>
        <v>3488</v>
      </c>
      <c r="M34" s="21">
        <f t="shared" si="7"/>
        <v>3421</v>
      </c>
      <c r="N34" s="21">
        <f t="shared" si="7"/>
        <v>3367</v>
      </c>
      <c r="O34" s="21">
        <f t="shared" si="7"/>
        <v>3327</v>
      </c>
      <c r="P34" s="21">
        <f t="shared" si="7"/>
        <v>3264</v>
      </c>
      <c r="Q34" s="21">
        <f t="shared" si="7"/>
        <v>3232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20.2</v>
      </c>
      <c r="C39" s="27">
        <f t="shared" ref="C39:Q39" si="8">ROUND(C31/C34*100,1)</f>
        <v>18.7</v>
      </c>
      <c r="D39" s="27">
        <f t="shared" si="8"/>
        <v>16.100000000000001</v>
      </c>
      <c r="E39" s="27">
        <f t="shared" si="8"/>
        <v>15.5</v>
      </c>
      <c r="F39" s="27">
        <f t="shared" si="8"/>
        <v>16.5</v>
      </c>
      <c r="G39" s="27">
        <f t="shared" si="8"/>
        <v>16.899999999999999</v>
      </c>
      <c r="H39" s="27">
        <f t="shared" si="8"/>
        <v>15.2</v>
      </c>
      <c r="I39" s="27">
        <f t="shared" si="8"/>
        <v>12.6</v>
      </c>
      <c r="J39" s="27">
        <f t="shared" si="8"/>
        <v>11.9</v>
      </c>
      <c r="K39" s="27">
        <f t="shared" si="8"/>
        <v>11.4</v>
      </c>
      <c r="L39" s="27">
        <f t="shared" si="8"/>
        <v>10.8</v>
      </c>
      <c r="M39" s="27">
        <f t="shared" si="8"/>
        <v>9.8000000000000007</v>
      </c>
      <c r="N39" s="27">
        <f t="shared" si="8"/>
        <v>9.6</v>
      </c>
      <c r="O39" s="27">
        <f t="shared" si="8"/>
        <v>9.1</v>
      </c>
      <c r="P39" s="27">
        <f t="shared" si="8"/>
        <v>8.5</v>
      </c>
      <c r="Q39" s="27">
        <f t="shared" si="8"/>
        <v>8</v>
      </c>
    </row>
    <row r="40" spans="1:21" ht="23.25" customHeight="1" x14ac:dyDescent="0.2">
      <c r="A40" s="8" t="s">
        <v>32</v>
      </c>
      <c r="B40" s="28">
        <f>ROUND(B32/B34*100,1)</f>
        <v>65.2</v>
      </c>
      <c r="C40" s="28">
        <f t="shared" ref="C40:Q40" si="9">ROUND(C32/C34*100,1)</f>
        <v>65.2</v>
      </c>
      <c r="D40" s="28">
        <f t="shared" si="9"/>
        <v>65.2</v>
      </c>
      <c r="E40" s="28">
        <f t="shared" si="9"/>
        <v>63.9</v>
      </c>
      <c r="F40" s="28">
        <f t="shared" si="9"/>
        <v>63.4</v>
      </c>
      <c r="G40" s="28">
        <f t="shared" si="9"/>
        <v>61.8</v>
      </c>
      <c r="H40" s="28">
        <f t="shared" si="9"/>
        <v>61.1</v>
      </c>
      <c r="I40" s="28">
        <f t="shared" si="9"/>
        <v>59.3</v>
      </c>
      <c r="J40" s="28">
        <f t="shared" si="9"/>
        <v>60</v>
      </c>
      <c r="K40" s="28">
        <f t="shared" si="9"/>
        <v>60.1</v>
      </c>
      <c r="L40" s="28">
        <f t="shared" si="9"/>
        <v>60.2</v>
      </c>
      <c r="M40" s="28">
        <f t="shared" si="9"/>
        <v>60.3</v>
      </c>
      <c r="N40" s="28">
        <f t="shared" si="9"/>
        <v>60.4</v>
      </c>
      <c r="O40" s="28">
        <f t="shared" si="9"/>
        <v>60.1</v>
      </c>
      <c r="P40" s="28">
        <f t="shared" si="9"/>
        <v>60.1</v>
      </c>
      <c r="Q40" s="28">
        <f t="shared" si="9"/>
        <v>60.2</v>
      </c>
    </row>
    <row r="41" spans="1:21" ht="23.25" customHeight="1" x14ac:dyDescent="0.2">
      <c r="A41" s="10" t="s">
        <v>33</v>
      </c>
      <c r="B41" s="29">
        <f>ROUND(B33/B34*100,1)</f>
        <v>14.6</v>
      </c>
      <c r="C41" s="29">
        <f t="shared" ref="C41:Q41" si="10">ROUND(C33/C34*100,1)</f>
        <v>16.100000000000001</v>
      </c>
      <c r="D41" s="29">
        <f t="shared" si="10"/>
        <v>18.7</v>
      </c>
      <c r="E41" s="29">
        <f t="shared" si="10"/>
        <v>20.6</v>
      </c>
      <c r="F41" s="29">
        <f t="shared" si="10"/>
        <v>20.100000000000001</v>
      </c>
      <c r="G41" s="29">
        <f t="shared" si="10"/>
        <v>21.3</v>
      </c>
      <c r="H41" s="29">
        <f t="shared" si="10"/>
        <v>23.7</v>
      </c>
      <c r="I41" s="29">
        <f t="shared" si="10"/>
        <v>28.1</v>
      </c>
      <c r="J41" s="29">
        <f t="shared" si="10"/>
        <v>28.1</v>
      </c>
      <c r="K41" s="29">
        <f t="shared" si="10"/>
        <v>28.5</v>
      </c>
      <c r="L41" s="29">
        <f t="shared" si="10"/>
        <v>29</v>
      </c>
      <c r="M41" s="29">
        <f t="shared" si="10"/>
        <v>29.8</v>
      </c>
      <c r="N41" s="29">
        <f t="shared" si="10"/>
        <v>30</v>
      </c>
      <c r="O41" s="29">
        <f t="shared" si="10"/>
        <v>30.8</v>
      </c>
      <c r="P41" s="29">
        <f t="shared" si="10"/>
        <v>31.4</v>
      </c>
      <c r="Q41" s="29">
        <f t="shared" si="10"/>
        <v>31.8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168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127</v>
      </c>
      <c r="C84" s="7">
        <v>118</v>
      </c>
      <c r="D84" s="7">
        <v>79</v>
      </c>
      <c r="E84" s="7">
        <v>87</v>
      </c>
      <c r="F84" s="7">
        <v>120</v>
      </c>
      <c r="G84" s="7">
        <v>93</v>
      </c>
      <c r="H84" s="7">
        <v>87</v>
      </c>
      <c r="I84" s="7">
        <v>64</v>
      </c>
      <c r="J84" s="7">
        <v>59</v>
      </c>
      <c r="K84" s="7">
        <v>55</v>
      </c>
      <c r="L84" s="7">
        <v>43</v>
      </c>
      <c r="M84" s="7">
        <v>41</v>
      </c>
      <c r="N84" s="18">
        <v>34</v>
      </c>
      <c r="O84" s="18">
        <v>35</v>
      </c>
      <c r="P84" s="18">
        <v>33</v>
      </c>
      <c r="Q84" s="18">
        <v>36</v>
      </c>
    </row>
    <row r="85" spans="1:20" ht="21.75" customHeight="1" x14ac:dyDescent="0.2">
      <c r="A85" s="6" t="s">
        <v>6</v>
      </c>
      <c r="B85" s="7">
        <v>162</v>
      </c>
      <c r="C85" s="7">
        <v>118</v>
      </c>
      <c r="D85" s="7">
        <v>103</v>
      </c>
      <c r="E85" s="7">
        <v>87</v>
      </c>
      <c r="F85" s="7">
        <v>121</v>
      </c>
      <c r="G85" s="7">
        <v>125</v>
      </c>
      <c r="H85" s="7">
        <v>104</v>
      </c>
      <c r="I85" s="7">
        <v>86</v>
      </c>
      <c r="J85" s="7">
        <v>75</v>
      </c>
      <c r="K85" s="7">
        <v>71</v>
      </c>
      <c r="L85" s="7">
        <v>70</v>
      </c>
      <c r="M85" s="7">
        <v>65</v>
      </c>
      <c r="N85" s="18">
        <v>62</v>
      </c>
      <c r="O85" s="18">
        <v>53</v>
      </c>
      <c r="P85" s="18">
        <v>51</v>
      </c>
      <c r="Q85" s="18">
        <v>35</v>
      </c>
    </row>
    <row r="86" spans="1:20" ht="21.75" customHeight="1" x14ac:dyDescent="0.2">
      <c r="A86" s="6" t="s">
        <v>7</v>
      </c>
      <c r="B86" s="7">
        <v>169</v>
      </c>
      <c r="C86" s="7">
        <v>125</v>
      </c>
      <c r="D86" s="7">
        <v>114</v>
      </c>
      <c r="E86" s="7">
        <v>102</v>
      </c>
      <c r="F86" s="7">
        <v>101</v>
      </c>
      <c r="G86" s="7">
        <v>128</v>
      </c>
      <c r="H86" s="7">
        <v>125</v>
      </c>
      <c r="I86" s="7">
        <v>102</v>
      </c>
      <c r="J86" s="7">
        <v>104</v>
      </c>
      <c r="K86" s="7">
        <v>95</v>
      </c>
      <c r="L86" s="7">
        <v>96</v>
      </c>
      <c r="M86" s="7">
        <v>86</v>
      </c>
      <c r="N86" s="18">
        <v>87</v>
      </c>
      <c r="O86" s="18">
        <v>78</v>
      </c>
      <c r="P86" s="18">
        <v>72</v>
      </c>
      <c r="Q86" s="18">
        <v>72</v>
      </c>
    </row>
    <row r="87" spans="1:20" ht="21.75" customHeight="1" x14ac:dyDescent="0.2">
      <c r="A87" s="8" t="s">
        <v>8</v>
      </c>
      <c r="B87" s="9">
        <v>121</v>
      </c>
      <c r="C87" s="9">
        <v>132</v>
      </c>
      <c r="D87" s="9">
        <v>119</v>
      </c>
      <c r="E87" s="9">
        <v>103</v>
      </c>
      <c r="F87" s="9">
        <v>102</v>
      </c>
      <c r="G87" s="9">
        <v>95</v>
      </c>
      <c r="H87" s="9">
        <v>119</v>
      </c>
      <c r="I87" s="9">
        <v>118</v>
      </c>
      <c r="J87" s="9">
        <v>123</v>
      </c>
      <c r="K87" s="9">
        <v>117</v>
      </c>
      <c r="L87" s="9">
        <v>107</v>
      </c>
      <c r="M87" s="9">
        <v>107</v>
      </c>
      <c r="N87" s="19">
        <v>99</v>
      </c>
      <c r="O87" s="19">
        <v>103</v>
      </c>
      <c r="P87" s="19">
        <v>91</v>
      </c>
      <c r="Q87" s="19">
        <v>95</v>
      </c>
    </row>
    <row r="88" spans="1:20" ht="21.75" customHeight="1" x14ac:dyDescent="0.2">
      <c r="A88" s="8" t="s">
        <v>9</v>
      </c>
      <c r="B88" s="9">
        <v>127</v>
      </c>
      <c r="C88" s="9">
        <v>87</v>
      </c>
      <c r="D88" s="9">
        <v>103</v>
      </c>
      <c r="E88" s="9">
        <v>111</v>
      </c>
      <c r="F88" s="9">
        <v>93</v>
      </c>
      <c r="G88" s="9">
        <v>89</v>
      </c>
      <c r="H88" s="9">
        <v>88</v>
      </c>
      <c r="I88" s="9">
        <v>98</v>
      </c>
      <c r="J88" s="9">
        <v>93</v>
      </c>
      <c r="K88" s="9">
        <v>95</v>
      </c>
      <c r="L88" s="9">
        <v>95</v>
      </c>
      <c r="M88" s="9">
        <v>90</v>
      </c>
      <c r="N88" s="19">
        <v>99</v>
      </c>
      <c r="O88" s="19">
        <v>98</v>
      </c>
      <c r="P88" s="19">
        <v>98</v>
      </c>
      <c r="Q88" s="19">
        <v>79</v>
      </c>
    </row>
    <row r="89" spans="1:20" ht="21.75" customHeight="1" x14ac:dyDescent="0.2">
      <c r="A89" s="8" t="s">
        <v>10</v>
      </c>
      <c r="B89" s="9">
        <v>143</v>
      </c>
      <c r="C89" s="9">
        <v>112</v>
      </c>
      <c r="D89" s="9">
        <v>91</v>
      </c>
      <c r="E89" s="9">
        <v>103</v>
      </c>
      <c r="F89" s="9">
        <v>150</v>
      </c>
      <c r="G89" s="9">
        <v>85</v>
      </c>
      <c r="H89" s="9">
        <v>91</v>
      </c>
      <c r="I89" s="9">
        <v>74</v>
      </c>
      <c r="J89" s="9">
        <v>78</v>
      </c>
      <c r="K89" s="9">
        <v>87</v>
      </c>
      <c r="L89" s="9">
        <v>95</v>
      </c>
      <c r="M89" s="9">
        <v>91</v>
      </c>
      <c r="N89" s="19">
        <v>84</v>
      </c>
      <c r="O89" s="19">
        <v>81</v>
      </c>
      <c r="P89" s="19">
        <v>89</v>
      </c>
      <c r="Q89" s="19">
        <v>86</v>
      </c>
    </row>
    <row r="90" spans="1:20" ht="21.75" customHeight="1" x14ac:dyDescent="0.2">
      <c r="A90" s="8" t="s">
        <v>11</v>
      </c>
      <c r="B90" s="9">
        <v>190</v>
      </c>
      <c r="C90" s="9">
        <v>112</v>
      </c>
      <c r="D90" s="9">
        <v>105</v>
      </c>
      <c r="E90" s="9">
        <v>93</v>
      </c>
      <c r="F90" s="9">
        <v>150</v>
      </c>
      <c r="G90" s="9">
        <v>145</v>
      </c>
      <c r="H90" s="9">
        <v>89</v>
      </c>
      <c r="I90" s="9">
        <v>82</v>
      </c>
      <c r="J90" s="9">
        <v>70</v>
      </c>
      <c r="K90" s="9">
        <v>67</v>
      </c>
      <c r="L90" s="9">
        <v>71</v>
      </c>
      <c r="M90" s="9">
        <v>65</v>
      </c>
      <c r="N90" s="19">
        <v>68</v>
      </c>
      <c r="O90" s="19">
        <v>75</v>
      </c>
      <c r="P90" s="19">
        <v>73</v>
      </c>
      <c r="Q90" s="19">
        <v>76</v>
      </c>
    </row>
    <row r="91" spans="1:20" ht="21.75" customHeight="1" x14ac:dyDescent="0.2">
      <c r="A91" s="8" t="s">
        <v>12</v>
      </c>
      <c r="B91" s="9">
        <v>150</v>
      </c>
      <c r="C91" s="9">
        <v>166</v>
      </c>
      <c r="D91" s="9">
        <v>108</v>
      </c>
      <c r="E91" s="9">
        <v>107</v>
      </c>
      <c r="F91" s="9">
        <v>124</v>
      </c>
      <c r="G91" s="9">
        <v>159</v>
      </c>
      <c r="H91" s="9">
        <v>148</v>
      </c>
      <c r="I91" s="9">
        <v>90</v>
      </c>
      <c r="J91" s="9">
        <v>84</v>
      </c>
      <c r="K91" s="9">
        <v>84</v>
      </c>
      <c r="L91" s="9">
        <v>76</v>
      </c>
      <c r="M91" s="9">
        <v>74</v>
      </c>
      <c r="N91" s="19">
        <v>70</v>
      </c>
      <c r="O91" s="19">
        <v>66</v>
      </c>
      <c r="P91" s="19">
        <v>62</v>
      </c>
      <c r="Q91" s="19">
        <v>60</v>
      </c>
    </row>
    <row r="92" spans="1:20" ht="21.75" customHeight="1" x14ac:dyDescent="0.2">
      <c r="A92" s="8" t="s">
        <v>13</v>
      </c>
      <c r="B92" s="9">
        <v>142</v>
      </c>
      <c r="C92" s="9">
        <v>122</v>
      </c>
      <c r="D92" s="9">
        <v>156</v>
      </c>
      <c r="E92" s="9">
        <v>108</v>
      </c>
      <c r="F92" s="9">
        <v>114</v>
      </c>
      <c r="G92" s="9">
        <v>126</v>
      </c>
      <c r="H92" s="9">
        <v>160</v>
      </c>
      <c r="I92" s="9">
        <v>145</v>
      </c>
      <c r="J92" s="9">
        <v>143</v>
      </c>
      <c r="K92" s="9">
        <v>121</v>
      </c>
      <c r="L92" s="9">
        <v>119</v>
      </c>
      <c r="M92" s="9">
        <v>106</v>
      </c>
      <c r="N92" s="19">
        <v>99</v>
      </c>
      <c r="O92" s="19">
        <v>88</v>
      </c>
      <c r="P92" s="19">
        <v>96</v>
      </c>
      <c r="Q92" s="19">
        <v>83</v>
      </c>
    </row>
    <row r="93" spans="1:20" ht="21.75" customHeight="1" x14ac:dyDescent="0.2">
      <c r="A93" s="8" t="s">
        <v>14</v>
      </c>
      <c r="B93" s="9">
        <v>151</v>
      </c>
      <c r="C93" s="9">
        <v>117</v>
      </c>
      <c r="D93" s="9">
        <v>119</v>
      </c>
      <c r="E93" s="9">
        <v>157</v>
      </c>
      <c r="F93" s="9">
        <v>117</v>
      </c>
      <c r="G93" s="9">
        <v>111</v>
      </c>
      <c r="H93" s="9">
        <v>122</v>
      </c>
      <c r="I93" s="9">
        <v>157</v>
      </c>
      <c r="J93" s="9">
        <v>156</v>
      </c>
      <c r="K93" s="9">
        <v>157</v>
      </c>
      <c r="L93" s="9">
        <v>160</v>
      </c>
      <c r="M93" s="9">
        <v>152</v>
      </c>
      <c r="N93" s="19">
        <v>137</v>
      </c>
      <c r="O93" s="19">
        <v>136</v>
      </c>
      <c r="P93" s="19">
        <v>122</v>
      </c>
      <c r="Q93" s="19">
        <v>130</v>
      </c>
    </row>
    <row r="94" spans="1:20" ht="21.75" customHeight="1" x14ac:dyDescent="0.2">
      <c r="A94" s="8" t="s">
        <v>15</v>
      </c>
      <c r="B94" s="9">
        <v>135</v>
      </c>
      <c r="C94" s="9">
        <v>123</v>
      </c>
      <c r="D94" s="9">
        <v>112</v>
      </c>
      <c r="E94" s="9">
        <v>119</v>
      </c>
      <c r="F94" s="9">
        <v>161</v>
      </c>
      <c r="G94" s="9">
        <v>119</v>
      </c>
      <c r="H94" s="9">
        <v>111</v>
      </c>
      <c r="I94" s="9">
        <v>124</v>
      </c>
      <c r="J94" s="9">
        <v>132</v>
      </c>
      <c r="K94" s="9">
        <v>130</v>
      </c>
      <c r="L94" s="9">
        <v>123</v>
      </c>
      <c r="M94" s="9">
        <v>139</v>
      </c>
      <c r="N94" s="19">
        <v>155</v>
      </c>
      <c r="O94" s="19">
        <v>161</v>
      </c>
      <c r="P94" s="19">
        <v>158</v>
      </c>
      <c r="Q94" s="19">
        <v>157</v>
      </c>
    </row>
    <row r="95" spans="1:20" ht="21.75" customHeight="1" x14ac:dyDescent="0.2">
      <c r="A95" s="8" t="s">
        <v>16</v>
      </c>
      <c r="B95" s="9">
        <v>115</v>
      </c>
      <c r="C95" s="9">
        <v>126</v>
      </c>
      <c r="D95" s="9">
        <v>120</v>
      </c>
      <c r="E95" s="9">
        <v>107</v>
      </c>
      <c r="F95" s="9">
        <v>116</v>
      </c>
      <c r="G95" s="9">
        <v>154</v>
      </c>
      <c r="H95" s="9">
        <v>111</v>
      </c>
      <c r="I95" s="9">
        <v>111</v>
      </c>
      <c r="J95" s="9">
        <v>106</v>
      </c>
      <c r="K95" s="9">
        <v>107</v>
      </c>
      <c r="L95" s="9">
        <v>116</v>
      </c>
      <c r="M95" s="9">
        <v>111</v>
      </c>
      <c r="N95" s="19">
        <v>119</v>
      </c>
      <c r="O95" s="19">
        <v>126</v>
      </c>
      <c r="P95" s="19">
        <v>126</v>
      </c>
      <c r="Q95" s="19">
        <v>122</v>
      </c>
    </row>
    <row r="96" spans="1:20" ht="21.75" customHeight="1" x14ac:dyDescent="0.2">
      <c r="A96" s="8" t="s">
        <v>17</v>
      </c>
      <c r="B96" s="9">
        <v>93</v>
      </c>
      <c r="C96" s="9">
        <v>96</v>
      </c>
      <c r="D96" s="9">
        <v>115</v>
      </c>
      <c r="E96" s="9">
        <v>109</v>
      </c>
      <c r="F96" s="9">
        <v>105</v>
      </c>
      <c r="G96" s="9">
        <v>111</v>
      </c>
      <c r="H96" s="9">
        <v>141</v>
      </c>
      <c r="I96" s="9">
        <v>110</v>
      </c>
      <c r="J96" s="9">
        <v>113</v>
      </c>
      <c r="K96" s="9">
        <v>120</v>
      </c>
      <c r="L96" s="9">
        <v>110</v>
      </c>
      <c r="M96" s="9">
        <v>117</v>
      </c>
      <c r="N96" s="19">
        <v>110</v>
      </c>
      <c r="O96" s="19">
        <v>101</v>
      </c>
      <c r="P96" s="19">
        <v>105</v>
      </c>
      <c r="Q96" s="19">
        <v>112</v>
      </c>
    </row>
    <row r="97" spans="1:17" ht="21.75" customHeight="1" x14ac:dyDescent="0.2">
      <c r="A97" s="10" t="s">
        <v>18</v>
      </c>
      <c r="B97" s="11">
        <v>99</v>
      </c>
      <c r="C97" s="11">
        <v>68</v>
      </c>
      <c r="D97" s="11">
        <v>89</v>
      </c>
      <c r="E97" s="11">
        <v>101</v>
      </c>
      <c r="F97" s="11">
        <v>104</v>
      </c>
      <c r="G97" s="11">
        <v>101</v>
      </c>
      <c r="H97" s="11">
        <v>107</v>
      </c>
      <c r="I97" s="11">
        <v>139</v>
      </c>
      <c r="J97" s="11">
        <v>139</v>
      </c>
      <c r="K97" s="11">
        <v>127</v>
      </c>
      <c r="L97" s="11">
        <v>112</v>
      </c>
      <c r="M97" s="11">
        <v>110</v>
      </c>
      <c r="N97" s="20">
        <v>105</v>
      </c>
      <c r="O97" s="20">
        <v>109</v>
      </c>
      <c r="P97" s="20">
        <v>114</v>
      </c>
      <c r="Q97" s="20">
        <v>107</v>
      </c>
    </row>
    <row r="98" spans="1:17" ht="21.75" customHeight="1" x14ac:dyDescent="0.2">
      <c r="A98" s="10" t="s">
        <v>19</v>
      </c>
      <c r="B98" s="11">
        <v>71</v>
      </c>
      <c r="C98" s="11">
        <v>64</v>
      </c>
      <c r="D98" s="11">
        <v>60</v>
      </c>
      <c r="E98" s="11">
        <v>79</v>
      </c>
      <c r="F98" s="11">
        <v>98</v>
      </c>
      <c r="G98" s="11">
        <v>90</v>
      </c>
      <c r="H98" s="11">
        <v>89</v>
      </c>
      <c r="I98" s="11">
        <v>93</v>
      </c>
      <c r="J98" s="11">
        <v>98</v>
      </c>
      <c r="K98" s="11">
        <v>109</v>
      </c>
      <c r="L98" s="11">
        <v>122</v>
      </c>
      <c r="M98" s="11">
        <v>121</v>
      </c>
      <c r="N98" s="20">
        <v>118</v>
      </c>
      <c r="O98" s="20">
        <v>122</v>
      </c>
      <c r="P98" s="20">
        <v>113</v>
      </c>
      <c r="Q98" s="20">
        <v>106</v>
      </c>
    </row>
    <row r="99" spans="1:17" ht="21.75" customHeight="1" x14ac:dyDescent="0.2">
      <c r="A99" s="10" t="s">
        <v>20</v>
      </c>
      <c r="B99" s="11">
        <v>50</v>
      </c>
      <c r="C99" s="11">
        <v>36</v>
      </c>
      <c r="D99" s="11">
        <v>55</v>
      </c>
      <c r="E99" s="11">
        <v>43</v>
      </c>
      <c r="F99" s="11">
        <v>59</v>
      </c>
      <c r="G99" s="11">
        <v>76</v>
      </c>
      <c r="H99" s="11">
        <v>73</v>
      </c>
      <c r="I99" s="11">
        <v>76</v>
      </c>
      <c r="J99" s="11">
        <v>69</v>
      </c>
      <c r="K99" s="11">
        <v>75</v>
      </c>
      <c r="L99" s="11">
        <v>83</v>
      </c>
      <c r="M99" s="11">
        <v>89</v>
      </c>
      <c r="N99" s="20">
        <v>87</v>
      </c>
      <c r="O99" s="20">
        <v>87</v>
      </c>
      <c r="P99" s="20">
        <v>95</v>
      </c>
      <c r="Q99" s="20">
        <v>103</v>
      </c>
    </row>
    <row r="100" spans="1:17" ht="21.75" customHeight="1" x14ac:dyDescent="0.2">
      <c r="A100" s="10" t="s">
        <v>21</v>
      </c>
      <c r="B100" s="11">
        <v>23</v>
      </c>
      <c r="C100" s="11">
        <v>32</v>
      </c>
      <c r="D100" s="11">
        <v>24</v>
      </c>
      <c r="E100" s="11">
        <v>37</v>
      </c>
      <c r="F100" s="11">
        <v>29</v>
      </c>
      <c r="G100" s="11">
        <v>34</v>
      </c>
      <c r="H100" s="11">
        <v>54</v>
      </c>
      <c r="I100" s="11">
        <v>53</v>
      </c>
      <c r="J100" s="11">
        <v>57</v>
      </c>
      <c r="K100" s="11">
        <v>56</v>
      </c>
      <c r="L100" s="11">
        <v>53</v>
      </c>
      <c r="M100" s="11">
        <v>52</v>
      </c>
      <c r="N100" s="20">
        <v>56</v>
      </c>
      <c r="O100" s="20">
        <v>52</v>
      </c>
      <c r="P100" s="20">
        <v>57</v>
      </c>
      <c r="Q100" s="20">
        <v>62</v>
      </c>
    </row>
    <row r="101" spans="1:17" ht="21.75" customHeight="1" x14ac:dyDescent="0.2">
      <c r="A101" s="10" t="s">
        <v>22</v>
      </c>
      <c r="B101" s="11">
        <v>5</v>
      </c>
      <c r="C101" s="11">
        <v>4</v>
      </c>
      <c r="D101" s="11">
        <v>15</v>
      </c>
      <c r="E101" s="11">
        <v>12</v>
      </c>
      <c r="F101" s="11">
        <v>13</v>
      </c>
      <c r="G101" s="11">
        <v>21</v>
      </c>
      <c r="H101" s="11">
        <v>20</v>
      </c>
      <c r="I101" s="11">
        <v>34</v>
      </c>
      <c r="J101" s="11">
        <v>33</v>
      </c>
      <c r="K101" s="11">
        <v>26</v>
      </c>
      <c r="L101" s="11">
        <v>29</v>
      </c>
      <c r="M101" s="11">
        <v>31</v>
      </c>
      <c r="N101" s="20">
        <v>34</v>
      </c>
      <c r="O101" s="20">
        <v>37</v>
      </c>
      <c r="P101" s="20">
        <v>30</v>
      </c>
      <c r="Q101" s="20">
        <v>26</v>
      </c>
    </row>
    <row r="102" spans="1:17" ht="21.75" customHeight="1" x14ac:dyDescent="0.2">
      <c r="A102" s="10" t="s">
        <v>23</v>
      </c>
      <c r="B102" s="11">
        <v>0</v>
      </c>
      <c r="C102" s="11">
        <v>0</v>
      </c>
      <c r="D102" s="11">
        <v>1</v>
      </c>
      <c r="E102" s="11">
        <v>9</v>
      </c>
      <c r="F102" s="11">
        <v>4</v>
      </c>
      <c r="G102" s="11">
        <v>4</v>
      </c>
      <c r="H102" s="11">
        <v>9</v>
      </c>
      <c r="I102" s="11">
        <v>10</v>
      </c>
      <c r="J102" s="11">
        <v>10</v>
      </c>
      <c r="K102" s="11">
        <v>14</v>
      </c>
      <c r="L102" s="11">
        <v>13</v>
      </c>
      <c r="M102" s="11">
        <v>12</v>
      </c>
      <c r="N102" s="20">
        <v>11</v>
      </c>
      <c r="O102" s="20">
        <v>12</v>
      </c>
      <c r="P102" s="20">
        <v>13</v>
      </c>
      <c r="Q102" s="20">
        <v>16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2</v>
      </c>
      <c r="G103" s="11">
        <v>1</v>
      </c>
      <c r="H103" s="11">
        <v>1</v>
      </c>
      <c r="I103" s="11">
        <v>4</v>
      </c>
      <c r="J103" s="11">
        <v>4</v>
      </c>
      <c r="K103" s="11">
        <v>4</v>
      </c>
      <c r="L103" s="11">
        <v>3</v>
      </c>
      <c r="M103" s="11">
        <v>3</v>
      </c>
      <c r="N103" s="20">
        <v>5</v>
      </c>
      <c r="O103" s="20">
        <v>5</v>
      </c>
      <c r="P103" s="20">
        <v>6</v>
      </c>
      <c r="Q103" s="20">
        <v>4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1</v>
      </c>
      <c r="M104" s="11">
        <v>1</v>
      </c>
      <c r="N104" s="20">
        <v>0</v>
      </c>
      <c r="O104" s="20">
        <v>0</v>
      </c>
      <c r="P104" s="20">
        <v>0</v>
      </c>
      <c r="Q104" s="20">
        <v>1</v>
      </c>
    </row>
    <row r="105" spans="1:17" ht="21.75" customHeight="1" x14ac:dyDescent="0.2">
      <c r="A105" s="12" t="s">
        <v>41</v>
      </c>
      <c r="B105" s="13">
        <f t="shared" ref="B105:N105" si="11">SUM(B84:B104)</f>
        <v>2073</v>
      </c>
      <c r="C105" s="13">
        <f t="shared" si="11"/>
        <v>1758</v>
      </c>
      <c r="D105" s="13">
        <f t="shared" si="11"/>
        <v>1688</v>
      </c>
      <c r="E105" s="13">
        <f t="shared" si="11"/>
        <v>1674</v>
      </c>
      <c r="F105" s="13">
        <f t="shared" si="11"/>
        <v>1883</v>
      </c>
      <c r="G105" s="13">
        <f t="shared" si="11"/>
        <v>1867</v>
      </c>
      <c r="H105" s="13">
        <f t="shared" si="11"/>
        <v>1849</v>
      </c>
      <c r="I105" s="13">
        <f t="shared" si="11"/>
        <v>1770</v>
      </c>
      <c r="J105" s="13">
        <f t="shared" si="11"/>
        <v>1746</v>
      </c>
      <c r="K105" s="13">
        <f t="shared" si="11"/>
        <v>1717</v>
      </c>
      <c r="L105" s="13">
        <f t="shared" si="11"/>
        <v>1697</v>
      </c>
      <c r="M105" s="13">
        <f t="shared" si="11"/>
        <v>1663</v>
      </c>
      <c r="N105" s="13">
        <f t="shared" si="11"/>
        <v>1639</v>
      </c>
      <c r="O105" s="13">
        <f>SUM(O84:O104)</f>
        <v>1625</v>
      </c>
      <c r="P105" s="13">
        <f>SUM(P84:P104)</f>
        <v>1604</v>
      </c>
      <c r="Q105" s="13">
        <f>SUM(Q84:Q104)</f>
        <v>1568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458</v>
      </c>
      <c r="C110" s="7">
        <f>SUM(C84:C86)</f>
        <v>361</v>
      </c>
      <c r="D110" s="7">
        <f>SUM(D84:D86)</f>
        <v>296</v>
      </c>
      <c r="E110" s="7">
        <f>SUM(E84:E86)</f>
        <v>276</v>
      </c>
      <c r="F110" s="7">
        <f t="shared" ref="F110:P110" si="12">SUM(F84:F86)</f>
        <v>342</v>
      </c>
      <c r="G110" s="7">
        <f t="shared" si="12"/>
        <v>346</v>
      </c>
      <c r="H110" s="7">
        <f t="shared" si="12"/>
        <v>316</v>
      </c>
      <c r="I110" s="7">
        <f t="shared" si="12"/>
        <v>252</v>
      </c>
      <c r="J110" s="7">
        <f t="shared" si="12"/>
        <v>238</v>
      </c>
      <c r="K110" s="7">
        <f t="shared" si="12"/>
        <v>221</v>
      </c>
      <c r="L110" s="7">
        <f t="shared" si="12"/>
        <v>209</v>
      </c>
      <c r="M110" s="7">
        <f t="shared" si="12"/>
        <v>192</v>
      </c>
      <c r="N110" s="7">
        <f t="shared" si="12"/>
        <v>183</v>
      </c>
      <c r="O110" s="7">
        <f t="shared" si="12"/>
        <v>166</v>
      </c>
      <c r="P110" s="7">
        <f t="shared" si="12"/>
        <v>156</v>
      </c>
      <c r="Q110" s="7">
        <v>143</v>
      </c>
    </row>
    <row r="111" spans="1:17" ht="21.75" customHeight="1" x14ac:dyDescent="0.2">
      <c r="A111" s="8" t="s">
        <v>32</v>
      </c>
      <c r="B111" s="9">
        <f>SUM(B87:B96)</f>
        <v>1367</v>
      </c>
      <c r="C111" s="9">
        <f>SUM(C87:C96)</f>
        <v>1193</v>
      </c>
      <c r="D111" s="9">
        <f>SUM(D87:D96)</f>
        <v>1148</v>
      </c>
      <c r="E111" s="9">
        <f>SUM(E87:E96)</f>
        <v>1117</v>
      </c>
      <c r="F111" s="9">
        <f t="shared" ref="F111:P111" si="13">SUM(F87:F96)</f>
        <v>1232</v>
      </c>
      <c r="G111" s="9">
        <f t="shared" si="13"/>
        <v>1194</v>
      </c>
      <c r="H111" s="9">
        <f t="shared" si="13"/>
        <v>1180</v>
      </c>
      <c r="I111" s="9">
        <f t="shared" si="13"/>
        <v>1109</v>
      </c>
      <c r="J111" s="9">
        <f t="shared" si="13"/>
        <v>1098</v>
      </c>
      <c r="K111" s="9">
        <f t="shared" si="13"/>
        <v>1085</v>
      </c>
      <c r="L111" s="9">
        <f t="shared" si="13"/>
        <v>1072</v>
      </c>
      <c r="M111" s="9">
        <f t="shared" si="13"/>
        <v>1052</v>
      </c>
      <c r="N111" s="9">
        <f t="shared" si="13"/>
        <v>1040</v>
      </c>
      <c r="O111" s="9">
        <f t="shared" si="13"/>
        <v>1035</v>
      </c>
      <c r="P111" s="9">
        <f t="shared" si="13"/>
        <v>1020</v>
      </c>
      <c r="Q111" s="9">
        <v>1000</v>
      </c>
    </row>
    <row r="112" spans="1:17" ht="21.75" customHeight="1" x14ac:dyDescent="0.2">
      <c r="A112" s="10" t="s">
        <v>33</v>
      </c>
      <c r="B112" s="11">
        <f>SUM(B97:B104)</f>
        <v>248</v>
      </c>
      <c r="C112" s="11">
        <f>SUM(C97:C104)</f>
        <v>204</v>
      </c>
      <c r="D112" s="11">
        <f>SUM(D97:D104)</f>
        <v>244</v>
      </c>
      <c r="E112" s="11">
        <f>SUM(E97:E104)</f>
        <v>281</v>
      </c>
      <c r="F112" s="11">
        <f t="shared" ref="F112:P112" si="14">SUM(F97:F104)</f>
        <v>309</v>
      </c>
      <c r="G112" s="11">
        <f t="shared" si="14"/>
        <v>327</v>
      </c>
      <c r="H112" s="11">
        <f t="shared" si="14"/>
        <v>353</v>
      </c>
      <c r="I112" s="11">
        <f t="shared" si="14"/>
        <v>409</v>
      </c>
      <c r="J112" s="11">
        <f t="shared" si="14"/>
        <v>410</v>
      </c>
      <c r="K112" s="11">
        <f t="shared" si="14"/>
        <v>411</v>
      </c>
      <c r="L112" s="11">
        <f t="shared" si="14"/>
        <v>416</v>
      </c>
      <c r="M112" s="11">
        <f t="shared" si="14"/>
        <v>419</v>
      </c>
      <c r="N112" s="11">
        <f t="shared" si="14"/>
        <v>416</v>
      </c>
      <c r="O112" s="11">
        <f t="shared" si="14"/>
        <v>424</v>
      </c>
      <c r="P112" s="11">
        <f t="shared" si="14"/>
        <v>428</v>
      </c>
      <c r="Q112" s="11">
        <v>425</v>
      </c>
    </row>
    <row r="113" spans="1:17" ht="21.75" customHeight="1" x14ac:dyDescent="0.2">
      <c r="A113" s="12" t="s">
        <v>34</v>
      </c>
      <c r="B113" s="13">
        <f t="shared" ref="B113:N113" si="15">SUM(B110:B112)</f>
        <v>2073</v>
      </c>
      <c r="C113" s="13">
        <f t="shared" si="15"/>
        <v>1758</v>
      </c>
      <c r="D113" s="13">
        <f t="shared" si="15"/>
        <v>1688</v>
      </c>
      <c r="E113" s="13">
        <f t="shared" si="15"/>
        <v>1674</v>
      </c>
      <c r="F113" s="13">
        <f t="shared" si="15"/>
        <v>1883</v>
      </c>
      <c r="G113" s="13">
        <f t="shared" si="15"/>
        <v>1867</v>
      </c>
      <c r="H113" s="13">
        <f t="shared" si="15"/>
        <v>1849</v>
      </c>
      <c r="I113" s="13">
        <f t="shared" si="15"/>
        <v>1770</v>
      </c>
      <c r="J113" s="13">
        <f t="shared" si="15"/>
        <v>1746</v>
      </c>
      <c r="K113" s="13">
        <f t="shared" si="15"/>
        <v>1717</v>
      </c>
      <c r="L113" s="13">
        <f t="shared" si="15"/>
        <v>1697</v>
      </c>
      <c r="M113" s="13">
        <f t="shared" si="15"/>
        <v>1663</v>
      </c>
      <c r="N113" s="13">
        <f t="shared" si="15"/>
        <v>1639</v>
      </c>
      <c r="O113" s="13">
        <f>SUM(O110:O112)</f>
        <v>1625</v>
      </c>
      <c r="P113" s="13">
        <f>SUM(P110:P112)</f>
        <v>1604</v>
      </c>
      <c r="Q113" s="13">
        <f>SUM(Q110:Q112)</f>
        <v>1568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22.1</v>
      </c>
      <c r="C118" s="45">
        <f t="shared" si="16"/>
        <v>20.5</v>
      </c>
      <c r="D118" s="45">
        <f t="shared" si="16"/>
        <v>17.5</v>
      </c>
      <c r="E118" s="45">
        <f t="shared" si="16"/>
        <v>16.5</v>
      </c>
      <c r="F118" s="45">
        <f t="shared" si="16"/>
        <v>18.2</v>
      </c>
      <c r="G118" s="45">
        <f t="shared" si="16"/>
        <v>18.5</v>
      </c>
      <c r="H118" s="45">
        <f t="shared" si="16"/>
        <v>17.100000000000001</v>
      </c>
      <c r="I118" s="45">
        <f t="shared" si="16"/>
        <v>14.2</v>
      </c>
      <c r="J118" s="45">
        <f t="shared" si="16"/>
        <v>13.6</v>
      </c>
      <c r="K118" s="45">
        <f t="shared" si="16"/>
        <v>12.9</v>
      </c>
      <c r="L118" s="45">
        <f t="shared" si="16"/>
        <v>12.3</v>
      </c>
      <c r="M118" s="45">
        <f t="shared" si="16"/>
        <v>11.5</v>
      </c>
      <c r="N118" s="45">
        <f t="shared" si="16"/>
        <v>11.2</v>
      </c>
      <c r="O118" s="45">
        <f t="shared" si="16"/>
        <v>10.199999999999999</v>
      </c>
      <c r="P118" s="45">
        <f t="shared" si="16"/>
        <v>9.6999999999999993</v>
      </c>
      <c r="Q118" s="45">
        <f t="shared" si="16"/>
        <v>9.1</v>
      </c>
    </row>
    <row r="119" spans="1:17" ht="21.75" customHeight="1" x14ac:dyDescent="0.2">
      <c r="A119" s="8" t="s">
        <v>32</v>
      </c>
      <c r="B119" s="46">
        <f>ROUND(B111/B113*100,1)</f>
        <v>65.900000000000006</v>
      </c>
      <c r="C119" s="46">
        <f>ROUND(C111/C113*100,1)</f>
        <v>67.900000000000006</v>
      </c>
      <c r="D119" s="46">
        <f>ROUND(D111/D113*100,1)</f>
        <v>68</v>
      </c>
      <c r="E119" s="46">
        <f>ROUND(E111/E113*100,1)</f>
        <v>66.7</v>
      </c>
      <c r="F119" s="46">
        <f t="shared" ref="F119:Q119" si="17">ROUND(F111/F113*100,1)</f>
        <v>65.400000000000006</v>
      </c>
      <c r="G119" s="46">
        <f t="shared" si="17"/>
        <v>64</v>
      </c>
      <c r="H119" s="46">
        <f t="shared" si="17"/>
        <v>63.8</v>
      </c>
      <c r="I119" s="46">
        <f t="shared" si="17"/>
        <v>62.7</v>
      </c>
      <c r="J119" s="46">
        <f t="shared" si="17"/>
        <v>62.9</v>
      </c>
      <c r="K119" s="46">
        <f t="shared" si="17"/>
        <v>63.2</v>
      </c>
      <c r="L119" s="46">
        <f t="shared" si="17"/>
        <v>63.2</v>
      </c>
      <c r="M119" s="46">
        <f t="shared" si="17"/>
        <v>63.3</v>
      </c>
      <c r="N119" s="46">
        <f t="shared" si="17"/>
        <v>63.5</v>
      </c>
      <c r="O119" s="46">
        <f t="shared" si="17"/>
        <v>63.7</v>
      </c>
      <c r="P119" s="46">
        <f t="shared" si="17"/>
        <v>63.6</v>
      </c>
      <c r="Q119" s="46">
        <f t="shared" si="17"/>
        <v>63.8</v>
      </c>
    </row>
    <row r="120" spans="1:17" ht="21.75" customHeight="1" x14ac:dyDescent="0.2">
      <c r="A120" s="10" t="s">
        <v>33</v>
      </c>
      <c r="B120" s="47">
        <f>ROUND(B112/B113*100,1)</f>
        <v>12</v>
      </c>
      <c r="C120" s="47">
        <f>ROUND(C112/C113*100,1)</f>
        <v>11.6</v>
      </c>
      <c r="D120" s="47">
        <f>ROUND(D112/D113*100,1)</f>
        <v>14.5</v>
      </c>
      <c r="E120" s="47">
        <f>ROUND(E112/E113*100,1)</f>
        <v>16.8</v>
      </c>
      <c r="F120" s="47">
        <f t="shared" ref="F120:Q120" si="18">ROUND(F112/F113*100,1)</f>
        <v>16.399999999999999</v>
      </c>
      <c r="G120" s="47">
        <f t="shared" si="18"/>
        <v>17.5</v>
      </c>
      <c r="H120" s="47">
        <f t="shared" si="18"/>
        <v>19.100000000000001</v>
      </c>
      <c r="I120" s="47">
        <f t="shared" si="18"/>
        <v>23.1</v>
      </c>
      <c r="J120" s="47">
        <f t="shared" si="18"/>
        <v>23.5</v>
      </c>
      <c r="K120" s="47">
        <f t="shared" si="18"/>
        <v>23.9</v>
      </c>
      <c r="L120" s="47">
        <f t="shared" si="18"/>
        <v>24.5</v>
      </c>
      <c r="M120" s="47">
        <f t="shared" si="18"/>
        <v>25.2</v>
      </c>
      <c r="N120" s="47">
        <f t="shared" si="18"/>
        <v>25.4</v>
      </c>
      <c r="O120" s="47">
        <f t="shared" si="18"/>
        <v>26.1</v>
      </c>
      <c r="P120" s="47">
        <f t="shared" si="18"/>
        <v>26.7</v>
      </c>
      <c r="Q120" s="47">
        <f t="shared" si="18"/>
        <v>27.1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169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72" t="s">
        <v>29</v>
      </c>
      <c r="C129" s="73">
        <v>60</v>
      </c>
      <c r="D129" s="74" t="s">
        <v>30</v>
      </c>
      <c r="E129" s="73">
        <v>7</v>
      </c>
      <c r="F129" s="73">
        <v>12</v>
      </c>
      <c r="G129" s="73">
        <v>17</v>
      </c>
      <c r="H129" s="73">
        <v>22</v>
      </c>
      <c r="I129" s="73">
        <v>27</v>
      </c>
      <c r="J129" s="73">
        <v>28</v>
      </c>
      <c r="K129" s="73">
        <v>29</v>
      </c>
      <c r="L129" s="73">
        <v>30</v>
      </c>
      <c r="M129" s="73" t="s">
        <v>4</v>
      </c>
      <c r="N129" s="75">
        <v>2</v>
      </c>
      <c r="O129" s="76">
        <v>3</v>
      </c>
      <c r="P129" s="76">
        <v>4</v>
      </c>
      <c r="Q129" s="76">
        <v>5</v>
      </c>
    </row>
    <row r="130" spans="1:17" ht="21.75" customHeight="1" x14ac:dyDescent="0.2">
      <c r="A130" s="77" t="s">
        <v>5</v>
      </c>
      <c r="B130" s="78">
        <v>134</v>
      </c>
      <c r="C130" s="79">
        <v>96</v>
      </c>
      <c r="D130" s="79">
        <v>78</v>
      </c>
      <c r="E130" s="79">
        <v>88</v>
      </c>
      <c r="F130" s="79">
        <v>88</v>
      </c>
      <c r="G130" s="79">
        <v>91</v>
      </c>
      <c r="H130" s="80">
        <v>69</v>
      </c>
      <c r="I130" s="80">
        <v>42</v>
      </c>
      <c r="J130" s="80">
        <v>40</v>
      </c>
      <c r="K130" s="80">
        <v>34</v>
      </c>
      <c r="L130" s="79">
        <v>35</v>
      </c>
      <c r="M130" s="80">
        <v>26</v>
      </c>
      <c r="N130" s="81">
        <v>34</v>
      </c>
      <c r="O130" s="82">
        <v>36</v>
      </c>
      <c r="P130" s="82">
        <v>32</v>
      </c>
      <c r="Q130" s="82">
        <v>38</v>
      </c>
    </row>
    <row r="131" spans="1:17" ht="21.75" customHeight="1" x14ac:dyDescent="0.2">
      <c r="A131" s="83" t="s">
        <v>6</v>
      </c>
      <c r="B131" s="84">
        <v>154</v>
      </c>
      <c r="C131" s="85">
        <v>112</v>
      </c>
      <c r="D131" s="85">
        <v>97</v>
      </c>
      <c r="E131" s="85">
        <v>97</v>
      </c>
      <c r="F131" s="85">
        <v>122</v>
      </c>
      <c r="G131" s="85">
        <v>111</v>
      </c>
      <c r="H131" s="86">
        <v>90</v>
      </c>
      <c r="I131" s="86">
        <v>70</v>
      </c>
      <c r="J131" s="86">
        <v>68</v>
      </c>
      <c r="K131" s="86">
        <v>63</v>
      </c>
      <c r="L131" s="85">
        <v>50</v>
      </c>
      <c r="M131" s="86">
        <v>48</v>
      </c>
      <c r="N131" s="87">
        <v>35</v>
      </c>
      <c r="O131" s="88">
        <v>30</v>
      </c>
      <c r="P131" s="88">
        <v>29</v>
      </c>
      <c r="Q131" s="88">
        <v>27</v>
      </c>
    </row>
    <row r="132" spans="1:17" ht="21.75" customHeight="1" x14ac:dyDescent="0.2">
      <c r="A132" s="89" t="s">
        <v>7</v>
      </c>
      <c r="B132" s="90">
        <v>145</v>
      </c>
      <c r="C132" s="91">
        <v>132</v>
      </c>
      <c r="D132" s="91">
        <v>112</v>
      </c>
      <c r="E132" s="91">
        <v>103</v>
      </c>
      <c r="F132" s="91">
        <v>107</v>
      </c>
      <c r="G132" s="91">
        <v>119</v>
      </c>
      <c r="H132" s="92">
        <v>109</v>
      </c>
      <c r="I132" s="92">
        <v>94</v>
      </c>
      <c r="J132" s="92">
        <v>81</v>
      </c>
      <c r="K132" s="92">
        <v>86</v>
      </c>
      <c r="L132" s="91">
        <v>82</v>
      </c>
      <c r="M132" s="92">
        <v>70</v>
      </c>
      <c r="N132" s="93">
        <v>72</v>
      </c>
      <c r="O132" s="94">
        <v>72</v>
      </c>
      <c r="P132" s="94">
        <v>60</v>
      </c>
      <c r="Q132" s="94">
        <v>51</v>
      </c>
    </row>
    <row r="133" spans="1:17" ht="21.75" customHeight="1" x14ac:dyDescent="0.2">
      <c r="A133" s="95" t="s">
        <v>8</v>
      </c>
      <c r="B133" s="96">
        <v>139</v>
      </c>
      <c r="C133" s="97">
        <v>117</v>
      </c>
      <c r="D133" s="97">
        <v>128</v>
      </c>
      <c r="E133" s="97">
        <v>113</v>
      </c>
      <c r="F133" s="97">
        <v>105</v>
      </c>
      <c r="G133" s="97">
        <v>107</v>
      </c>
      <c r="H133" s="98">
        <v>114</v>
      </c>
      <c r="I133" s="98">
        <v>101</v>
      </c>
      <c r="J133" s="98">
        <v>107</v>
      </c>
      <c r="K133" s="98">
        <v>102</v>
      </c>
      <c r="L133" s="97">
        <v>104</v>
      </c>
      <c r="M133" s="98">
        <v>111</v>
      </c>
      <c r="N133" s="99">
        <v>91</v>
      </c>
      <c r="O133" s="100">
        <v>80</v>
      </c>
      <c r="P133" s="100">
        <v>75</v>
      </c>
      <c r="Q133" s="100">
        <v>76</v>
      </c>
    </row>
    <row r="134" spans="1:17" ht="21.75" customHeight="1" x14ac:dyDescent="0.2">
      <c r="A134" s="101" t="s">
        <v>9</v>
      </c>
      <c r="B134" s="102">
        <v>144</v>
      </c>
      <c r="C134" s="103">
        <v>111</v>
      </c>
      <c r="D134" s="103">
        <v>103</v>
      </c>
      <c r="E134" s="103">
        <v>128</v>
      </c>
      <c r="F134" s="103">
        <v>96</v>
      </c>
      <c r="G134" s="103">
        <v>91</v>
      </c>
      <c r="H134" s="104">
        <v>85</v>
      </c>
      <c r="I134" s="104">
        <v>93</v>
      </c>
      <c r="J134" s="104">
        <v>92</v>
      </c>
      <c r="K134" s="104">
        <v>94</v>
      </c>
      <c r="L134" s="103">
        <v>91</v>
      </c>
      <c r="M134" s="104">
        <v>81</v>
      </c>
      <c r="N134" s="105">
        <v>98</v>
      </c>
      <c r="O134" s="106">
        <v>92</v>
      </c>
      <c r="P134" s="106">
        <v>87</v>
      </c>
      <c r="Q134" s="106">
        <v>88</v>
      </c>
    </row>
    <row r="135" spans="1:17" ht="21.75" customHeight="1" x14ac:dyDescent="0.2">
      <c r="A135" s="101" t="s">
        <v>10</v>
      </c>
      <c r="B135" s="102">
        <v>139</v>
      </c>
      <c r="C135" s="103">
        <v>112</v>
      </c>
      <c r="D135" s="103">
        <v>92</v>
      </c>
      <c r="E135" s="103">
        <v>103</v>
      </c>
      <c r="F135" s="103">
        <v>157</v>
      </c>
      <c r="G135" s="103">
        <v>97</v>
      </c>
      <c r="H135" s="104">
        <v>87</v>
      </c>
      <c r="I135" s="104">
        <v>73</v>
      </c>
      <c r="J135" s="104">
        <v>77</v>
      </c>
      <c r="K135" s="104">
        <v>68</v>
      </c>
      <c r="L135" s="103">
        <v>70</v>
      </c>
      <c r="M135" s="104">
        <v>74</v>
      </c>
      <c r="N135" s="105">
        <v>67</v>
      </c>
      <c r="O135" s="106">
        <v>65</v>
      </c>
      <c r="P135" s="106">
        <v>70</v>
      </c>
      <c r="Q135" s="106">
        <v>82</v>
      </c>
    </row>
    <row r="136" spans="1:17" ht="21.75" customHeight="1" x14ac:dyDescent="0.2">
      <c r="A136" s="101" t="s">
        <v>11</v>
      </c>
      <c r="B136" s="102">
        <v>194</v>
      </c>
      <c r="C136" s="103">
        <v>103</v>
      </c>
      <c r="D136" s="103">
        <v>108</v>
      </c>
      <c r="E136" s="103">
        <v>112</v>
      </c>
      <c r="F136" s="103">
        <v>160</v>
      </c>
      <c r="G136" s="103">
        <v>152</v>
      </c>
      <c r="H136" s="104">
        <v>93</v>
      </c>
      <c r="I136" s="104">
        <v>71</v>
      </c>
      <c r="J136" s="104">
        <v>75</v>
      </c>
      <c r="K136" s="104">
        <v>73</v>
      </c>
      <c r="L136" s="103">
        <v>70</v>
      </c>
      <c r="M136" s="104">
        <v>60</v>
      </c>
      <c r="N136" s="105">
        <v>59</v>
      </c>
      <c r="O136" s="106">
        <v>54</v>
      </c>
      <c r="P136" s="106">
        <v>51</v>
      </c>
      <c r="Q136" s="106">
        <v>48</v>
      </c>
    </row>
    <row r="137" spans="1:17" ht="21.75" customHeight="1" x14ac:dyDescent="0.2">
      <c r="A137" s="101" t="s">
        <v>12</v>
      </c>
      <c r="B137" s="102">
        <v>161</v>
      </c>
      <c r="C137" s="103">
        <v>152</v>
      </c>
      <c r="D137" s="103">
        <v>95</v>
      </c>
      <c r="E137" s="103">
        <v>107</v>
      </c>
      <c r="F137" s="103">
        <v>127</v>
      </c>
      <c r="G137" s="103">
        <v>155</v>
      </c>
      <c r="H137" s="104">
        <v>145</v>
      </c>
      <c r="I137" s="104">
        <v>87</v>
      </c>
      <c r="J137" s="104">
        <v>84</v>
      </c>
      <c r="K137" s="104">
        <v>82</v>
      </c>
      <c r="L137" s="103">
        <v>69</v>
      </c>
      <c r="M137" s="104">
        <v>70</v>
      </c>
      <c r="N137" s="105">
        <v>70</v>
      </c>
      <c r="O137" s="106">
        <v>72</v>
      </c>
      <c r="P137" s="106">
        <v>67</v>
      </c>
      <c r="Q137" s="106">
        <v>69</v>
      </c>
    </row>
    <row r="138" spans="1:17" ht="21.75" customHeight="1" x14ac:dyDescent="0.2">
      <c r="A138" s="101" t="s">
        <v>13</v>
      </c>
      <c r="B138" s="102">
        <v>155</v>
      </c>
      <c r="C138" s="103">
        <v>141</v>
      </c>
      <c r="D138" s="103">
        <v>155</v>
      </c>
      <c r="E138" s="103">
        <v>93</v>
      </c>
      <c r="F138" s="103">
        <v>118</v>
      </c>
      <c r="G138" s="103">
        <v>131</v>
      </c>
      <c r="H138" s="104">
        <v>149</v>
      </c>
      <c r="I138" s="104">
        <v>152</v>
      </c>
      <c r="J138" s="104">
        <v>146</v>
      </c>
      <c r="K138" s="104">
        <v>134</v>
      </c>
      <c r="L138" s="103">
        <v>115</v>
      </c>
      <c r="M138" s="104">
        <v>100</v>
      </c>
      <c r="N138" s="105">
        <v>88</v>
      </c>
      <c r="O138" s="106">
        <v>79</v>
      </c>
      <c r="P138" s="106">
        <v>75</v>
      </c>
      <c r="Q138" s="106">
        <v>64</v>
      </c>
    </row>
    <row r="139" spans="1:17" ht="21.75" customHeight="1" x14ac:dyDescent="0.2">
      <c r="A139" s="101" t="s">
        <v>14</v>
      </c>
      <c r="B139" s="102">
        <v>147</v>
      </c>
      <c r="C139" s="103">
        <v>133</v>
      </c>
      <c r="D139" s="103">
        <v>144</v>
      </c>
      <c r="E139" s="103">
        <v>164</v>
      </c>
      <c r="F139" s="103">
        <v>97</v>
      </c>
      <c r="G139" s="103">
        <v>112</v>
      </c>
      <c r="H139" s="104">
        <v>126</v>
      </c>
      <c r="I139" s="104">
        <v>150</v>
      </c>
      <c r="J139" s="104">
        <v>154</v>
      </c>
      <c r="K139" s="104">
        <v>145</v>
      </c>
      <c r="L139" s="103">
        <v>165</v>
      </c>
      <c r="M139" s="104">
        <v>159</v>
      </c>
      <c r="N139" s="105">
        <v>149</v>
      </c>
      <c r="O139" s="106">
        <v>147</v>
      </c>
      <c r="P139" s="106">
        <v>137</v>
      </c>
      <c r="Q139" s="106">
        <v>117</v>
      </c>
    </row>
    <row r="140" spans="1:17" ht="21.75" customHeight="1" x14ac:dyDescent="0.2">
      <c r="A140" s="101" t="s">
        <v>15</v>
      </c>
      <c r="B140" s="102">
        <v>154</v>
      </c>
      <c r="C140" s="103">
        <v>126</v>
      </c>
      <c r="D140" s="103">
        <v>123</v>
      </c>
      <c r="E140" s="103">
        <v>144</v>
      </c>
      <c r="F140" s="103">
        <v>167</v>
      </c>
      <c r="G140" s="103">
        <v>98</v>
      </c>
      <c r="H140" s="104">
        <v>110</v>
      </c>
      <c r="I140" s="104">
        <v>119</v>
      </c>
      <c r="J140" s="104">
        <v>116</v>
      </c>
      <c r="K140" s="104">
        <v>131</v>
      </c>
      <c r="L140" s="103">
        <v>127</v>
      </c>
      <c r="M140" s="104">
        <v>137</v>
      </c>
      <c r="N140" s="105">
        <v>145</v>
      </c>
      <c r="O140" s="106">
        <v>149</v>
      </c>
      <c r="P140" s="106">
        <v>148</v>
      </c>
      <c r="Q140" s="106">
        <v>171</v>
      </c>
    </row>
    <row r="141" spans="1:17" ht="21.75" customHeight="1" x14ac:dyDescent="0.2">
      <c r="A141" s="101" t="s">
        <v>16</v>
      </c>
      <c r="B141" s="102">
        <v>141</v>
      </c>
      <c r="C141" s="103">
        <v>139</v>
      </c>
      <c r="D141" s="103">
        <v>126</v>
      </c>
      <c r="E141" s="103">
        <v>120</v>
      </c>
      <c r="F141" s="103">
        <v>151</v>
      </c>
      <c r="G141" s="103">
        <v>165</v>
      </c>
      <c r="H141" s="104">
        <v>98</v>
      </c>
      <c r="I141" s="104">
        <v>107</v>
      </c>
      <c r="J141" s="104">
        <v>115</v>
      </c>
      <c r="K141" s="104">
        <v>108</v>
      </c>
      <c r="L141" s="103">
        <v>111</v>
      </c>
      <c r="M141" s="104">
        <v>114</v>
      </c>
      <c r="N141" s="105">
        <v>122</v>
      </c>
      <c r="O141" s="106">
        <v>114</v>
      </c>
      <c r="P141" s="106">
        <v>126</v>
      </c>
      <c r="Q141" s="106">
        <v>122</v>
      </c>
    </row>
    <row r="142" spans="1:17" ht="21.75" customHeight="1" x14ac:dyDescent="0.2">
      <c r="A142" s="107" t="s">
        <v>17</v>
      </c>
      <c r="B142" s="108">
        <v>140</v>
      </c>
      <c r="C142" s="109">
        <v>116</v>
      </c>
      <c r="D142" s="109">
        <v>133</v>
      </c>
      <c r="E142" s="109">
        <v>125</v>
      </c>
      <c r="F142" s="109">
        <v>124</v>
      </c>
      <c r="G142" s="109">
        <v>137</v>
      </c>
      <c r="H142" s="110">
        <v>164</v>
      </c>
      <c r="I142" s="110">
        <v>89</v>
      </c>
      <c r="J142" s="110">
        <v>96</v>
      </c>
      <c r="K142" s="110">
        <v>112</v>
      </c>
      <c r="L142" s="109">
        <v>106</v>
      </c>
      <c r="M142" s="110">
        <v>106</v>
      </c>
      <c r="N142" s="111">
        <v>103</v>
      </c>
      <c r="O142" s="112">
        <v>111</v>
      </c>
      <c r="P142" s="112">
        <v>106</v>
      </c>
      <c r="Q142" s="112">
        <v>109</v>
      </c>
    </row>
    <row r="143" spans="1:17" ht="21.75" customHeight="1" x14ac:dyDescent="0.2">
      <c r="A143" s="113" t="s">
        <v>18</v>
      </c>
      <c r="B143" s="114">
        <v>140</v>
      </c>
      <c r="C143" s="115">
        <v>126</v>
      </c>
      <c r="D143" s="115">
        <v>110</v>
      </c>
      <c r="E143" s="115">
        <v>124</v>
      </c>
      <c r="F143" s="115">
        <v>128</v>
      </c>
      <c r="G143" s="115">
        <v>124</v>
      </c>
      <c r="H143" s="116">
        <v>133</v>
      </c>
      <c r="I143" s="116">
        <v>159</v>
      </c>
      <c r="J143" s="116">
        <v>151</v>
      </c>
      <c r="K143" s="116">
        <v>123</v>
      </c>
      <c r="L143" s="115">
        <v>118</v>
      </c>
      <c r="M143" s="116">
        <v>100</v>
      </c>
      <c r="N143" s="117">
        <v>85</v>
      </c>
      <c r="O143" s="118">
        <v>94</v>
      </c>
      <c r="P143" s="118">
        <v>107</v>
      </c>
      <c r="Q143" s="118">
        <v>103</v>
      </c>
    </row>
    <row r="144" spans="1:17" ht="21.75" customHeight="1" x14ac:dyDescent="0.2">
      <c r="A144" s="119" t="s">
        <v>19</v>
      </c>
      <c r="B144" s="120">
        <v>124</v>
      </c>
      <c r="C144" s="121">
        <v>113</v>
      </c>
      <c r="D144" s="121">
        <v>114</v>
      </c>
      <c r="E144" s="121">
        <v>106</v>
      </c>
      <c r="F144" s="121">
        <v>122</v>
      </c>
      <c r="G144" s="121">
        <v>123</v>
      </c>
      <c r="H144" s="122">
        <v>114</v>
      </c>
      <c r="I144" s="122">
        <v>125</v>
      </c>
      <c r="J144" s="122">
        <v>134</v>
      </c>
      <c r="K144" s="122">
        <v>143</v>
      </c>
      <c r="L144" s="121">
        <v>148</v>
      </c>
      <c r="M144" s="122">
        <v>151</v>
      </c>
      <c r="N144" s="123">
        <v>154</v>
      </c>
      <c r="O144" s="124">
        <v>144</v>
      </c>
      <c r="P144" s="124">
        <v>116</v>
      </c>
      <c r="Q144" s="124">
        <v>114</v>
      </c>
    </row>
    <row r="145" spans="1:17" ht="21.75" customHeight="1" x14ac:dyDescent="0.2">
      <c r="A145" s="119" t="s">
        <v>20</v>
      </c>
      <c r="B145" s="120">
        <v>83</v>
      </c>
      <c r="C145" s="121">
        <v>89</v>
      </c>
      <c r="D145" s="121">
        <v>97</v>
      </c>
      <c r="E145" s="121">
        <v>102</v>
      </c>
      <c r="F145" s="121">
        <v>98</v>
      </c>
      <c r="G145" s="121">
        <v>108</v>
      </c>
      <c r="H145" s="122">
        <v>112</v>
      </c>
      <c r="I145" s="122">
        <v>104</v>
      </c>
      <c r="J145" s="122">
        <v>102</v>
      </c>
      <c r="K145" s="122">
        <v>108</v>
      </c>
      <c r="L145" s="121">
        <v>101</v>
      </c>
      <c r="M145" s="122">
        <v>117</v>
      </c>
      <c r="N145" s="123">
        <v>121</v>
      </c>
      <c r="O145" s="124">
        <v>126</v>
      </c>
      <c r="P145" s="124">
        <v>137</v>
      </c>
      <c r="Q145" s="124">
        <v>139</v>
      </c>
    </row>
    <row r="146" spans="1:17" ht="21.75" customHeight="1" x14ac:dyDescent="0.2">
      <c r="A146" s="119" t="s">
        <v>21</v>
      </c>
      <c r="B146" s="120">
        <v>35</v>
      </c>
      <c r="C146" s="121">
        <v>45</v>
      </c>
      <c r="D146" s="121">
        <v>74</v>
      </c>
      <c r="E146" s="121">
        <v>81</v>
      </c>
      <c r="F146" s="121">
        <v>77</v>
      </c>
      <c r="G146" s="121">
        <v>83</v>
      </c>
      <c r="H146" s="122">
        <v>97</v>
      </c>
      <c r="I146" s="122">
        <v>101</v>
      </c>
      <c r="J146" s="122">
        <v>92</v>
      </c>
      <c r="K146" s="122">
        <v>97</v>
      </c>
      <c r="L146" s="121">
        <v>102</v>
      </c>
      <c r="M146" s="122">
        <v>94</v>
      </c>
      <c r="N146" s="123">
        <v>94</v>
      </c>
      <c r="O146" s="124">
        <v>93</v>
      </c>
      <c r="P146" s="124">
        <v>94</v>
      </c>
      <c r="Q146" s="124">
        <v>88</v>
      </c>
    </row>
    <row r="147" spans="1:17" ht="21.75" customHeight="1" x14ac:dyDescent="0.2">
      <c r="A147" s="119" t="s">
        <v>22</v>
      </c>
      <c r="B147" s="120">
        <v>12</v>
      </c>
      <c r="C147" s="121">
        <v>20</v>
      </c>
      <c r="D147" s="121">
        <v>27</v>
      </c>
      <c r="E147" s="121">
        <v>40</v>
      </c>
      <c r="F147" s="121">
        <v>51</v>
      </c>
      <c r="G147" s="121">
        <v>48</v>
      </c>
      <c r="H147" s="122">
        <v>64</v>
      </c>
      <c r="I147" s="122">
        <v>75</v>
      </c>
      <c r="J147" s="122">
        <v>73</v>
      </c>
      <c r="K147" s="122">
        <v>74</v>
      </c>
      <c r="L147" s="121">
        <v>78</v>
      </c>
      <c r="M147" s="122">
        <v>85</v>
      </c>
      <c r="N147" s="123">
        <v>84</v>
      </c>
      <c r="O147" s="124">
        <v>80</v>
      </c>
      <c r="P147" s="124">
        <v>77</v>
      </c>
      <c r="Q147" s="124">
        <v>81</v>
      </c>
    </row>
    <row r="148" spans="1:17" ht="21.75" customHeight="1" x14ac:dyDescent="0.2">
      <c r="A148" s="119" t="s">
        <v>23</v>
      </c>
      <c r="B148" s="120">
        <v>3</v>
      </c>
      <c r="C148" s="121">
        <v>3</v>
      </c>
      <c r="D148" s="121">
        <v>8</v>
      </c>
      <c r="E148" s="121">
        <v>12</v>
      </c>
      <c r="F148" s="121">
        <v>16</v>
      </c>
      <c r="G148" s="121">
        <v>20</v>
      </c>
      <c r="H148" s="122">
        <v>28</v>
      </c>
      <c r="I148" s="122">
        <v>32</v>
      </c>
      <c r="J148" s="122">
        <v>38</v>
      </c>
      <c r="K148" s="122">
        <v>45</v>
      </c>
      <c r="L148" s="121">
        <v>39</v>
      </c>
      <c r="M148" s="122">
        <v>42</v>
      </c>
      <c r="N148" s="123">
        <v>43</v>
      </c>
      <c r="O148" s="124">
        <v>47</v>
      </c>
      <c r="P148" s="124">
        <v>47</v>
      </c>
      <c r="Q148" s="124">
        <v>56</v>
      </c>
    </row>
    <row r="149" spans="1:17" ht="21.75" customHeight="1" x14ac:dyDescent="0.2">
      <c r="A149" s="119" t="s">
        <v>24</v>
      </c>
      <c r="B149" s="120">
        <v>0</v>
      </c>
      <c r="C149" s="121">
        <v>2</v>
      </c>
      <c r="D149" s="121">
        <v>0</v>
      </c>
      <c r="E149" s="121">
        <v>2</v>
      </c>
      <c r="F149" s="121">
        <v>2</v>
      </c>
      <c r="G149" s="121">
        <v>8</v>
      </c>
      <c r="H149" s="122">
        <v>10</v>
      </c>
      <c r="I149" s="122">
        <v>10</v>
      </c>
      <c r="J149" s="122">
        <v>11</v>
      </c>
      <c r="K149" s="122">
        <v>9</v>
      </c>
      <c r="L149" s="121">
        <v>9</v>
      </c>
      <c r="M149" s="122">
        <v>12</v>
      </c>
      <c r="N149" s="123">
        <v>13</v>
      </c>
      <c r="O149" s="124">
        <v>14</v>
      </c>
      <c r="P149" s="124">
        <v>18</v>
      </c>
      <c r="Q149" s="124">
        <v>19</v>
      </c>
    </row>
    <row r="150" spans="1:17" ht="21.75" customHeight="1" x14ac:dyDescent="0.2">
      <c r="A150" s="125" t="s">
        <v>25</v>
      </c>
      <c r="B150" s="126">
        <v>0</v>
      </c>
      <c r="C150" s="127">
        <v>0</v>
      </c>
      <c r="D150" s="127">
        <v>1</v>
      </c>
      <c r="E150" s="127">
        <v>0</v>
      </c>
      <c r="F150" s="127">
        <v>0</v>
      </c>
      <c r="G150" s="127">
        <v>0</v>
      </c>
      <c r="H150" s="128">
        <v>1</v>
      </c>
      <c r="I150" s="128">
        <v>4</v>
      </c>
      <c r="J150" s="128">
        <v>1</v>
      </c>
      <c r="K150" s="128">
        <v>1</v>
      </c>
      <c r="L150" s="127">
        <v>1</v>
      </c>
      <c r="M150" s="128">
        <v>1</v>
      </c>
      <c r="N150" s="123">
        <v>1</v>
      </c>
      <c r="O150" s="124">
        <v>3</v>
      </c>
      <c r="P150" s="124">
        <v>1</v>
      </c>
      <c r="Q150" s="124">
        <v>2</v>
      </c>
    </row>
    <row r="151" spans="1:17" ht="21.75" customHeight="1" x14ac:dyDescent="0.2">
      <c r="A151" s="12" t="s">
        <v>44</v>
      </c>
      <c r="B151" s="59">
        <f t="shared" ref="B151:N151" si="19">SUM(B130:B150)</f>
        <v>2344</v>
      </c>
      <c r="C151" s="59">
        <f t="shared" si="19"/>
        <v>1988</v>
      </c>
      <c r="D151" s="59">
        <f t="shared" si="19"/>
        <v>1925</v>
      </c>
      <c r="E151" s="59">
        <f t="shared" si="19"/>
        <v>1964</v>
      </c>
      <c r="F151" s="59">
        <f t="shared" si="19"/>
        <v>2113</v>
      </c>
      <c r="G151" s="59">
        <f t="shared" si="19"/>
        <v>2080</v>
      </c>
      <c r="H151" s="59">
        <f t="shared" si="19"/>
        <v>1998</v>
      </c>
      <c r="I151" s="59">
        <f t="shared" si="19"/>
        <v>1858</v>
      </c>
      <c r="J151" s="59">
        <f t="shared" si="19"/>
        <v>1853</v>
      </c>
      <c r="K151" s="59">
        <f t="shared" si="19"/>
        <v>1832</v>
      </c>
      <c r="L151" s="59">
        <f t="shared" si="19"/>
        <v>1791</v>
      </c>
      <c r="M151" s="59">
        <f t="shared" si="19"/>
        <v>1758</v>
      </c>
      <c r="N151" s="59">
        <f t="shared" si="19"/>
        <v>1728</v>
      </c>
      <c r="O151" s="60">
        <f>SUM(O130:O150)</f>
        <v>1702</v>
      </c>
      <c r="P151" s="60">
        <f>SUM(P130:P150)</f>
        <v>1660</v>
      </c>
      <c r="Q151" s="60">
        <f>SUM(Q130:Q150)</f>
        <v>1664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72" t="s">
        <v>29</v>
      </c>
      <c r="C155" s="73">
        <v>60</v>
      </c>
      <c r="D155" s="74" t="s">
        <v>30</v>
      </c>
      <c r="E155" s="73">
        <v>7</v>
      </c>
      <c r="F155" s="73">
        <v>12</v>
      </c>
      <c r="G155" s="73">
        <v>17</v>
      </c>
      <c r="H155" s="73">
        <v>22</v>
      </c>
      <c r="I155" s="73">
        <v>27</v>
      </c>
      <c r="J155" s="73">
        <v>28</v>
      </c>
      <c r="K155" s="73">
        <v>29</v>
      </c>
      <c r="L155" s="73">
        <v>30</v>
      </c>
      <c r="M155" s="73" t="s">
        <v>4</v>
      </c>
      <c r="N155" s="75">
        <v>2</v>
      </c>
      <c r="O155" s="76">
        <v>3</v>
      </c>
      <c r="P155" s="76">
        <v>4</v>
      </c>
      <c r="Q155" s="76">
        <v>5</v>
      </c>
    </row>
    <row r="156" spans="1:17" ht="21.75" customHeight="1" x14ac:dyDescent="0.2">
      <c r="A156" s="77" t="s">
        <v>31</v>
      </c>
      <c r="B156" s="78">
        <f>SUM(B130:B132)</f>
        <v>433</v>
      </c>
      <c r="C156" s="78">
        <f>SUM(C130:C132)</f>
        <v>340</v>
      </c>
      <c r="D156" s="78">
        <f>SUM(D130:D132)</f>
        <v>287</v>
      </c>
      <c r="E156" s="78">
        <f>SUM(E130:E132)</f>
        <v>288</v>
      </c>
      <c r="F156" s="78">
        <f t="shared" ref="F156:P156" si="20">SUM(F130:F132)</f>
        <v>317</v>
      </c>
      <c r="G156" s="78">
        <f t="shared" si="20"/>
        <v>321</v>
      </c>
      <c r="H156" s="78">
        <f t="shared" si="20"/>
        <v>268</v>
      </c>
      <c r="I156" s="78">
        <f t="shared" si="20"/>
        <v>206</v>
      </c>
      <c r="J156" s="78">
        <f t="shared" si="20"/>
        <v>189</v>
      </c>
      <c r="K156" s="78">
        <f t="shared" si="20"/>
        <v>183</v>
      </c>
      <c r="L156" s="78">
        <f t="shared" si="20"/>
        <v>167</v>
      </c>
      <c r="M156" s="129">
        <f t="shared" si="20"/>
        <v>144</v>
      </c>
      <c r="N156" s="80">
        <f t="shared" si="20"/>
        <v>141</v>
      </c>
      <c r="O156" s="130">
        <f t="shared" si="20"/>
        <v>138</v>
      </c>
      <c r="P156" s="130">
        <f t="shared" si="20"/>
        <v>121</v>
      </c>
      <c r="Q156" s="130">
        <v>116</v>
      </c>
    </row>
    <row r="157" spans="1:17" ht="21.75" customHeight="1" x14ac:dyDescent="0.2">
      <c r="A157" s="101" t="s">
        <v>32</v>
      </c>
      <c r="B157" s="102">
        <f>SUM(B133:B142)</f>
        <v>1514</v>
      </c>
      <c r="C157" s="102">
        <f>SUM(C133:C142)</f>
        <v>1250</v>
      </c>
      <c r="D157" s="102">
        <f>SUM(D133:D142)</f>
        <v>1207</v>
      </c>
      <c r="E157" s="102">
        <f>SUM(E133:E142)</f>
        <v>1209</v>
      </c>
      <c r="F157" s="102">
        <f t="shared" ref="F157:P157" si="21">SUM(F133:F142)</f>
        <v>1302</v>
      </c>
      <c r="G157" s="102">
        <f t="shared" si="21"/>
        <v>1245</v>
      </c>
      <c r="H157" s="102">
        <f t="shared" si="21"/>
        <v>1171</v>
      </c>
      <c r="I157" s="102">
        <f t="shared" si="21"/>
        <v>1042</v>
      </c>
      <c r="J157" s="102">
        <f t="shared" si="21"/>
        <v>1062</v>
      </c>
      <c r="K157" s="102">
        <f t="shared" si="21"/>
        <v>1049</v>
      </c>
      <c r="L157" s="102">
        <f t="shared" si="21"/>
        <v>1028</v>
      </c>
      <c r="M157" s="131">
        <f t="shared" si="21"/>
        <v>1012</v>
      </c>
      <c r="N157" s="104">
        <f t="shared" si="21"/>
        <v>992</v>
      </c>
      <c r="O157" s="132">
        <f t="shared" si="21"/>
        <v>963</v>
      </c>
      <c r="P157" s="132">
        <f t="shared" si="21"/>
        <v>942</v>
      </c>
      <c r="Q157" s="132">
        <v>946</v>
      </c>
    </row>
    <row r="158" spans="1:17" ht="21.75" customHeight="1" x14ac:dyDescent="0.2">
      <c r="A158" s="119" t="s">
        <v>33</v>
      </c>
      <c r="B158" s="120">
        <f>SUM(B143:B150)</f>
        <v>397</v>
      </c>
      <c r="C158" s="120">
        <f>SUM(C143:C150)</f>
        <v>398</v>
      </c>
      <c r="D158" s="120">
        <f>SUM(D143:D150)</f>
        <v>431</v>
      </c>
      <c r="E158" s="120">
        <f>SUM(E143:E150)</f>
        <v>467</v>
      </c>
      <c r="F158" s="120">
        <f t="shared" ref="F158:P158" si="22">SUM(F143:F150)</f>
        <v>494</v>
      </c>
      <c r="G158" s="120">
        <f t="shared" si="22"/>
        <v>514</v>
      </c>
      <c r="H158" s="120">
        <f t="shared" si="22"/>
        <v>559</v>
      </c>
      <c r="I158" s="120">
        <f t="shared" si="22"/>
        <v>610</v>
      </c>
      <c r="J158" s="120">
        <f t="shared" si="22"/>
        <v>602</v>
      </c>
      <c r="K158" s="120">
        <f t="shared" si="22"/>
        <v>600</v>
      </c>
      <c r="L158" s="120">
        <f t="shared" si="22"/>
        <v>596</v>
      </c>
      <c r="M158" s="133">
        <f t="shared" si="22"/>
        <v>602</v>
      </c>
      <c r="N158" s="122">
        <f t="shared" si="22"/>
        <v>595</v>
      </c>
      <c r="O158" s="134">
        <f t="shared" si="22"/>
        <v>601</v>
      </c>
      <c r="P158" s="134">
        <f t="shared" si="22"/>
        <v>597</v>
      </c>
      <c r="Q158" s="134">
        <v>602</v>
      </c>
    </row>
    <row r="159" spans="1:17" ht="21.75" customHeight="1" x14ac:dyDescent="0.2">
      <c r="A159" s="12" t="s">
        <v>34</v>
      </c>
      <c r="B159" s="59">
        <f t="shared" ref="B159:N159" si="23">SUM(B156:B158)</f>
        <v>2344</v>
      </c>
      <c r="C159" s="59">
        <f t="shared" si="23"/>
        <v>1988</v>
      </c>
      <c r="D159" s="59">
        <f t="shared" si="23"/>
        <v>1925</v>
      </c>
      <c r="E159" s="59">
        <f t="shared" si="23"/>
        <v>1964</v>
      </c>
      <c r="F159" s="59">
        <f t="shared" si="23"/>
        <v>2113</v>
      </c>
      <c r="G159" s="59">
        <f t="shared" si="23"/>
        <v>2080</v>
      </c>
      <c r="H159" s="59">
        <f t="shared" si="23"/>
        <v>1998</v>
      </c>
      <c r="I159" s="59">
        <f t="shared" si="23"/>
        <v>1858</v>
      </c>
      <c r="J159" s="59">
        <f t="shared" si="23"/>
        <v>1853</v>
      </c>
      <c r="K159" s="59">
        <f t="shared" si="23"/>
        <v>1832</v>
      </c>
      <c r="L159" s="59">
        <f t="shared" si="23"/>
        <v>1791</v>
      </c>
      <c r="M159" s="69">
        <f t="shared" si="23"/>
        <v>1758</v>
      </c>
      <c r="N159" s="70">
        <f t="shared" si="23"/>
        <v>1728</v>
      </c>
      <c r="O159" s="60">
        <f>SUM(O156:O158)</f>
        <v>1702</v>
      </c>
      <c r="P159" s="60">
        <f>SUM(P156:P158)</f>
        <v>1660</v>
      </c>
      <c r="Q159" s="60">
        <f>SUM(Q156:Q158)</f>
        <v>1664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72" t="s">
        <v>29</v>
      </c>
      <c r="C163" s="73">
        <v>60</v>
      </c>
      <c r="D163" s="74" t="s">
        <v>30</v>
      </c>
      <c r="E163" s="73">
        <v>7</v>
      </c>
      <c r="F163" s="73">
        <v>12</v>
      </c>
      <c r="G163" s="73">
        <v>17</v>
      </c>
      <c r="H163" s="73">
        <v>22</v>
      </c>
      <c r="I163" s="73">
        <v>27</v>
      </c>
      <c r="J163" s="73">
        <v>28</v>
      </c>
      <c r="K163" s="73">
        <v>29</v>
      </c>
      <c r="L163" s="73">
        <v>30</v>
      </c>
      <c r="M163" s="73" t="s">
        <v>4</v>
      </c>
      <c r="N163" s="75">
        <v>2</v>
      </c>
      <c r="O163" s="76">
        <v>3</v>
      </c>
      <c r="P163" s="76">
        <v>4</v>
      </c>
      <c r="Q163" s="76">
        <v>5</v>
      </c>
    </row>
    <row r="164" spans="1:20" ht="21.75" customHeight="1" x14ac:dyDescent="0.2">
      <c r="A164" s="77" t="s">
        <v>31</v>
      </c>
      <c r="B164" s="135">
        <f t="shared" ref="B164:Q164" si="24">ROUND(B156/B159*100,1)</f>
        <v>18.5</v>
      </c>
      <c r="C164" s="135">
        <f t="shared" si="24"/>
        <v>17.100000000000001</v>
      </c>
      <c r="D164" s="135">
        <f t="shared" si="24"/>
        <v>14.9</v>
      </c>
      <c r="E164" s="135">
        <f t="shared" si="24"/>
        <v>14.7</v>
      </c>
      <c r="F164" s="135">
        <f t="shared" si="24"/>
        <v>15</v>
      </c>
      <c r="G164" s="135">
        <f t="shared" si="24"/>
        <v>15.4</v>
      </c>
      <c r="H164" s="135">
        <f t="shared" si="24"/>
        <v>13.4</v>
      </c>
      <c r="I164" s="135">
        <f t="shared" si="24"/>
        <v>11.1</v>
      </c>
      <c r="J164" s="135">
        <f t="shared" si="24"/>
        <v>10.199999999999999</v>
      </c>
      <c r="K164" s="135">
        <f t="shared" si="24"/>
        <v>10</v>
      </c>
      <c r="L164" s="135">
        <f t="shared" si="24"/>
        <v>9.3000000000000007</v>
      </c>
      <c r="M164" s="136">
        <f t="shared" si="24"/>
        <v>8.1999999999999993</v>
      </c>
      <c r="N164" s="137">
        <f t="shared" si="24"/>
        <v>8.1999999999999993</v>
      </c>
      <c r="O164" s="138">
        <f t="shared" si="24"/>
        <v>8.1</v>
      </c>
      <c r="P164" s="138">
        <f t="shared" si="24"/>
        <v>7.3</v>
      </c>
      <c r="Q164" s="138">
        <f t="shared" si="24"/>
        <v>7</v>
      </c>
    </row>
    <row r="165" spans="1:20" ht="21.75" customHeight="1" x14ac:dyDescent="0.2">
      <c r="A165" s="101" t="s">
        <v>32</v>
      </c>
      <c r="B165" s="139">
        <f>ROUND(B157/B159*100,1)</f>
        <v>64.599999999999994</v>
      </c>
      <c r="C165" s="139">
        <f>ROUND(C157/C159*100,1)</f>
        <v>62.9</v>
      </c>
      <c r="D165" s="139">
        <f>ROUND(D157/D159*100,1)</f>
        <v>62.7</v>
      </c>
      <c r="E165" s="139">
        <f>ROUND(E157/E159*100,1)</f>
        <v>61.6</v>
      </c>
      <c r="F165" s="139">
        <f t="shared" ref="F165:Q165" si="25">ROUND(F157/F159*100,1)</f>
        <v>61.6</v>
      </c>
      <c r="G165" s="139">
        <f t="shared" si="25"/>
        <v>59.9</v>
      </c>
      <c r="H165" s="139">
        <f t="shared" si="25"/>
        <v>58.6</v>
      </c>
      <c r="I165" s="139">
        <f t="shared" si="25"/>
        <v>56.1</v>
      </c>
      <c r="J165" s="139">
        <f t="shared" si="25"/>
        <v>57.3</v>
      </c>
      <c r="K165" s="139">
        <f t="shared" si="25"/>
        <v>57.3</v>
      </c>
      <c r="L165" s="139">
        <f t="shared" si="25"/>
        <v>57.4</v>
      </c>
      <c r="M165" s="140">
        <f t="shared" si="25"/>
        <v>57.6</v>
      </c>
      <c r="N165" s="141">
        <f t="shared" si="25"/>
        <v>57.4</v>
      </c>
      <c r="O165" s="142">
        <f t="shared" si="25"/>
        <v>56.6</v>
      </c>
      <c r="P165" s="142">
        <f t="shared" si="25"/>
        <v>56.7</v>
      </c>
      <c r="Q165" s="142">
        <f t="shared" si="25"/>
        <v>56.9</v>
      </c>
    </row>
    <row r="166" spans="1:20" ht="21.75" customHeight="1" x14ac:dyDescent="0.2">
      <c r="A166" s="125" t="s">
        <v>33</v>
      </c>
      <c r="B166" s="143">
        <f>ROUND(B158/B159*100,1)</f>
        <v>16.899999999999999</v>
      </c>
      <c r="C166" s="143">
        <f>ROUND(C158/C159*100,1)</f>
        <v>20</v>
      </c>
      <c r="D166" s="143">
        <f>ROUND(D158/D159*100,1)</f>
        <v>22.4</v>
      </c>
      <c r="E166" s="143">
        <f>ROUND(E158/E159*100,1)</f>
        <v>23.8</v>
      </c>
      <c r="F166" s="143">
        <f t="shared" ref="F166:Q166" si="26">ROUND(F158/F159*100,1)</f>
        <v>23.4</v>
      </c>
      <c r="G166" s="143">
        <f t="shared" si="26"/>
        <v>24.7</v>
      </c>
      <c r="H166" s="143">
        <f t="shared" si="26"/>
        <v>28</v>
      </c>
      <c r="I166" s="143">
        <f t="shared" si="26"/>
        <v>32.799999999999997</v>
      </c>
      <c r="J166" s="143">
        <f t="shared" si="26"/>
        <v>32.5</v>
      </c>
      <c r="K166" s="143">
        <f t="shared" si="26"/>
        <v>32.799999999999997</v>
      </c>
      <c r="L166" s="143">
        <f t="shared" si="26"/>
        <v>33.299999999999997</v>
      </c>
      <c r="M166" s="144">
        <f t="shared" si="26"/>
        <v>34.200000000000003</v>
      </c>
      <c r="N166" s="145">
        <f t="shared" si="26"/>
        <v>34.4</v>
      </c>
      <c r="O166" s="146">
        <f t="shared" si="26"/>
        <v>35.299999999999997</v>
      </c>
      <c r="P166" s="146">
        <f t="shared" si="26"/>
        <v>36</v>
      </c>
      <c r="Q166" s="146">
        <f t="shared" si="26"/>
        <v>36.200000000000003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0A6D2-0CD4-4AD9-9820-D5330F430412}">
  <sheetPr codeName="Sheet40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170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236</v>
      </c>
      <c r="C5" s="7">
        <f t="shared" si="0"/>
        <v>150</v>
      </c>
      <c r="D5" s="7">
        <f t="shared" si="0"/>
        <v>118</v>
      </c>
      <c r="E5" s="7">
        <f t="shared" si="0"/>
        <v>101</v>
      </c>
      <c r="F5" s="7">
        <f t="shared" si="0"/>
        <v>104</v>
      </c>
      <c r="G5" s="7">
        <f t="shared" si="0"/>
        <v>84</v>
      </c>
      <c r="H5" s="7">
        <f t="shared" si="0"/>
        <v>78</v>
      </c>
      <c r="I5" s="7">
        <f t="shared" si="0"/>
        <v>65</v>
      </c>
      <c r="J5" s="7">
        <f t="shared" si="0"/>
        <v>66</v>
      </c>
      <c r="K5" s="7">
        <f t="shared" si="0"/>
        <v>57</v>
      </c>
      <c r="L5" s="7">
        <f t="shared" si="0"/>
        <v>58</v>
      </c>
      <c r="M5" s="7">
        <f t="shared" si="0"/>
        <v>57</v>
      </c>
      <c r="N5" s="7">
        <f t="shared" si="0"/>
        <v>51</v>
      </c>
      <c r="O5" s="7">
        <f t="shared" si="0"/>
        <v>53</v>
      </c>
      <c r="P5" s="7">
        <f t="shared" si="0"/>
        <v>55</v>
      </c>
      <c r="Q5" s="7">
        <f t="shared" si="0"/>
        <v>51</v>
      </c>
    </row>
    <row r="6" spans="1:20" ht="23.25" customHeight="1" x14ac:dyDescent="0.2">
      <c r="A6" s="6" t="s">
        <v>6</v>
      </c>
      <c r="B6" s="7">
        <f t="shared" si="0"/>
        <v>269</v>
      </c>
      <c r="C6" s="7">
        <f t="shared" si="0"/>
        <v>231</v>
      </c>
      <c r="D6" s="7">
        <f t="shared" si="0"/>
        <v>156</v>
      </c>
      <c r="E6" s="7">
        <f t="shared" si="0"/>
        <v>119</v>
      </c>
      <c r="F6" s="7">
        <f t="shared" si="0"/>
        <v>116</v>
      </c>
      <c r="G6" s="7">
        <f t="shared" si="0"/>
        <v>116</v>
      </c>
      <c r="H6" s="7">
        <f t="shared" si="0"/>
        <v>89</v>
      </c>
      <c r="I6" s="7">
        <f t="shared" si="0"/>
        <v>87</v>
      </c>
      <c r="J6" s="7">
        <f t="shared" si="0"/>
        <v>83</v>
      </c>
      <c r="K6" s="7">
        <f t="shared" si="0"/>
        <v>78</v>
      </c>
      <c r="L6" s="7">
        <f t="shared" si="0"/>
        <v>71</v>
      </c>
      <c r="M6" s="7">
        <f t="shared" si="0"/>
        <v>74</v>
      </c>
      <c r="N6" s="7">
        <f t="shared" si="0"/>
        <v>68</v>
      </c>
      <c r="O6" s="7">
        <f t="shared" si="0"/>
        <v>70</v>
      </c>
      <c r="P6" s="7">
        <f t="shared" si="0"/>
        <v>63</v>
      </c>
      <c r="Q6" s="7">
        <f t="shared" si="0"/>
        <v>65</v>
      </c>
    </row>
    <row r="7" spans="1:20" ht="23.25" customHeight="1" x14ac:dyDescent="0.2">
      <c r="A7" s="6" t="s">
        <v>7</v>
      </c>
      <c r="B7" s="7">
        <f t="shared" si="0"/>
        <v>197</v>
      </c>
      <c r="C7" s="7">
        <f t="shared" si="0"/>
        <v>271</v>
      </c>
      <c r="D7" s="7">
        <f t="shared" si="0"/>
        <v>222</v>
      </c>
      <c r="E7" s="7">
        <f t="shared" si="0"/>
        <v>156</v>
      </c>
      <c r="F7" s="7">
        <f t="shared" si="0"/>
        <v>131</v>
      </c>
      <c r="G7" s="7">
        <f t="shared" si="0"/>
        <v>116</v>
      </c>
      <c r="H7" s="7">
        <f t="shared" si="0"/>
        <v>115</v>
      </c>
      <c r="I7" s="7">
        <f t="shared" si="0"/>
        <v>87</v>
      </c>
      <c r="J7" s="7">
        <f t="shared" si="0"/>
        <v>86</v>
      </c>
      <c r="K7" s="7">
        <f t="shared" si="0"/>
        <v>86</v>
      </c>
      <c r="L7" s="7">
        <f t="shared" si="0"/>
        <v>91</v>
      </c>
      <c r="M7" s="7">
        <f t="shared" si="0"/>
        <v>79</v>
      </c>
      <c r="N7" s="7">
        <f t="shared" si="0"/>
        <v>87</v>
      </c>
      <c r="O7" s="7">
        <f t="shared" si="0"/>
        <v>85</v>
      </c>
      <c r="P7" s="7">
        <f t="shared" si="0"/>
        <v>80</v>
      </c>
      <c r="Q7" s="7">
        <f t="shared" si="0"/>
        <v>71</v>
      </c>
    </row>
    <row r="8" spans="1:20" ht="23.25" customHeight="1" x14ac:dyDescent="0.2">
      <c r="A8" s="8" t="s">
        <v>8</v>
      </c>
      <c r="B8" s="9">
        <f t="shared" si="0"/>
        <v>197</v>
      </c>
      <c r="C8" s="9">
        <f t="shared" si="0"/>
        <v>201</v>
      </c>
      <c r="D8" s="9">
        <f t="shared" si="0"/>
        <v>274</v>
      </c>
      <c r="E8" s="9">
        <f t="shared" si="0"/>
        <v>214</v>
      </c>
      <c r="F8" s="9">
        <f t="shared" si="0"/>
        <v>154</v>
      </c>
      <c r="G8" s="9">
        <f t="shared" si="0"/>
        <v>130</v>
      </c>
      <c r="H8" s="9">
        <f t="shared" si="0"/>
        <v>115</v>
      </c>
      <c r="I8" s="9">
        <f t="shared" si="0"/>
        <v>113</v>
      </c>
      <c r="J8" s="9">
        <f t="shared" si="0"/>
        <v>106</v>
      </c>
      <c r="K8" s="9">
        <f t="shared" si="0"/>
        <v>98</v>
      </c>
      <c r="L8" s="9">
        <f t="shared" si="0"/>
        <v>90</v>
      </c>
      <c r="M8" s="9">
        <f t="shared" si="0"/>
        <v>95</v>
      </c>
      <c r="N8" s="9">
        <f t="shared" si="0"/>
        <v>84</v>
      </c>
      <c r="O8" s="9">
        <f t="shared" si="0"/>
        <v>79</v>
      </c>
      <c r="P8" s="9">
        <f t="shared" si="0"/>
        <v>78</v>
      </c>
      <c r="Q8" s="9">
        <f t="shared" si="0"/>
        <v>85</v>
      </c>
    </row>
    <row r="9" spans="1:20" ht="23.25" customHeight="1" x14ac:dyDescent="0.2">
      <c r="A9" s="8" t="s">
        <v>9</v>
      </c>
      <c r="B9" s="9">
        <f t="shared" si="0"/>
        <v>167</v>
      </c>
      <c r="C9" s="9">
        <f t="shared" si="0"/>
        <v>180</v>
      </c>
      <c r="D9" s="9">
        <f t="shared" si="0"/>
        <v>167</v>
      </c>
      <c r="E9" s="9">
        <f t="shared" si="0"/>
        <v>239</v>
      </c>
      <c r="F9" s="9">
        <f t="shared" si="0"/>
        <v>182</v>
      </c>
      <c r="G9" s="9">
        <f t="shared" si="0"/>
        <v>133</v>
      </c>
      <c r="H9" s="9">
        <f t="shared" si="0"/>
        <v>104</v>
      </c>
      <c r="I9" s="9">
        <f t="shared" si="0"/>
        <v>110</v>
      </c>
      <c r="J9" s="9">
        <f t="shared" si="0"/>
        <v>111</v>
      </c>
      <c r="K9" s="9">
        <f t="shared" si="0"/>
        <v>123</v>
      </c>
      <c r="L9" s="9">
        <f t="shared" si="0"/>
        <v>110</v>
      </c>
      <c r="M9" s="9">
        <f t="shared" si="0"/>
        <v>107</v>
      </c>
      <c r="N9" s="9">
        <f t="shared" si="0"/>
        <v>101</v>
      </c>
      <c r="O9" s="9">
        <f t="shared" si="0"/>
        <v>97</v>
      </c>
      <c r="P9" s="9">
        <f t="shared" si="0"/>
        <v>89</v>
      </c>
      <c r="Q9" s="9">
        <f t="shared" si="0"/>
        <v>85</v>
      </c>
    </row>
    <row r="10" spans="1:20" ht="23.25" customHeight="1" x14ac:dyDescent="0.2">
      <c r="A10" s="8" t="s">
        <v>10</v>
      </c>
      <c r="B10" s="9">
        <f t="shared" si="0"/>
        <v>213</v>
      </c>
      <c r="C10" s="9">
        <f t="shared" si="0"/>
        <v>157</v>
      </c>
      <c r="D10" s="9">
        <f t="shared" si="0"/>
        <v>149</v>
      </c>
      <c r="E10" s="9">
        <f t="shared" si="0"/>
        <v>140</v>
      </c>
      <c r="F10" s="9">
        <f t="shared" si="0"/>
        <v>201</v>
      </c>
      <c r="G10" s="9">
        <f t="shared" si="0"/>
        <v>158</v>
      </c>
      <c r="H10" s="9">
        <f t="shared" si="0"/>
        <v>103</v>
      </c>
      <c r="I10" s="9">
        <f t="shared" si="0"/>
        <v>79</v>
      </c>
      <c r="J10" s="9">
        <f t="shared" si="0"/>
        <v>85</v>
      </c>
      <c r="K10" s="9">
        <f t="shared" si="0"/>
        <v>78</v>
      </c>
      <c r="L10" s="9">
        <f t="shared" si="0"/>
        <v>89</v>
      </c>
      <c r="M10" s="9">
        <f t="shared" si="0"/>
        <v>76</v>
      </c>
      <c r="N10" s="9">
        <f t="shared" si="0"/>
        <v>74</v>
      </c>
      <c r="O10" s="9">
        <f t="shared" si="0"/>
        <v>86</v>
      </c>
      <c r="P10" s="9">
        <f t="shared" si="0"/>
        <v>86</v>
      </c>
      <c r="Q10" s="9">
        <f t="shared" si="0"/>
        <v>82</v>
      </c>
    </row>
    <row r="11" spans="1:20" ht="23.25" customHeight="1" x14ac:dyDescent="0.2">
      <c r="A11" s="8" t="s">
        <v>11</v>
      </c>
      <c r="B11" s="9">
        <f t="shared" si="0"/>
        <v>310</v>
      </c>
      <c r="C11" s="9">
        <f t="shared" si="0"/>
        <v>196</v>
      </c>
      <c r="D11" s="9">
        <f t="shared" si="0"/>
        <v>147</v>
      </c>
      <c r="E11" s="9">
        <f t="shared" si="0"/>
        <v>134</v>
      </c>
      <c r="F11" s="9">
        <f t="shared" si="0"/>
        <v>150</v>
      </c>
      <c r="G11" s="9">
        <f t="shared" si="0"/>
        <v>175</v>
      </c>
      <c r="H11" s="9">
        <f t="shared" si="0"/>
        <v>129</v>
      </c>
      <c r="I11" s="9">
        <f t="shared" si="0"/>
        <v>108</v>
      </c>
      <c r="J11" s="9">
        <f t="shared" si="0"/>
        <v>85</v>
      </c>
      <c r="K11" s="9">
        <f t="shared" si="0"/>
        <v>81</v>
      </c>
      <c r="L11" s="9">
        <f t="shared" si="0"/>
        <v>71</v>
      </c>
      <c r="M11" s="9">
        <f t="shared" si="0"/>
        <v>68</v>
      </c>
      <c r="N11" s="9">
        <f t="shared" si="0"/>
        <v>68</v>
      </c>
      <c r="O11" s="9">
        <f t="shared" si="0"/>
        <v>67</v>
      </c>
      <c r="P11" s="9">
        <f t="shared" si="0"/>
        <v>67</v>
      </c>
      <c r="Q11" s="9">
        <f t="shared" si="0"/>
        <v>76</v>
      </c>
    </row>
    <row r="12" spans="1:20" ht="23.25" customHeight="1" x14ac:dyDescent="0.2">
      <c r="A12" s="8" t="s">
        <v>12</v>
      </c>
      <c r="B12" s="9">
        <f t="shared" si="0"/>
        <v>233</v>
      </c>
      <c r="C12" s="9">
        <f t="shared" si="0"/>
        <v>311</v>
      </c>
      <c r="D12" s="9">
        <f t="shared" si="0"/>
        <v>204</v>
      </c>
      <c r="E12" s="9">
        <f t="shared" si="0"/>
        <v>150</v>
      </c>
      <c r="F12" s="9">
        <f t="shared" si="0"/>
        <v>149</v>
      </c>
      <c r="G12" s="9">
        <f t="shared" si="0"/>
        <v>157</v>
      </c>
      <c r="H12" s="9">
        <f t="shared" si="0"/>
        <v>162</v>
      </c>
      <c r="I12" s="9">
        <f t="shared" si="0"/>
        <v>141</v>
      </c>
      <c r="J12" s="9">
        <f t="shared" si="0"/>
        <v>136</v>
      </c>
      <c r="K12" s="9">
        <f t="shared" si="0"/>
        <v>125</v>
      </c>
      <c r="L12" s="9">
        <f t="shared" si="0"/>
        <v>122</v>
      </c>
      <c r="M12" s="9">
        <f t="shared" si="0"/>
        <v>113</v>
      </c>
      <c r="N12" s="9">
        <f t="shared" si="0"/>
        <v>101</v>
      </c>
      <c r="O12" s="9">
        <f t="shared" si="0"/>
        <v>91</v>
      </c>
      <c r="P12" s="9">
        <f t="shared" si="0"/>
        <v>91</v>
      </c>
      <c r="Q12" s="9">
        <f t="shared" si="0"/>
        <v>82</v>
      </c>
    </row>
    <row r="13" spans="1:20" ht="23.25" customHeight="1" x14ac:dyDescent="0.2">
      <c r="A13" s="8" t="s">
        <v>13</v>
      </c>
      <c r="B13" s="9">
        <f t="shared" si="0"/>
        <v>179</v>
      </c>
      <c r="C13" s="9">
        <f t="shared" si="0"/>
        <v>230</v>
      </c>
      <c r="D13" s="9">
        <f t="shared" si="0"/>
        <v>303</v>
      </c>
      <c r="E13" s="9">
        <f t="shared" si="0"/>
        <v>201</v>
      </c>
      <c r="F13" s="9">
        <f t="shared" si="0"/>
        <v>147</v>
      </c>
      <c r="G13" s="9">
        <f t="shared" si="0"/>
        <v>144</v>
      </c>
      <c r="H13" s="9">
        <f t="shared" si="0"/>
        <v>152</v>
      </c>
      <c r="I13" s="9">
        <f t="shared" si="0"/>
        <v>165</v>
      </c>
      <c r="J13" s="9">
        <f t="shared" si="0"/>
        <v>167</v>
      </c>
      <c r="K13" s="9">
        <f t="shared" si="0"/>
        <v>165</v>
      </c>
      <c r="L13" s="9">
        <f t="shared" si="0"/>
        <v>148</v>
      </c>
      <c r="M13" s="9">
        <f t="shared" si="0"/>
        <v>144</v>
      </c>
      <c r="N13" s="9">
        <f t="shared" si="0"/>
        <v>141</v>
      </c>
      <c r="O13" s="9">
        <f t="shared" si="0"/>
        <v>140</v>
      </c>
      <c r="P13" s="9">
        <f t="shared" si="0"/>
        <v>128</v>
      </c>
      <c r="Q13" s="9">
        <f t="shared" si="0"/>
        <v>133</v>
      </c>
    </row>
    <row r="14" spans="1:20" ht="23.25" customHeight="1" x14ac:dyDescent="0.2">
      <c r="A14" s="8" t="s">
        <v>14</v>
      </c>
      <c r="B14" s="9">
        <f t="shared" si="0"/>
        <v>211</v>
      </c>
      <c r="C14" s="9">
        <f t="shared" si="0"/>
        <v>183</v>
      </c>
      <c r="D14" s="9">
        <f t="shared" si="0"/>
        <v>232</v>
      </c>
      <c r="E14" s="9">
        <f t="shared" si="0"/>
        <v>303</v>
      </c>
      <c r="F14" s="9">
        <f t="shared" si="0"/>
        <v>201</v>
      </c>
      <c r="G14" s="9">
        <f t="shared" si="0"/>
        <v>148</v>
      </c>
      <c r="H14" s="9">
        <f t="shared" si="0"/>
        <v>149</v>
      </c>
      <c r="I14" s="9">
        <f t="shared" si="0"/>
        <v>155</v>
      </c>
      <c r="J14" s="9">
        <f t="shared" si="0"/>
        <v>157</v>
      </c>
      <c r="K14" s="9">
        <f t="shared" si="0"/>
        <v>152</v>
      </c>
      <c r="L14" s="9">
        <f t="shared" si="0"/>
        <v>163</v>
      </c>
      <c r="M14" s="9">
        <f t="shared" si="0"/>
        <v>166</v>
      </c>
      <c r="N14" s="9">
        <f t="shared" si="0"/>
        <v>165</v>
      </c>
      <c r="O14" s="9">
        <f t="shared" si="0"/>
        <v>164</v>
      </c>
      <c r="P14" s="9">
        <f t="shared" si="0"/>
        <v>172</v>
      </c>
      <c r="Q14" s="9">
        <f t="shared" si="0"/>
        <v>155</v>
      </c>
    </row>
    <row r="15" spans="1:20" ht="23.25" customHeight="1" x14ac:dyDescent="0.2">
      <c r="A15" s="8" t="s">
        <v>15</v>
      </c>
      <c r="B15" s="9">
        <f t="shared" si="0"/>
        <v>215</v>
      </c>
      <c r="C15" s="9">
        <f t="shared" si="0"/>
        <v>209</v>
      </c>
      <c r="D15" s="9">
        <f t="shared" si="0"/>
        <v>182</v>
      </c>
      <c r="E15" s="9">
        <f t="shared" si="0"/>
        <v>230</v>
      </c>
      <c r="F15" s="9">
        <f t="shared" si="0"/>
        <v>312</v>
      </c>
      <c r="G15" s="9">
        <f t="shared" si="0"/>
        <v>202</v>
      </c>
      <c r="H15" s="9">
        <f t="shared" si="0"/>
        <v>136</v>
      </c>
      <c r="I15" s="9">
        <f t="shared" si="0"/>
        <v>150</v>
      </c>
      <c r="J15" s="9">
        <f t="shared" si="0"/>
        <v>154</v>
      </c>
      <c r="K15" s="9">
        <f t="shared" si="0"/>
        <v>150</v>
      </c>
      <c r="L15" s="9">
        <f t="shared" si="0"/>
        <v>133</v>
      </c>
      <c r="M15" s="9">
        <f t="shared" si="0"/>
        <v>148</v>
      </c>
      <c r="N15" s="9">
        <f t="shared" si="0"/>
        <v>153</v>
      </c>
      <c r="O15" s="9">
        <f t="shared" si="0"/>
        <v>155</v>
      </c>
      <c r="P15" s="9">
        <f t="shared" si="0"/>
        <v>155</v>
      </c>
      <c r="Q15" s="9">
        <f t="shared" si="0"/>
        <v>165</v>
      </c>
    </row>
    <row r="16" spans="1:20" ht="23.25" customHeight="1" x14ac:dyDescent="0.2">
      <c r="A16" s="8" t="s">
        <v>16</v>
      </c>
      <c r="B16" s="9">
        <f t="shared" si="0"/>
        <v>193</v>
      </c>
      <c r="C16" s="9">
        <f t="shared" si="0"/>
        <v>209</v>
      </c>
      <c r="D16" s="9">
        <f t="shared" si="0"/>
        <v>206</v>
      </c>
      <c r="E16" s="9">
        <f t="shared" si="0"/>
        <v>186</v>
      </c>
      <c r="F16" s="9">
        <f t="shared" si="0"/>
        <v>228</v>
      </c>
      <c r="G16" s="9">
        <f t="shared" si="0"/>
        <v>302</v>
      </c>
      <c r="H16" s="9">
        <f t="shared" si="0"/>
        <v>202</v>
      </c>
      <c r="I16" s="9">
        <f t="shared" si="0"/>
        <v>140</v>
      </c>
      <c r="J16" s="9">
        <f t="shared" si="0"/>
        <v>129</v>
      </c>
      <c r="K16" s="9">
        <f t="shared" si="0"/>
        <v>138</v>
      </c>
      <c r="L16" s="9">
        <f t="shared" si="0"/>
        <v>154</v>
      </c>
      <c r="M16" s="9">
        <f t="shared" si="0"/>
        <v>145</v>
      </c>
      <c r="N16" s="9">
        <f t="shared" si="0"/>
        <v>150</v>
      </c>
      <c r="O16" s="9">
        <f t="shared" si="0"/>
        <v>151</v>
      </c>
      <c r="P16" s="9">
        <f t="shared" si="0"/>
        <v>145</v>
      </c>
      <c r="Q16" s="9">
        <f t="shared" si="0"/>
        <v>134</v>
      </c>
    </row>
    <row r="17" spans="1:17" ht="23.25" customHeight="1" x14ac:dyDescent="0.2">
      <c r="A17" s="8" t="s">
        <v>17</v>
      </c>
      <c r="B17" s="9">
        <f t="shared" si="0"/>
        <v>146</v>
      </c>
      <c r="C17" s="9">
        <f t="shared" si="0"/>
        <v>190</v>
      </c>
      <c r="D17" s="9">
        <f t="shared" si="0"/>
        <v>203</v>
      </c>
      <c r="E17" s="9">
        <f t="shared" si="0"/>
        <v>185</v>
      </c>
      <c r="F17" s="9">
        <f t="shared" si="0"/>
        <v>182</v>
      </c>
      <c r="G17" s="9">
        <f t="shared" si="0"/>
        <v>221</v>
      </c>
      <c r="H17" s="9">
        <f t="shared" si="0"/>
        <v>299</v>
      </c>
      <c r="I17" s="9">
        <f t="shared" si="0"/>
        <v>204</v>
      </c>
      <c r="J17" s="9">
        <f t="shared" si="0"/>
        <v>199</v>
      </c>
      <c r="K17" s="9">
        <f t="shared" si="0"/>
        <v>177</v>
      </c>
      <c r="L17" s="9">
        <f t="shared" si="0"/>
        <v>163</v>
      </c>
      <c r="M17" s="9">
        <f t="shared" si="0"/>
        <v>159</v>
      </c>
      <c r="N17" s="9">
        <f t="shared" si="0"/>
        <v>137</v>
      </c>
      <c r="O17" s="9">
        <f t="shared" si="0"/>
        <v>129</v>
      </c>
      <c r="P17" s="9">
        <f t="shared" si="0"/>
        <v>134</v>
      </c>
      <c r="Q17" s="9">
        <f t="shared" si="0"/>
        <v>149</v>
      </c>
    </row>
    <row r="18" spans="1:17" ht="23.25" customHeight="1" x14ac:dyDescent="0.2">
      <c r="A18" s="10" t="s">
        <v>18</v>
      </c>
      <c r="B18" s="11">
        <f t="shared" si="0"/>
        <v>142</v>
      </c>
      <c r="C18" s="11">
        <f t="shared" si="0"/>
        <v>134</v>
      </c>
      <c r="D18" s="11">
        <f t="shared" si="0"/>
        <v>174</v>
      </c>
      <c r="E18" s="11">
        <f t="shared" si="0"/>
        <v>199</v>
      </c>
      <c r="F18" s="11">
        <f t="shared" si="0"/>
        <v>183</v>
      </c>
      <c r="G18" s="11">
        <f t="shared" si="0"/>
        <v>173</v>
      </c>
      <c r="H18" s="11">
        <f t="shared" si="0"/>
        <v>211</v>
      </c>
      <c r="I18" s="11">
        <f t="shared" si="0"/>
        <v>288</v>
      </c>
      <c r="J18" s="11">
        <f t="shared" si="0"/>
        <v>288</v>
      </c>
      <c r="K18" s="11">
        <f t="shared" si="0"/>
        <v>266</v>
      </c>
      <c r="L18" s="11">
        <f t="shared" si="0"/>
        <v>242</v>
      </c>
      <c r="M18" s="11">
        <f t="shared" si="0"/>
        <v>211</v>
      </c>
      <c r="N18" s="11">
        <f t="shared" si="0"/>
        <v>202</v>
      </c>
      <c r="O18" s="11">
        <f t="shared" si="0"/>
        <v>191</v>
      </c>
      <c r="P18" s="11">
        <f t="shared" si="0"/>
        <v>169</v>
      </c>
      <c r="Q18" s="11">
        <f t="shared" si="0"/>
        <v>152</v>
      </c>
    </row>
    <row r="19" spans="1:17" ht="23.25" customHeight="1" x14ac:dyDescent="0.2">
      <c r="A19" s="10" t="s">
        <v>19</v>
      </c>
      <c r="B19" s="11">
        <f t="shared" si="0"/>
        <v>109</v>
      </c>
      <c r="C19" s="11">
        <f t="shared" si="0"/>
        <v>127</v>
      </c>
      <c r="D19" s="11">
        <f t="shared" si="0"/>
        <v>116</v>
      </c>
      <c r="E19" s="11">
        <f t="shared" si="0"/>
        <v>165</v>
      </c>
      <c r="F19" s="11">
        <f t="shared" si="0"/>
        <v>185</v>
      </c>
      <c r="G19" s="11">
        <f t="shared" si="0"/>
        <v>174</v>
      </c>
      <c r="H19" s="11">
        <f t="shared" si="0"/>
        <v>153</v>
      </c>
      <c r="I19" s="11">
        <f t="shared" si="0"/>
        <v>199</v>
      </c>
      <c r="J19" s="11">
        <f t="shared" si="0"/>
        <v>205</v>
      </c>
      <c r="K19" s="11">
        <f t="shared" si="0"/>
        <v>223</v>
      </c>
      <c r="L19" s="11">
        <f t="shared" si="0"/>
        <v>241</v>
      </c>
      <c r="M19" s="11">
        <f t="shared" si="0"/>
        <v>256</v>
      </c>
      <c r="N19" s="11">
        <f t="shared" si="0"/>
        <v>274</v>
      </c>
      <c r="O19" s="11">
        <f t="shared" si="0"/>
        <v>274</v>
      </c>
      <c r="P19" s="11">
        <f t="shared" si="0"/>
        <v>256</v>
      </c>
      <c r="Q19" s="11">
        <f t="shared" si="0"/>
        <v>224</v>
      </c>
    </row>
    <row r="20" spans="1:17" ht="23.25" customHeight="1" x14ac:dyDescent="0.2">
      <c r="A20" s="10" t="s">
        <v>20</v>
      </c>
      <c r="B20" s="11">
        <f t="shared" si="0"/>
        <v>75</v>
      </c>
      <c r="C20" s="11">
        <f t="shared" si="0"/>
        <v>90</v>
      </c>
      <c r="D20" s="11">
        <f t="shared" si="0"/>
        <v>112</v>
      </c>
      <c r="E20" s="11">
        <f t="shared" si="0"/>
        <v>96</v>
      </c>
      <c r="F20" s="11">
        <f t="shared" si="0"/>
        <v>151</v>
      </c>
      <c r="G20" s="11">
        <f t="shared" si="0"/>
        <v>172</v>
      </c>
      <c r="H20" s="11">
        <f t="shared" si="0"/>
        <v>156</v>
      </c>
      <c r="I20" s="11">
        <f t="shared" si="0"/>
        <v>140</v>
      </c>
      <c r="J20" s="11">
        <f t="shared" si="0"/>
        <v>141</v>
      </c>
      <c r="K20" s="11">
        <f t="shared" si="0"/>
        <v>149</v>
      </c>
      <c r="L20" s="11">
        <f t="shared" si="0"/>
        <v>172</v>
      </c>
      <c r="M20" s="11">
        <f t="shared" si="0"/>
        <v>178</v>
      </c>
      <c r="N20" s="11">
        <f t="shared" si="0"/>
        <v>185</v>
      </c>
      <c r="O20" s="11">
        <f t="shared" si="0"/>
        <v>189</v>
      </c>
      <c r="P20" s="11">
        <f t="shared" si="0"/>
        <v>201</v>
      </c>
      <c r="Q20" s="11">
        <f t="shared" ref="Q20:Y20" si="1">Q99+Q145</f>
        <v>227</v>
      </c>
    </row>
    <row r="21" spans="1:17" ht="23.25" customHeight="1" x14ac:dyDescent="0.2">
      <c r="A21" s="10" t="s">
        <v>21</v>
      </c>
      <c r="B21" s="11">
        <f t="shared" ref="B21:Q25" si="2">B100+B146</f>
        <v>40</v>
      </c>
      <c r="C21" s="11">
        <f t="shared" si="2"/>
        <v>50</v>
      </c>
      <c r="D21" s="11">
        <f t="shared" si="2"/>
        <v>63</v>
      </c>
      <c r="E21" s="11">
        <f t="shared" si="2"/>
        <v>86</v>
      </c>
      <c r="F21" s="11">
        <f t="shared" si="2"/>
        <v>86</v>
      </c>
      <c r="G21" s="11">
        <f t="shared" si="2"/>
        <v>116</v>
      </c>
      <c r="H21" s="11">
        <f t="shared" si="2"/>
        <v>155</v>
      </c>
      <c r="I21" s="11">
        <f t="shared" si="2"/>
        <v>126</v>
      </c>
      <c r="J21" s="11">
        <f t="shared" si="2"/>
        <v>128</v>
      </c>
      <c r="K21" s="11">
        <f t="shared" si="2"/>
        <v>140</v>
      </c>
      <c r="L21" s="11">
        <f t="shared" si="2"/>
        <v>124</v>
      </c>
      <c r="M21" s="11">
        <f t="shared" si="2"/>
        <v>131</v>
      </c>
      <c r="N21" s="11">
        <f t="shared" si="2"/>
        <v>119</v>
      </c>
      <c r="O21" s="11">
        <f t="shared" si="2"/>
        <v>115</v>
      </c>
      <c r="P21" s="11">
        <f t="shared" si="2"/>
        <v>124</v>
      </c>
      <c r="Q21" s="11">
        <f t="shared" si="2"/>
        <v>139</v>
      </c>
    </row>
    <row r="22" spans="1:17" ht="23.25" customHeight="1" x14ac:dyDescent="0.2">
      <c r="A22" s="10" t="s">
        <v>22</v>
      </c>
      <c r="B22" s="11">
        <f t="shared" si="2"/>
        <v>14</v>
      </c>
      <c r="C22" s="11">
        <f t="shared" si="2"/>
        <v>20</v>
      </c>
      <c r="D22" s="11">
        <f t="shared" si="2"/>
        <v>31</v>
      </c>
      <c r="E22" s="11">
        <f t="shared" si="2"/>
        <v>31</v>
      </c>
      <c r="F22" s="11">
        <f t="shared" si="2"/>
        <v>78</v>
      </c>
      <c r="G22" s="11">
        <f t="shared" si="2"/>
        <v>61</v>
      </c>
      <c r="H22" s="11">
        <f t="shared" si="2"/>
        <v>84</v>
      </c>
      <c r="I22" s="11">
        <f t="shared" si="2"/>
        <v>106</v>
      </c>
      <c r="J22" s="11">
        <f t="shared" si="2"/>
        <v>107</v>
      </c>
      <c r="K22" s="11">
        <f t="shared" si="2"/>
        <v>105</v>
      </c>
      <c r="L22" s="11">
        <f t="shared" si="2"/>
        <v>108</v>
      </c>
      <c r="M22" s="11">
        <f t="shared" si="2"/>
        <v>105</v>
      </c>
      <c r="N22" s="11">
        <f t="shared" si="2"/>
        <v>101</v>
      </c>
      <c r="O22" s="11">
        <f t="shared" si="2"/>
        <v>107</v>
      </c>
      <c r="P22" s="11">
        <f t="shared" si="2"/>
        <v>108</v>
      </c>
      <c r="Q22" s="11">
        <f t="shared" si="2"/>
        <v>96</v>
      </c>
    </row>
    <row r="23" spans="1:17" ht="23.25" customHeight="1" x14ac:dyDescent="0.2">
      <c r="A23" s="10" t="s">
        <v>23</v>
      </c>
      <c r="B23" s="11">
        <f t="shared" si="2"/>
        <v>2</v>
      </c>
      <c r="C23" s="11">
        <f t="shared" si="2"/>
        <v>4</v>
      </c>
      <c r="D23" s="11">
        <f t="shared" si="2"/>
        <v>9</v>
      </c>
      <c r="E23" s="11">
        <f t="shared" si="2"/>
        <v>10</v>
      </c>
      <c r="F23" s="11">
        <f t="shared" si="2"/>
        <v>29</v>
      </c>
      <c r="G23" s="11">
        <f t="shared" si="2"/>
        <v>39</v>
      </c>
      <c r="H23" s="11">
        <f t="shared" si="2"/>
        <v>32</v>
      </c>
      <c r="I23" s="11">
        <f t="shared" si="2"/>
        <v>44</v>
      </c>
      <c r="J23" s="11">
        <f t="shared" si="2"/>
        <v>41</v>
      </c>
      <c r="K23" s="11">
        <f t="shared" si="2"/>
        <v>39</v>
      </c>
      <c r="L23" s="11">
        <f t="shared" si="2"/>
        <v>43</v>
      </c>
      <c r="M23" s="11">
        <f t="shared" si="2"/>
        <v>50</v>
      </c>
      <c r="N23" s="11">
        <f t="shared" si="2"/>
        <v>49</v>
      </c>
      <c r="O23" s="11">
        <f t="shared" si="2"/>
        <v>53</v>
      </c>
      <c r="P23" s="11">
        <f t="shared" si="2"/>
        <v>55</v>
      </c>
      <c r="Q23" s="11">
        <f t="shared" si="2"/>
        <v>56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0</v>
      </c>
      <c r="D24" s="11">
        <f t="shared" si="2"/>
        <v>1</v>
      </c>
      <c r="E24" s="11">
        <f t="shared" si="2"/>
        <v>3</v>
      </c>
      <c r="F24" s="11">
        <f t="shared" si="2"/>
        <v>10</v>
      </c>
      <c r="G24" s="11">
        <f t="shared" si="2"/>
        <v>10</v>
      </c>
      <c r="H24" s="11">
        <f t="shared" si="2"/>
        <v>10</v>
      </c>
      <c r="I24" s="11">
        <f t="shared" si="2"/>
        <v>14</v>
      </c>
      <c r="J24" s="11">
        <f t="shared" si="2"/>
        <v>8</v>
      </c>
      <c r="K24" s="11">
        <f t="shared" si="2"/>
        <v>11</v>
      </c>
      <c r="L24" s="11">
        <f t="shared" si="2"/>
        <v>15</v>
      </c>
      <c r="M24" s="11">
        <f t="shared" si="2"/>
        <v>15</v>
      </c>
      <c r="N24" s="11">
        <f t="shared" si="2"/>
        <v>19</v>
      </c>
      <c r="O24" s="11">
        <f t="shared" si="2"/>
        <v>17</v>
      </c>
      <c r="P24" s="11">
        <f t="shared" si="2"/>
        <v>17</v>
      </c>
      <c r="Q24" s="11">
        <f t="shared" si="2"/>
        <v>15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1</v>
      </c>
      <c r="H25" s="11">
        <f t="shared" si="2"/>
        <v>2</v>
      </c>
      <c r="I25" s="11">
        <f t="shared" si="2"/>
        <v>2</v>
      </c>
      <c r="J25" s="11">
        <f t="shared" si="2"/>
        <v>3</v>
      </c>
      <c r="K25" s="11">
        <f t="shared" si="2"/>
        <v>2</v>
      </c>
      <c r="L25" s="11">
        <f t="shared" si="2"/>
        <v>2</v>
      </c>
      <c r="M25" s="11">
        <f t="shared" si="2"/>
        <v>1</v>
      </c>
      <c r="N25" s="11">
        <f t="shared" si="2"/>
        <v>1</v>
      </c>
      <c r="O25" s="11">
        <f t="shared" si="2"/>
        <v>2</v>
      </c>
      <c r="P25" s="11">
        <f t="shared" si="2"/>
        <v>4</v>
      </c>
      <c r="Q25" s="11">
        <f t="shared" si="2"/>
        <v>4</v>
      </c>
    </row>
    <row r="26" spans="1:17" ht="23.25" customHeight="1" x14ac:dyDescent="0.2">
      <c r="A26" s="12" t="s">
        <v>26</v>
      </c>
      <c r="B26" s="13">
        <f>SUM(B5:B25)</f>
        <v>3148</v>
      </c>
      <c r="C26" s="13">
        <f t="shared" ref="C26:Q26" si="3">SUM(C5:C25)</f>
        <v>3143</v>
      </c>
      <c r="D26" s="13">
        <f t="shared" si="3"/>
        <v>3069</v>
      </c>
      <c r="E26" s="13">
        <f t="shared" si="3"/>
        <v>2948</v>
      </c>
      <c r="F26" s="13">
        <f t="shared" si="3"/>
        <v>2979</v>
      </c>
      <c r="G26" s="13">
        <f t="shared" si="3"/>
        <v>2832</v>
      </c>
      <c r="H26" s="13">
        <f t="shared" si="3"/>
        <v>2636</v>
      </c>
      <c r="I26" s="13">
        <f t="shared" si="3"/>
        <v>2523</v>
      </c>
      <c r="J26" s="13">
        <f t="shared" si="3"/>
        <v>2485</v>
      </c>
      <c r="K26" s="13">
        <f t="shared" si="3"/>
        <v>2443</v>
      </c>
      <c r="L26" s="13">
        <f t="shared" si="3"/>
        <v>2410</v>
      </c>
      <c r="M26" s="13">
        <f t="shared" si="3"/>
        <v>2378</v>
      </c>
      <c r="N26" s="13">
        <f t="shared" si="3"/>
        <v>2330</v>
      </c>
      <c r="O26" s="13">
        <f t="shared" si="3"/>
        <v>2315</v>
      </c>
      <c r="P26" s="13">
        <f t="shared" si="3"/>
        <v>2277</v>
      </c>
      <c r="Q26" s="13">
        <f t="shared" si="3"/>
        <v>2246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702</v>
      </c>
      <c r="C31" s="18">
        <f t="shared" ref="C31:Q31" si="4">SUM(C5:C7)</f>
        <v>652</v>
      </c>
      <c r="D31" s="18">
        <f t="shared" si="4"/>
        <v>496</v>
      </c>
      <c r="E31" s="18">
        <f t="shared" si="4"/>
        <v>376</v>
      </c>
      <c r="F31" s="18">
        <f t="shared" si="4"/>
        <v>351</v>
      </c>
      <c r="G31" s="18">
        <f t="shared" si="4"/>
        <v>316</v>
      </c>
      <c r="H31" s="18">
        <f t="shared" si="4"/>
        <v>282</v>
      </c>
      <c r="I31" s="18">
        <f t="shared" si="4"/>
        <v>239</v>
      </c>
      <c r="J31" s="18">
        <f t="shared" si="4"/>
        <v>235</v>
      </c>
      <c r="K31" s="18">
        <f t="shared" si="4"/>
        <v>221</v>
      </c>
      <c r="L31" s="18">
        <f t="shared" si="4"/>
        <v>220</v>
      </c>
      <c r="M31" s="18">
        <f t="shared" si="4"/>
        <v>210</v>
      </c>
      <c r="N31" s="18">
        <f t="shared" si="4"/>
        <v>206</v>
      </c>
      <c r="O31" s="18">
        <f t="shared" si="4"/>
        <v>208</v>
      </c>
      <c r="P31" s="18">
        <f t="shared" si="4"/>
        <v>198</v>
      </c>
      <c r="Q31" s="18">
        <f t="shared" si="4"/>
        <v>187</v>
      </c>
    </row>
    <row r="32" spans="1:17" ht="23.25" customHeight="1" x14ac:dyDescent="0.2">
      <c r="A32" s="8" t="s">
        <v>32</v>
      </c>
      <c r="B32" s="19">
        <f>SUM(B8:B17)</f>
        <v>2064</v>
      </c>
      <c r="C32" s="19">
        <f t="shared" ref="C32:Q32" si="5">SUM(C8:C17)</f>
        <v>2066</v>
      </c>
      <c r="D32" s="19">
        <f t="shared" si="5"/>
        <v>2067</v>
      </c>
      <c r="E32" s="19">
        <f t="shared" si="5"/>
        <v>1982</v>
      </c>
      <c r="F32" s="19">
        <f t="shared" si="5"/>
        <v>1906</v>
      </c>
      <c r="G32" s="19">
        <f t="shared" si="5"/>
        <v>1770</v>
      </c>
      <c r="H32" s="19">
        <f t="shared" si="5"/>
        <v>1551</v>
      </c>
      <c r="I32" s="19">
        <f t="shared" si="5"/>
        <v>1365</v>
      </c>
      <c r="J32" s="19">
        <f t="shared" si="5"/>
        <v>1329</v>
      </c>
      <c r="K32" s="19">
        <f t="shared" si="5"/>
        <v>1287</v>
      </c>
      <c r="L32" s="19">
        <f t="shared" si="5"/>
        <v>1243</v>
      </c>
      <c r="M32" s="19">
        <f t="shared" si="5"/>
        <v>1221</v>
      </c>
      <c r="N32" s="19">
        <f t="shared" si="5"/>
        <v>1174</v>
      </c>
      <c r="O32" s="19">
        <f t="shared" si="5"/>
        <v>1159</v>
      </c>
      <c r="P32" s="19">
        <f t="shared" si="5"/>
        <v>1145</v>
      </c>
      <c r="Q32" s="19">
        <f t="shared" si="5"/>
        <v>1146</v>
      </c>
    </row>
    <row r="33" spans="1:21" ht="23.25" customHeight="1" x14ac:dyDescent="0.2">
      <c r="A33" s="10" t="s">
        <v>33</v>
      </c>
      <c r="B33" s="20">
        <f>SUM(B18:B25)</f>
        <v>382</v>
      </c>
      <c r="C33" s="20">
        <f t="shared" ref="C33:Q33" si="6">SUM(C18:C25)</f>
        <v>425</v>
      </c>
      <c r="D33" s="20">
        <f t="shared" si="6"/>
        <v>506</v>
      </c>
      <c r="E33" s="20">
        <f t="shared" si="6"/>
        <v>590</v>
      </c>
      <c r="F33" s="20">
        <f t="shared" si="6"/>
        <v>722</v>
      </c>
      <c r="G33" s="20">
        <f t="shared" si="6"/>
        <v>746</v>
      </c>
      <c r="H33" s="20">
        <f t="shared" si="6"/>
        <v>803</v>
      </c>
      <c r="I33" s="20">
        <f t="shared" si="6"/>
        <v>919</v>
      </c>
      <c r="J33" s="20">
        <f t="shared" si="6"/>
        <v>921</v>
      </c>
      <c r="K33" s="20">
        <f t="shared" si="6"/>
        <v>935</v>
      </c>
      <c r="L33" s="20">
        <f t="shared" si="6"/>
        <v>947</v>
      </c>
      <c r="M33" s="20">
        <f t="shared" si="6"/>
        <v>947</v>
      </c>
      <c r="N33" s="20">
        <f t="shared" si="6"/>
        <v>950</v>
      </c>
      <c r="O33" s="20">
        <f t="shared" si="6"/>
        <v>948</v>
      </c>
      <c r="P33" s="20">
        <f t="shared" si="6"/>
        <v>934</v>
      </c>
      <c r="Q33" s="20">
        <f t="shared" si="6"/>
        <v>913</v>
      </c>
    </row>
    <row r="34" spans="1:21" ht="23.25" customHeight="1" x14ac:dyDescent="0.2">
      <c r="A34" s="12" t="s">
        <v>34</v>
      </c>
      <c r="B34" s="21">
        <f>SUM(B31:B33)</f>
        <v>3148</v>
      </c>
      <c r="C34" s="21">
        <f t="shared" ref="C34:Q34" si="7">SUM(C31:C33)</f>
        <v>3143</v>
      </c>
      <c r="D34" s="21">
        <f t="shared" si="7"/>
        <v>3069</v>
      </c>
      <c r="E34" s="21">
        <f t="shared" si="7"/>
        <v>2948</v>
      </c>
      <c r="F34" s="21">
        <f t="shared" si="7"/>
        <v>2979</v>
      </c>
      <c r="G34" s="21">
        <f t="shared" si="7"/>
        <v>2832</v>
      </c>
      <c r="H34" s="21">
        <f t="shared" si="7"/>
        <v>2636</v>
      </c>
      <c r="I34" s="21">
        <f t="shared" si="7"/>
        <v>2523</v>
      </c>
      <c r="J34" s="21">
        <f t="shared" si="7"/>
        <v>2485</v>
      </c>
      <c r="K34" s="21">
        <f t="shared" si="7"/>
        <v>2443</v>
      </c>
      <c r="L34" s="21">
        <f t="shared" si="7"/>
        <v>2410</v>
      </c>
      <c r="M34" s="21">
        <f t="shared" si="7"/>
        <v>2378</v>
      </c>
      <c r="N34" s="21">
        <f t="shared" si="7"/>
        <v>2330</v>
      </c>
      <c r="O34" s="21">
        <f t="shared" si="7"/>
        <v>2315</v>
      </c>
      <c r="P34" s="21">
        <f t="shared" si="7"/>
        <v>2277</v>
      </c>
      <c r="Q34" s="21">
        <f t="shared" si="7"/>
        <v>2246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22.3</v>
      </c>
      <c r="C39" s="27">
        <f t="shared" ref="C39:Q39" si="8">ROUND(C31/C34*100,1)</f>
        <v>20.7</v>
      </c>
      <c r="D39" s="27">
        <f t="shared" si="8"/>
        <v>16.2</v>
      </c>
      <c r="E39" s="27">
        <f t="shared" si="8"/>
        <v>12.8</v>
      </c>
      <c r="F39" s="27">
        <f t="shared" si="8"/>
        <v>11.8</v>
      </c>
      <c r="G39" s="27">
        <f t="shared" si="8"/>
        <v>11.2</v>
      </c>
      <c r="H39" s="27">
        <f t="shared" si="8"/>
        <v>10.7</v>
      </c>
      <c r="I39" s="27">
        <f t="shared" si="8"/>
        <v>9.5</v>
      </c>
      <c r="J39" s="27">
        <f t="shared" si="8"/>
        <v>9.5</v>
      </c>
      <c r="K39" s="27">
        <f t="shared" si="8"/>
        <v>9</v>
      </c>
      <c r="L39" s="27">
        <f t="shared" si="8"/>
        <v>9.1</v>
      </c>
      <c r="M39" s="27">
        <f t="shared" si="8"/>
        <v>8.8000000000000007</v>
      </c>
      <c r="N39" s="27">
        <f t="shared" si="8"/>
        <v>8.8000000000000007</v>
      </c>
      <c r="O39" s="27">
        <f t="shared" si="8"/>
        <v>9</v>
      </c>
      <c r="P39" s="27">
        <f t="shared" si="8"/>
        <v>8.6999999999999993</v>
      </c>
      <c r="Q39" s="27">
        <f t="shared" si="8"/>
        <v>8.3000000000000007</v>
      </c>
    </row>
    <row r="40" spans="1:21" ht="23.25" customHeight="1" x14ac:dyDescent="0.2">
      <c r="A40" s="8" t="s">
        <v>32</v>
      </c>
      <c r="B40" s="28">
        <f>ROUND(B32/B34*100,1)</f>
        <v>65.599999999999994</v>
      </c>
      <c r="C40" s="28">
        <f t="shared" ref="C40:Q40" si="9">ROUND(C32/C34*100,1)</f>
        <v>65.7</v>
      </c>
      <c r="D40" s="28">
        <f t="shared" si="9"/>
        <v>67.400000000000006</v>
      </c>
      <c r="E40" s="28">
        <f t="shared" si="9"/>
        <v>67.2</v>
      </c>
      <c r="F40" s="28">
        <f t="shared" si="9"/>
        <v>64</v>
      </c>
      <c r="G40" s="28">
        <f t="shared" si="9"/>
        <v>62.5</v>
      </c>
      <c r="H40" s="28">
        <f t="shared" si="9"/>
        <v>58.8</v>
      </c>
      <c r="I40" s="28">
        <f t="shared" si="9"/>
        <v>54.1</v>
      </c>
      <c r="J40" s="28">
        <f t="shared" si="9"/>
        <v>53.5</v>
      </c>
      <c r="K40" s="28">
        <f t="shared" si="9"/>
        <v>52.7</v>
      </c>
      <c r="L40" s="28">
        <f t="shared" si="9"/>
        <v>51.6</v>
      </c>
      <c r="M40" s="28">
        <f t="shared" si="9"/>
        <v>51.3</v>
      </c>
      <c r="N40" s="28">
        <f t="shared" si="9"/>
        <v>50.4</v>
      </c>
      <c r="O40" s="28">
        <f t="shared" si="9"/>
        <v>50.1</v>
      </c>
      <c r="P40" s="28">
        <f t="shared" si="9"/>
        <v>50.3</v>
      </c>
      <c r="Q40" s="28">
        <f t="shared" si="9"/>
        <v>51</v>
      </c>
    </row>
    <row r="41" spans="1:21" ht="23.25" customHeight="1" x14ac:dyDescent="0.2">
      <c r="A41" s="10" t="s">
        <v>33</v>
      </c>
      <c r="B41" s="29">
        <f>ROUND(B33/B34*100,1)</f>
        <v>12.1</v>
      </c>
      <c r="C41" s="29">
        <f t="shared" ref="C41:Q41" si="10">ROUND(C33/C34*100,1)</f>
        <v>13.5</v>
      </c>
      <c r="D41" s="29">
        <f t="shared" si="10"/>
        <v>16.5</v>
      </c>
      <c r="E41" s="29">
        <f t="shared" si="10"/>
        <v>20</v>
      </c>
      <c r="F41" s="29">
        <f t="shared" si="10"/>
        <v>24.2</v>
      </c>
      <c r="G41" s="29">
        <f t="shared" si="10"/>
        <v>26.3</v>
      </c>
      <c r="H41" s="29">
        <f t="shared" si="10"/>
        <v>30.5</v>
      </c>
      <c r="I41" s="29">
        <f t="shared" si="10"/>
        <v>36.4</v>
      </c>
      <c r="J41" s="29">
        <f t="shared" si="10"/>
        <v>37.1</v>
      </c>
      <c r="K41" s="29">
        <f t="shared" si="10"/>
        <v>38.299999999999997</v>
      </c>
      <c r="L41" s="29">
        <f t="shared" si="10"/>
        <v>39.299999999999997</v>
      </c>
      <c r="M41" s="29">
        <f t="shared" si="10"/>
        <v>39.799999999999997</v>
      </c>
      <c r="N41" s="29">
        <f t="shared" si="10"/>
        <v>40.799999999999997</v>
      </c>
      <c r="O41" s="29">
        <f t="shared" si="10"/>
        <v>41</v>
      </c>
      <c r="P41" s="29">
        <f t="shared" si="10"/>
        <v>41</v>
      </c>
      <c r="Q41" s="29">
        <f t="shared" si="10"/>
        <v>40.700000000000003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171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115</v>
      </c>
      <c r="C84" s="7">
        <v>67</v>
      </c>
      <c r="D84" s="7">
        <v>61</v>
      </c>
      <c r="E84" s="7">
        <v>56</v>
      </c>
      <c r="F84" s="7">
        <v>51</v>
      </c>
      <c r="G84" s="7">
        <v>46</v>
      </c>
      <c r="H84" s="7">
        <v>38</v>
      </c>
      <c r="I84" s="7">
        <v>37</v>
      </c>
      <c r="J84" s="7">
        <v>38</v>
      </c>
      <c r="K84" s="7">
        <v>32</v>
      </c>
      <c r="L84" s="7">
        <v>33</v>
      </c>
      <c r="M84" s="7">
        <v>31</v>
      </c>
      <c r="N84" s="18">
        <v>27</v>
      </c>
      <c r="O84" s="18">
        <v>28</v>
      </c>
      <c r="P84" s="18">
        <v>31</v>
      </c>
      <c r="Q84" s="18">
        <v>28</v>
      </c>
    </row>
    <row r="85" spans="1:20" ht="21.75" customHeight="1" x14ac:dyDescent="0.2">
      <c r="A85" s="6" t="s">
        <v>6</v>
      </c>
      <c r="B85" s="7">
        <v>141</v>
      </c>
      <c r="C85" s="7">
        <v>112</v>
      </c>
      <c r="D85" s="7">
        <v>72</v>
      </c>
      <c r="E85" s="7">
        <v>63</v>
      </c>
      <c r="F85" s="7">
        <v>64</v>
      </c>
      <c r="G85" s="7">
        <v>57</v>
      </c>
      <c r="H85" s="7">
        <v>50</v>
      </c>
      <c r="I85" s="7">
        <v>44</v>
      </c>
      <c r="J85" s="7">
        <v>42</v>
      </c>
      <c r="K85" s="7">
        <v>42</v>
      </c>
      <c r="L85" s="7">
        <v>40</v>
      </c>
      <c r="M85" s="7">
        <v>44</v>
      </c>
      <c r="N85" s="18">
        <v>43</v>
      </c>
      <c r="O85" s="18">
        <v>43</v>
      </c>
      <c r="P85" s="18">
        <v>36</v>
      </c>
      <c r="Q85" s="18">
        <v>35</v>
      </c>
    </row>
    <row r="86" spans="1:20" ht="21.75" customHeight="1" x14ac:dyDescent="0.2">
      <c r="A86" s="6" t="s">
        <v>7</v>
      </c>
      <c r="B86" s="7">
        <v>102</v>
      </c>
      <c r="C86" s="7">
        <v>144</v>
      </c>
      <c r="D86" s="7">
        <v>112</v>
      </c>
      <c r="E86" s="7">
        <v>74</v>
      </c>
      <c r="F86" s="7">
        <v>71</v>
      </c>
      <c r="G86" s="7">
        <v>67</v>
      </c>
      <c r="H86" s="7">
        <v>58</v>
      </c>
      <c r="I86" s="7">
        <v>47</v>
      </c>
      <c r="J86" s="7">
        <v>50</v>
      </c>
      <c r="K86" s="7">
        <v>44</v>
      </c>
      <c r="L86" s="7">
        <v>47</v>
      </c>
      <c r="M86" s="7">
        <v>39</v>
      </c>
      <c r="N86" s="18">
        <v>43</v>
      </c>
      <c r="O86" s="18">
        <v>42</v>
      </c>
      <c r="P86" s="18">
        <v>44</v>
      </c>
      <c r="Q86" s="18">
        <v>40</v>
      </c>
    </row>
    <row r="87" spans="1:20" ht="21.75" customHeight="1" x14ac:dyDescent="0.2">
      <c r="A87" s="8" t="s">
        <v>8</v>
      </c>
      <c r="B87" s="9">
        <v>98</v>
      </c>
      <c r="C87" s="9">
        <v>103</v>
      </c>
      <c r="D87" s="9">
        <v>141</v>
      </c>
      <c r="E87" s="9">
        <v>107</v>
      </c>
      <c r="F87" s="9">
        <v>74</v>
      </c>
      <c r="G87" s="9">
        <v>70</v>
      </c>
      <c r="H87" s="9">
        <v>68</v>
      </c>
      <c r="I87" s="9">
        <v>55</v>
      </c>
      <c r="J87" s="9">
        <v>51</v>
      </c>
      <c r="K87" s="9">
        <v>49</v>
      </c>
      <c r="L87" s="9">
        <v>48</v>
      </c>
      <c r="M87" s="9">
        <v>48</v>
      </c>
      <c r="N87" s="19">
        <v>47</v>
      </c>
      <c r="O87" s="19">
        <v>47</v>
      </c>
      <c r="P87" s="19">
        <v>39</v>
      </c>
      <c r="Q87" s="19">
        <v>44</v>
      </c>
    </row>
    <row r="88" spans="1:20" ht="21.75" customHeight="1" x14ac:dyDescent="0.2">
      <c r="A88" s="8" t="s">
        <v>9</v>
      </c>
      <c r="B88" s="9">
        <v>80</v>
      </c>
      <c r="C88" s="9">
        <v>83</v>
      </c>
      <c r="D88" s="9">
        <v>77</v>
      </c>
      <c r="E88" s="9">
        <v>122</v>
      </c>
      <c r="F88" s="9">
        <v>95</v>
      </c>
      <c r="G88" s="9">
        <v>62</v>
      </c>
      <c r="H88" s="9">
        <v>56</v>
      </c>
      <c r="I88" s="9">
        <v>69</v>
      </c>
      <c r="J88" s="9">
        <v>65</v>
      </c>
      <c r="K88" s="9">
        <v>67</v>
      </c>
      <c r="L88" s="9">
        <v>52</v>
      </c>
      <c r="M88" s="9">
        <v>56</v>
      </c>
      <c r="N88" s="19">
        <v>48</v>
      </c>
      <c r="O88" s="19">
        <v>45</v>
      </c>
      <c r="P88" s="19">
        <v>44</v>
      </c>
      <c r="Q88" s="19">
        <v>45</v>
      </c>
    </row>
    <row r="89" spans="1:20" ht="21.75" customHeight="1" x14ac:dyDescent="0.2">
      <c r="A89" s="8" t="s">
        <v>10</v>
      </c>
      <c r="B89" s="9">
        <v>96</v>
      </c>
      <c r="C89" s="9">
        <v>79</v>
      </c>
      <c r="D89" s="9">
        <v>76</v>
      </c>
      <c r="E89" s="9">
        <v>70</v>
      </c>
      <c r="F89" s="9">
        <v>104</v>
      </c>
      <c r="G89" s="9">
        <v>77</v>
      </c>
      <c r="H89" s="9">
        <v>55</v>
      </c>
      <c r="I89" s="9">
        <v>40</v>
      </c>
      <c r="J89" s="9">
        <v>42</v>
      </c>
      <c r="K89" s="9">
        <v>46</v>
      </c>
      <c r="L89" s="9">
        <v>55</v>
      </c>
      <c r="M89" s="9">
        <v>44</v>
      </c>
      <c r="N89" s="19">
        <v>46</v>
      </c>
      <c r="O89" s="19">
        <v>50</v>
      </c>
      <c r="P89" s="19">
        <v>53</v>
      </c>
      <c r="Q89" s="19">
        <v>46</v>
      </c>
    </row>
    <row r="90" spans="1:20" ht="21.75" customHeight="1" x14ac:dyDescent="0.2">
      <c r="A90" s="8" t="s">
        <v>11</v>
      </c>
      <c r="B90" s="9">
        <v>149</v>
      </c>
      <c r="C90" s="9">
        <v>87</v>
      </c>
      <c r="D90" s="9">
        <v>78</v>
      </c>
      <c r="E90" s="9">
        <v>67</v>
      </c>
      <c r="F90" s="9">
        <v>73</v>
      </c>
      <c r="G90" s="9">
        <v>94</v>
      </c>
      <c r="H90" s="9">
        <v>71</v>
      </c>
      <c r="I90" s="9">
        <v>55</v>
      </c>
      <c r="J90" s="9">
        <v>49</v>
      </c>
      <c r="K90" s="9">
        <v>43</v>
      </c>
      <c r="L90" s="9">
        <v>35</v>
      </c>
      <c r="M90" s="9">
        <v>42</v>
      </c>
      <c r="N90" s="19">
        <v>40</v>
      </c>
      <c r="O90" s="19">
        <v>35</v>
      </c>
      <c r="P90" s="19">
        <v>38</v>
      </c>
      <c r="Q90" s="19">
        <v>49</v>
      </c>
    </row>
    <row r="91" spans="1:20" ht="21.75" customHeight="1" x14ac:dyDescent="0.2">
      <c r="A91" s="8" t="s">
        <v>12</v>
      </c>
      <c r="B91" s="9">
        <v>119</v>
      </c>
      <c r="C91" s="9">
        <v>148</v>
      </c>
      <c r="D91" s="9">
        <v>92</v>
      </c>
      <c r="E91" s="9">
        <v>77</v>
      </c>
      <c r="F91" s="9">
        <v>77</v>
      </c>
      <c r="G91" s="9">
        <v>77</v>
      </c>
      <c r="H91" s="9">
        <v>86</v>
      </c>
      <c r="I91" s="9">
        <v>75</v>
      </c>
      <c r="J91" s="9">
        <v>69</v>
      </c>
      <c r="K91" s="9">
        <v>61</v>
      </c>
      <c r="L91" s="9">
        <v>59</v>
      </c>
      <c r="M91" s="9">
        <v>52</v>
      </c>
      <c r="N91" s="19">
        <v>53</v>
      </c>
      <c r="O91" s="19">
        <v>53</v>
      </c>
      <c r="P91" s="19">
        <v>52</v>
      </c>
      <c r="Q91" s="19">
        <v>43</v>
      </c>
    </row>
    <row r="92" spans="1:20" ht="21.75" customHeight="1" x14ac:dyDescent="0.2">
      <c r="A92" s="8" t="s">
        <v>13</v>
      </c>
      <c r="B92" s="9">
        <v>90</v>
      </c>
      <c r="C92" s="9">
        <v>120</v>
      </c>
      <c r="D92" s="9">
        <v>142</v>
      </c>
      <c r="E92" s="9">
        <v>91</v>
      </c>
      <c r="F92" s="9">
        <v>75</v>
      </c>
      <c r="G92" s="9">
        <v>77</v>
      </c>
      <c r="H92" s="9">
        <v>74</v>
      </c>
      <c r="I92" s="9">
        <v>89</v>
      </c>
      <c r="J92" s="9">
        <v>90</v>
      </c>
      <c r="K92" s="9">
        <v>91</v>
      </c>
      <c r="L92" s="9">
        <v>85</v>
      </c>
      <c r="M92" s="9">
        <v>78</v>
      </c>
      <c r="N92" s="19">
        <v>72</v>
      </c>
      <c r="O92" s="19">
        <v>67</v>
      </c>
      <c r="P92" s="19">
        <v>64</v>
      </c>
      <c r="Q92" s="19">
        <v>68</v>
      </c>
    </row>
    <row r="93" spans="1:20" ht="21.75" customHeight="1" x14ac:dyDescent="0.2">
      <c r="A93" s="8" t="s">
        <v>14</v>
      </c>
      <c r="B93" s="9">
        <v>109</v>
      </c>
      <c r="C93" s="9">
        <v>87</v>
      </c>
      <c r="D93" s="9">
        <v>121</v>
      </c>
      <c r="E93" s="9">
        <v>143</v>
      </c>
      <c r="F93" s="9">
        <v>89</v>
      </c>
      <c r="G93" s="9">
        <v>75</v>
      </c>
      <c r="H93" s="9">
        <v>78</v>
      </c>
      <c r="I93" s="9">
        <v>73</v>
      </c>
      <c r="J93" s="9">
        <v>76</v>
      </c>
      <c r="K93" s="9">
        <v>71</v>
      </c>
      <c r="L93" s="9">
        <v>79</v>
      </c>
      <c r="M93" s="9">
        <v>82</v>
      </c>
      <c r="N93" s="19">
        <v>90</v>
      </c>
      <c r="O93" s="19">
        <v>91</v>
      </c>
      <c r="P93" s="19">
        <v>95</v>
      </c>
      <c r="Q93" s="19">
        <v>86</v>
      </c>
    </row>
    <row r="94" spans="1:20" ht="21.75" customHeight="1" x14ac:dyDescent="0.2">
      <c r="A94" s="8" t="s">
        <v>15</v>
      </c>
      <c r="B94" s="9">
        <v>95</v>
      </c>
      <c r="C94" s="9">
        <v>105</v>
      </c>
      <c r="D94" s="9">
        <v>85</v>
      </c>
      <c r="E94" s="9">
        <v>117</v>
      </c>
      <c r="F94" s="9">
        <v>148</v>
      </c>
      <c r="G94" s="9">
        <v>87</v>
      </c>
      <c r="H94" s="9">
        <v>68</v>
      </c>
      <c r="I94" s="9">
        <v>80</v>
      </c>
      <c r="J94" s="9">
        <v>82</v>
      </c>
      <c r="K94" s="9">
        <v>78</v>
      </c>
      <c r="L94" s="9">
        <v>67</v>
      </c>
      <c r="M94" s="9">
        <v>78</v>
      </c>
      <c r="N94" s="19">
        <v>73</v>
      </c>
      <c r="O94" s="19">
        <v>77</v>
      </c>
      <c r="P94" s="19">
        <v>75</v>
      </c>
      <c r="Q94" s="19">
        <v>81</v>
      </c>
    </row>
    <row r="95" spans="1:20" ht="21.75" customHeight="1" x14ac:dyDescent="0.2">
      <c r="A95" s="8" t="s">
        <v>16</v>
      </c>
      <c r="B95" s="9">
        <v>80</v>
      </c>
      <c r="C95" s="9">
        <v>93</v>
      </c>
      <c r="D95" s="9">
        <v>101</v>
      </c>
      <c r="E95" s="9">
        <v>92</v>
      </c>
      <c r="F95" s="9">
        <v>116</v>
      </c>
      <c r="G95" s="9">
        <v>142</v>
      </c>
      <c r="H95" s="9">
        <v>89</v>
      </c>
      <c r="I95" s="9">
        <v>70</v>
      </c>
      <c r="J95" s="9">
        <v>60</v>
      </c>
      <c r="K95" s="9">
        <v>68</v>
      </c>
      <c r="L95" s="9">
        <v>80</v>
      </c>
      <c r="M95" s="9">
        <v>74</v>
      </c>
      <c r="N95" s="19">
        <v>77</v>
      </c>
      <c r="O95" s="19">
        <v>78</v>
      </c>
      <c r="P95" s="19">
        <v>74</v>
      </c>
      <c r="Q95" s="19">
        <v>69</v>
      </c>
    </row>
    <row r="96" spans="1:20" ht="21.75" customHeight="1" x14ac:dyDescent="0.2">
      <c r="A96" s="8" t="s">
        <v>17</v>
      </c>
      <c r="B96" s="9">
        <v>80</v>
      </c>
      <c r="C96" s="9">
        <v>78</v>
      </c>
      <c r="D96" s="9">
        <v>91</v>
      </c>
      <c r="E96" s="9">
        <v>89</v>
      </c>
      <c r="F96" s="9">
        <v>87</v>
      </c>
      <c r="G96" s="9">
        <v>113</v>
      </c>
      <c r="H96" s="9">
        <v>141</v>
      </c>
      <c r="I96" s="9">
        <v>90</v>
      </c>
      <c r="J96" s="9">
        <v>90</v>
      </c>
      <c r="K96" s="9">
        <v>78</v>
      </c>
      <c r="L96" s="9">
        <v>74</v>
      </c>
      <c r="M96" s="9">
        <v>77</v>
      </c>
      <c r="N96" s="19">
        <v>68</v>
      </c>
      <c r="O96" s="19">
        <v>60</v>
      </c>
      <c r="P96" s="19">
        <v>66</v>
      </c>
      <c r="Q96" s="19">
        <v>77</v>
      </c>
    </row>
    <row r="97" spans="1:17" ht="21.75" customHeight="1" x14ac:dyDescent="0.2">
      <c r="A97" s="10" t="s">
        <v>18</v>
      </c>
      <c r="B97" s="11">
        <v>53</v>
      </c>
      <c r="C97" s="11">
        <v>72</v>
      </c>
      <c r="D97" s="11">
        <v>65</v>
      </c>
      <c r="E97" s="11">
        <v>88</v>
      </c>
      <c r="F97" s="11">
        <v>87</v>
      </c>
      <c r="G97" s="11">
        <v>82</v>
      </c>
      <c r="H97" s="11">
        <v>106</v>
      </c>
      <c r="I97" s="11">
        <v>133</v>
      </c>
      <c r="J97" s="11">
        <v>132</v>
      </c>
      <c r="K97" s="11">
        <v>123</v>
      </c>
      <c r="L97" s="11">
        <v>108</v>
      </c>
      <c r="M97" s="11">
        <v>92</v>
      </c>
      <c r="N97" s="20">
        <v>89</v>
      </c>
      <c r="O97" s="20">
        <v>83</v>
      </c>
      <c r="P97" s="20">
        <v>72</v>
      </c>
      <c r="Q97" s="20">
        <v>68</v>
      </c>
    </row>
    <row r="98" spans="1:17" ht="21.75" customHeight="1" x14ac:dyDescent="0.2">
      <c r="A98" s="10" t="s">
        <v>19</v>
      </c>
      <c r="B98" s="11">
        <v>46</v>
      </c>
      <c r="C98" s="11">
        <v>43</v>
      </c>
      <c r="D98" s="11">
        <v>60</v>
      </c>
      <c r="E98" s="11">
        <v>58</v>
      </c>
      <c r="F98" s="11">
        <v>76</v>
      </c>
      <c r="G98" s="11">
        <v>79</v>
      </c>
      <c r="H98" s="11">
        <v>67</v>
      </c>
      <c r="I98" s="11">
        <v>95</v>
      </c>
      <c r="J98" s="11">
        <v>99</v>
      </c>
      <c r="K98" s="11">
        <v>106</v>
      </c>
      <c r="L98" s="11">
        <v>110</v>
      </c>
      <c r="M98" s="11">
        <v>116</v>
      </c>
      <c r="N98" s="20">
        <v>123</v>
      </c>
      <c r="O98" s="20">
        <v>120</v>
      </c>
      <c r="P98" s="20">
        <v>114</v>
      </c>
      <c r="Q98" s="20">
        <v>93</v>
      </c>
    </row>
    <row r="99" spans="1:17" ht="21.75" customHeight="1" x14ac:dyDescent="0.2">
      <c r="A99" s="10" t="s">
        <v>20</v>
      </c>
      <c r="B99" s="11">
        <v>31</v>
      </c>
      <c r="C99" s="11">
        <v>35</v>
      </c>
      <c r="D99" s="11">
        <v>37</v>
      </c>
      <c r="E99" s="11">
        <v>44</v>
      </c>
      <c r="F99" s="11">
        <v>51</v>
      </c>
      <c r="G99" s="11">
        <v>67</v>
      </c>
      <c r="H99" s="11">
        <v>69</v>
      </c>
      <c r="I99" s="11">
        <v>58</v>
      </c>
      <c r="J99" s="11">
        <v>62</v>
      </c>
      <c r="K99" s="11">
        <v>69</v>
      </c>
      <c r="L99" s="11">
        <v>79</v>
      </c>
      <c r="M99" s="11">
        <v>82</v>
      </c>
      <c r="N99" s="20">
        <v>84</v>
      </c>
      <c r="O99" s="20">
        <v>87</v>
      </c>
      <c r="P99" s="20">
        <v>89</v>
      </c>
      <c r="Q99" s="20">
        <v>100</v>
      </c>
    </row>
    <row r="100" spans="1:17" ht="21.75" customHeight="1" x14ac:dyDescent="0.2">
      <c r="A100" s="10" t="s">
        <v>21</v>
      </c>
      <c r="B100" s="11">
        <v>13</v>
      </c>
      <c r="C100" s="11">
        <v>18</v>
      </c>
      <c r="D100" s="11">
        <v>20</v>
      </c>
      <c r="E100" s="11">
        <v>25</v>
      </c>
      <c r="F100" s="11">
        <v>34</v>
      </c>
      <c r="G100" s="11">
        <v>32</v>
      </c>
      <c r="H100" s="11">
        <v>56</v>
      </c>
      <c r="I100" s="11">
        <v>49</v>
      </c>
      <c r="J100" s="11">
        <v>47</v>
      </c>
      <c r="K100" s="11">
        <v>51</v>
      </c>
      <c r="L100" s="11">
        <v>46</v>
      </c>
      <c r="M100" s="11">
        <v>49</v>
      </c>
      <c r="N100" s="20">
        <v>45</v>
      </c>
      <c r="O100" s="20">
        <v>44</v>
      </c>
      <c r="P100" s="20">
        <v>50</v>
      </c>
      <c r="Q100" s="20">
        <v>56</v>
      </c>
    </row>
    <row r="101" spans="1:17" ht="21.75" customHeight="1" x14ac:dyDescent="0.2">
      <c r="A101" s="10" t="s">
        <v>22</v>
      </c>
      <c r="B101" s="11">
        <v>7</v>
      </c>
      <c r="C101" s="11">
        <v>7</v>
      </c>
      <c r="D101" s="11">
        <v>8</v>
      </c>
      <c r="E101" s="11">
        <v>5</v>
      </c>
      <c r="F101" s="11">
        <v>11</v>
      </c>
      <c r="G101" s="11">
        <v>18</v>
      </c>
      <c r="H101" s="11">
        <v>15</v>
      </c>
      <c r="I101" s="11">
        <v>32</v>
      </c>
      <c r="J101" s="11">
        <v>32</v>
      </c>
      <c r="K101" s="11">
        <v>32</v>
      </c>
      <c r="L101" s="11">
        <v>34</v>
      </c>
      <c r="M101" s="11">
        <v>34</v>
      </c>
      <c r="N101" s="20">
        <v>38</v>
      </c>
      <c r="O101" s="20">
        <v>38</v>
      </c>
      <c r="P101" s="20">
        <v>36</v>
      </c>
      <c r="Q101" s="20">
        <v>35</v>
      </c>
    </row>
    <row r="102" spans="1:17" ht="21.75" customHeight="1" x14ac:dyDescent="0.2">
      <c r="A102" s="10" t="s">
        <v>23</v>
      </c>
      <c r="B102" s="11">
        <v>0</v>
      </c>
      <c r="C102" s="11">
        <v>0</v>
      </c>
      <c r="D102" s="11">
        <v>4</v>
      </c>
      <c r="E102" s="11">
        <v>3</v>
      </c>
      <c r="F102" s="11">
        <v>3</v>
      </c>
      <c r="G102" s="11">
        <v>6</v>
      </c>
      <c r="H102" s="11">
        <v>7</v>
      </c>
      <c r="I102" s="11">
        <v>7</v>
      </c>
      <c r="J102" s="11">
        <v>6</v>
      </c>
      <c r="K102" s="11">
        <v>8</v>
      </c>
      <c r="L102" s="11">
        <v>11</v>
      </c>
      <c r="M102" s="11">
        <v>13</v>
      </c>
      <c r="N102" s="20">
        <v>11</v>
      </c>
      <c r="O102" s="20">
        <v>15</v>
      </c>
      <c r="P102" s="20">
        <v>15</v>
      </c>
      <c r="Q102" s="20">
        <v>13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1</v>
      </c>
      <c r="F103" s="11">
        <v>0</v>
      </c>
      <c r="G103" s="11">
        <v>1</v>
      </c>
      <c r="H103" s="11">
        <v>2</v>
      </c>
      <c r="I103" s="11">
        <v>2</v>
      </c>
      <c r="J103" s="11">
        <v>1</v>
      </c>
      <c r="K103" s="11">
        <v>1</v>
      </c>
      <c r="L103" s="11">
        <v>1</v>
      </c>
      <c r="M103" s="11">
        <v>2</v>
      </c>
      <c r="N103" s="20">
        <v>3</v>
      </c>
      <c r="O103" s="20">
        <v>3</v>
      </c>
      <c r="P103" s="20">
        <v>2</v>
      </c>
      <c r="Q103" s="20">
        <v>3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1504</v>
      </c>
      <c r="C105" s="13">
        <f t="shared" si="11"/>
        <v>1481</v>
      </c>
      <c r="D105" s="13">
        <f t="shared" si="11"/>
        <v>1443</v>
      </c>
      <c r="E105" s="13">
        <f t="shared" si="11"/>
        <v>1392</v>
      </c>
      <c r="F105" s="13">
        <f t="shared" si="11"/>
        <v>1386</v>
      </c>
      <c r="G105" s="13">
        <f t="shared" si="11"/>
        <v>1330</v>
      </c>
      <c r="H105" s="13">
        <f t="shared" si="11"/>
        <v>1254</v>
      </c>
      <c r="I105" s="13">
        <f t="shared" si="11"/>
        <v>1200</v>
      </c>
      <c r="J105" s="13">
        <f t="shared" si="11"/>
        <v>1183</v>
      </c>
      <c r="K105" s="13">
        <f t="shared" si="11"/>
        <v>1160</v>
      </c>
      <c r="L105" s="13">
        <f t="shared" si="11"/>
        <v>1143</v>
      </c>
      <c r="M105" s="13">
        <f t="shared" si="11"/>
        <v>1133</v>
      </c>
      <c r="N105" s="13">
        <f t="shared" si="11"/>
        <v>1120</v>
      </c>
      <c r="O105" s="13">
        <f>SUM(O84:O104)</f>
        <v>1106</v>
      </c>
      <c r="P105" s="13">
        <f>SUM(P84:P104)</f>
        <v>1089</v>
      </c>
      <c r="Q105" s="13">
        <f>SUM(Q84:Q104)</f>
        <v>1079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358</v>
      </c>
      <c r="C110" s="7">
        <f>SUM(C84:C86)</f>
        <v>323</v>
      </c>
      <c r="D110" s="7">
        <f>SUM(D84:D86)</f>
        <v>245</v>
      </c>
      <c r="E110" s="7">
        <f>SUM(E84:E86)</f>
        <v>193</v>
      </c>
      <c r="F110" s="7">
        <f t="shared" ref="F110:P110" si="12">SUM(F84:F86)</f>
        <v>186</v>
      </c>
      <c r="G110" s="7">
        <f t="shared" si="12"/>
        <v>170</v>
      </c>
      <c r="H110" s="7">
        <f t="shared" si="12"/>
        <v>146</v>
      </c>
      <c r="I110" s="7">
        <f t="shared" si="12"/>
        <v>128</v>
      </c>
      <c r="J110" s="7">
        <f t="shared" si="12"/>
        <v>130</v>
      </c>
      <c r="K110" s="7">
        <f t="shared" si="12"/>
        <v>118</v>
      </c>
      <c r="L110" s="7">
        <f t="shared" si="12"/>
        <v>120</v>
      </c>
      <c r="M110" s="7">
        <f t="shared" si="12"/>
        <v>114</v>
      </c>
      <c r="N110" s="7">
        <f t="shared" si="12"/>
        <v>113</v>
      </c>
      <c r="O110" s="7">
        <f t="shared" si="12"/>
        <v>113</v>
      </c>
      <c r="P110" s="7">
        <f t="shared" si="12"/>
        <v>111</v>
      </c>
      <c r="Q110" s="7">
        <v>103</v>
      </c>
    </row>
    <row r="111" spans="1:17" ht="21.75" customHeight="1" x14ac:dyDescent="0.2">
      <c r="A111" s="8" t="s">
        <v>32</v>
      </c>
      <c r="B111" s="9">
        <f>SUM(B87:B96)</f>
        <v>996</v>
      </c>
      <c r="C111" s="9">
        <f>SUM(C87:C96)</f>
        <v>983</v>
      </c>
      <c r="D111" s="9">
        <f>SUM(D87:D96)</f>
        <v>1004</v>
      </c>
      <c r="E111" s="9">
        <f>SUM(E87:E96)</f>
        <v>975</v>
      </c>
      <c r="F111" s="9">
        <f t="shared" ref="F111:P111" si="13">SUM(F87:F96)</f>
        <v>938</v>
      </c>
      <c r="G111" s="9">
        <f t="shared" si="13"/>
        <v>874</v>
      </c>
      <c r="H111" s="9">
        <f t="shared" si="13"/>
        <v>786</v>
      </c>
      <c r="I111" s="9">
        <f t="shared" si="13"/>
        <v>696</v>
      </c>
      <c r="J111" s="9">
        <f t="shared" si="13"/>
        <v>674</v>
      </c>
      <c r="K111" s="9">
        <f t="shared" si="13"/>
        <v>652</v>
      </c>
      <c r="L111" s="9">
        <f t="shared" si="13"/>
        <v>634</v>
      </c>
      <c r="M111" s="9">
        <f t="shared" si="13"/>
        <v>631</v>
      </c>
      <c r="N111" s="9">
        <f t="shared" si="13"/>
        <v>614</v>
      </c>
      <c r="O111" s="9">
        <f t="shared" si="13"/>
        <v>603</v>
      </c>
      <c r="P111" s="9">
        <f t="shared" si="13"/>
        <v>600</v>
      </c>
      <c r="Q111" s="9">
        <v>608</v>
      </c>
    </row>
    <row r="112" spans="1:17" ht="21.75" customHeight="1" x14ac:dyDescent="0.2">
      <c r="A112" s="10" t="s">
        <v>33</v>
      </c>
      <c r="B112" s="11">
        <f>SUM(B97:B104)</f>
        <v>150</v>
      </c>
      <c r="C112" s="11">
        <f>SUM(C97:C104)</f>
        <v>175</v>
      </c>
      <c r="D112" s="11">
        <f>SUM(D97:D104)</f>
        <v>194</v>
      </c>
      <c r="E112" s="11">
        <f>SUM(E97:E104)</f>
        <v>224</v>
      </c>
      <c r="F112" s="11">
        <f t="shared" ref="F112:P112" si="14">SUM(F97:F104)</f>
        <v>262</v>
      </c>
      <c r="G112" s="11">
        <f t="shared" si="14"/>
        <v>286</v>
      </c>
      <c r="H112" s="11">
        <f t="shared" si="14"/>
        <v>322</v>
      </c>
      <c r="I112" s="11">
        <f t="shared" si="14"/>
        <v>376</v>
      </c>
      <c r="J112" s="11">
        <f t="shared" si="14"/>
        <v>379</v>
      </c>
      <c r="K112" s="11">
        <f t="shared" si="14"/>
        <v>390</v>
      </c>
      <c r="L112" s="11">
        <f t="shared" si="14"/>
        <v>389</v>
      </c>
      <c r="M112" s="11">
        <f t="shared" si="14"/>
        <v>388</v>
      </c>
      <c r="N112" s="11">
        <f t="shared" si="14"/>
        <v>393</v>
      </c>
      <c r="O112" s="11">
        <f t="shared" si="14"/>
        <v>390</v>
      </c>
      <c r="P112" s="11">
        <f t="shared" si="14"/>
        <v>378</v>
      </c>
      <c r="Q112" s="11">
        <v>368</v>
      </c>
    </row>
    <row r="113" spans="1:17" ht="21.75" customHeight="1" x14ac:dyDescent="0.2">
      <c r="A113" s="12" t="s">
        <v>34</v>
      </c>
      <c r="B113" s="13">
        <f t="shared" ref="B113:N113" si="15">SUM(B110:B112)</f>
        <v>1504</v>
      </c>
      <c r="C113" s="13">
        <f t="shared" si="15"/>
        <v>1481</v>
      </c>
      <c r="D113" s="13">
        <f t="shared" si="15"/>
        <v>1443</v>
      </c>
      <c r="E113" s="13">
        <f t="shared" si="15"/>
        <v>1392</v>
      </c>
      <c r="F113" s="13">
        <f t="shared" si="15"/>
        <v>1386</v>
      </c>
      <c r="G113" s="13">
        <f t="shared" si="15"/>
        <v>1330</v>
      </c>
      <c r="H113" s="13">
        <f t="shared" si="15"/>
        <v>1254</v>
      </c>
      <c r="I113" s="13">
        <f t="shared" si="15"/>
        <v>1200</v>
      </c>
      <c r="J113" s="13">
        <f t="shared" si="15"/>
        <v>1183</v>
      </c>
      <c r="K113" s="13">
        <f t="shared" si="15"/>
        <v>1160</v>
      </c>
      <c r="L113" s="13">
        <f t="shared" si="15"/>
        <v>1143</v>
      </c>
      <c r="M113" s="13">
        <f t="shared" si="15"/>
        <v>1133</v>
      </c>
      <c r="N113" s="13">
        <f t="shared" si="15"/>
        <v>1120</v>
      </c>
      <c r="O113" s="13">
        <f>SUM(O110:O112)</f>
        <v>1106</v>
      </c>
      <c r="P113" s="13">
        <f>SUM(P110:P112)</f>
        <v>1089</v>
      </c>
      <c r="Q113" s="13">
        <f>SUM(Q110:Q112)</f>
        <v>1079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23.8</v>
      </c>
      <c r="C118" s="45">
        <f t="shared" si="16"/>
        <v>21.8</v>
      </c>
      <c r="D118" s="45">
        <f t="shared" si="16"/>
        <v>17</v>
      </c>
      <c r="E118" s="45">
        <f t="shared" si="16"/>
        <v>13.9</v>
      </c>
      <c r="F118" s="45">
        <f t="shared" si="16"/>
        <v>13.4</v>
      </c>
      <c r="G118" s="45">
        <f t="shared" si="16"/>
        <v>12.8</v>
      </c>
      <c r="H118" s="45">
        <f t="shared" si="16"/>
        <v>11.6</v>
      </c>
      <c r="I118" s="45">
        <f t="shared" si="16"/>
        <v>10.7</v>
      </c>
      <c r="J118" s="45">
        <f t="shared" si="16"/>
        <v>11</v>
      </c>
      <c r="K118" s="45">
        <f t="shared" si="16"/>
        <v>10.199999999999999</v>
      </c>
      <c r="L118" s="45">
        <f t="shared" si="16"/>
        <v>10.5</v>
      </c>
      <c r="M118" s="45">
        <f t="shared" si="16"/>
        <v>10.1</v>
      </c>
      <c r="N118" s="45">
        <f t="shared" si="16"/>
        <v>10.1</v>
      </c>
      <c r="O118" s="45">
        <f t="shared" si="16"/>
        <v>10.199999999999999</v>
      </c>
      <c r="P118" s="45">
        <f t="shared" si="16"/>
        <v>10.199999999999999</v>
      </c>
      <c r="Q118" s="45">
        <f t="shared" si="16"/>
        <v>9.5</v>
      </c>
    </row>
    <row r="119" spans="1:17" ht="21.75" customHeight="1" x14ac:dyDescent="0.2">
      <c r="A119" s="8" t="s">
        <v>32</v>
      </c>
      <c r="B119" s="46">
        <f>ROUND(B111/B113*100,1)</f>
        <v>66.2</v>
      </c>
      <c r="C119" s="46">
        <f>ROUND(C111/C113*100,1)</f>
        <v>66.400000000000006</v>
      </c>
      <c r="D119" s="46">
        <f>ROUND(D111/D113*100,1)</f>
        <v>69.599999999999994</v>
      </c>
      <c r="E119" s="46">
        <f>ROUND(E111/E113*100,1)</f>
        <v>70</v>
      </c>
      <c r="F119" s="46">
        <f t="shared" ref="F119:Q119" si="17">ROUND(F111/F113*100,1)</f>
        <v>67.7</v>
      </c>
      <c r="G119" s="46">
        <f t="shared" si="17"/>
        <v>65.7</v>
      </c>
      <c r="H119" s="46">
        <f t="shared" si="17"/>
        <v>62.7</v>
      </c>
      <c r="I119" s="46">
        <f t="shared" si="17"/>
        <v>58</v>
      </c>
      <c r="J119" s="46">
        <f t="shared" si="17"/>
        <v>57</v>
      </c>
      <c r="K119" s="46">
        <f t="shared" si="17"/>
        <v>56.2</v>
      </c>
      <c r="L119" s="46">
        <f t="shared" si="17"/>
        <v>55.5</v>
      </c>
      <c r="M119" s="46">
        <f t="shared" si="17"/>
        <v>55.7</v>
      </c>
      <c r="N119" s="46">
        <f t="shared" si="17"/>
        <v>54.8</v>
      </c>
      <c r="O119" s="46">
        <f t="shared" si="17"/>
        <v>54.5</v>
      </c>
      <c r="P119" s="46">
        <f t="shared" si="17"/>
        <v>55.1</v>
      </c>
      <c r="Q119" s="46">
        <f t="shared" si="17"/>
        <v>56.3</v>
      </c>
    </row>
    <row r="120" spans="1:17" ht="21.75" customHeight="1" x14ac:dyDescent="0.2">
      <c r="A120" s="10" t="s">
        <v>33</v>
      </c>
      <c r="B120" s="47">
        <f>ROUND(B112/B113*100,1)</f>
        <v>10</v>
      </c>
      <c r="C120" s="47">
        <f>ROUND(C112/C113*100,1)</f>
        <v>11.8</v>
      </c>
      <c r="D120" s="47">
        <f>ROUND(D112/D113*100,1)</f>
        <v>13.4</v>
      </c>
      <c r="E120" s="47">
        <f>ROUND(E112/E113*100,1)</f>
        <v>16.100000000000001</v>
      </c>
      <c r="F120" s="47">
        <f t="shared" ref="F120:Q120" si="18">ROUND(F112/F113*100,1)</f>
        <v>18.899999999999999</v>
      </c>
      <c r="G120" s="47">
        <f t="shared" si="18"/>
        <v>21.5</v>
      </c>
      <c r="H120" s="47">
        <f t="shared" si="18"/>
        <v>25.7</v>
      </c>
      <c r="I120" s="47">
        <f t="shared" si="18"/>
        <v>31.3</v>
      </c>
      <c r="J120" s="47">
        <f t="shared" si="18"/>
        <v>32</v>
      </c>
      <c r="K120" s="47">
        <f t="shared" si="18"/>
        <v>33.6</v>
      </c>
      <c r="L120" s="47">
        <f t="shared" si="18"/>
        <v>34</v>
      </c>
      <c r="M120" s="47">
        <f t="shared" si="18"/>
        <v>34.200000000000003</v>
      </c>
      <c r="N120" s="47">
        <f t="shared" si="18"/>
        <v>35.1</v>
      </c>
      <c r="O120" s="47">
        <f t="shared" si="18"/>
        <v>35.299999999999997</v>
      </c>
      <c r="P120" s="47">
        <f t="shared" si="18"/>
        <v>34.700000000000003</v>
      </c>
      <c r="Q120" s="47">
        <f t="shared" si="18"/>
        <v>34.1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172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121</v>
      </c>
      <c r="C130" s="7">
        <v>83</v>
      </c>
      <c r="D130" s="7">
        <v>57</v>
      </c>
      <c r="E130" s="7">
        <v>45</v>
      </c>
      <c r="F130" s="7">
        <v>53</v>
      </c>
      <c r="G130" s="7">
        <v>38</v>
      </c>
      <c r="H130" s="7">
        <v>40</v>
      </c>
      <c r="I130" s="7">
        <v>28</v>
      </c>
      <c r="J130" s="7">
        <v>28</v>
      </c>
      <c r="K130" s="7">
        <v>25</v>
      </c>
      <c r="L130" s="7">
        <v>25</v>
      </c>
      <c r="M130" s="7">
        <v>26</v>
      </c>
      <c r="N130" s="18">
        <v>24</v>
      </c>
      <c r="O130" s="18">
        <v>25</v>
      </c>
      <c r="P130" s="18">
        <v>24</v>
      </c>
      <c r="Q130" s="18">
        <v>23</v>
      </c>
    </row>
    <row r="131" spans="1:17" ht="21.75" customHeight="1" x14ac:dyDescent="0.2">
      <c r="A131" s="6" t="s">
        <v>6</v>
      </c>
      <c r="B131" s="7">
        <v>128</v>
      </c>
      <c r="C131" s="7">
        <v>119</v>
      </c>
      <c r="D131" s="7">
        <v>84</v>
      </c>
      <c r="E131" s="7">
        <v>56</v>
      </c>
      <c r="F131" s="7">
        <v>52</v>
      </c>
      <c r="G131" s="7">
        <v>59</v>
      </c>
      <c r="H131" s="7">
        <v>39</v>
      </c>
      <c r="I131" s="7">
        <v>43</v>
      </c>
      <c r="J131" s="7">
        <v>41</v>
      </c>
      <c r="K131" s="7">
        <v>36</v>
      </c>
      <c r="L131" s="7">
        <v>31</v>
      </c>
      <c r="M131" s="7">
        <v>30</v>
      </c>
      <c r="N131" s="18">
        <v>25</v>
      </c>
      <c r="O131" s="18">
        <v>27</v>
      </c>
      <c r="P131" s="18">
        <v>27</v>
      </c>
      <c r="Q131" s="18">
        <v>30</v>
      </c>
    </row>
    <row r="132" spans="1:17" ht="21.75" customHeight="1" x14ac:dyDescent="0.2">
      <c r="A132" s="6" t="s">
        <v>7</v>
      </c>
      <c r="B132" s="7">
        <v>95</v>
      </c>
      <c r="C132" s="7">
        <v>127</v>
      </c>
      <c r="D132" s="7">
        <v>110</v>
      </c>
      <c r="E132" s="7">
        <v>82</v>
      </c>
      <c r="F132" s="7">
        <v>60</v>
      </c>
      <c r="G132" s="7">
        <v>49</v>
      </c>
      <c r="H132" s="7">
        <v>57</v>
      </c>
      <c r="I132" s="7">
        <v>40</v>
      </c>
      <c r="J132" s="7">
        <v>36</v>
      </c>
      <c r="K132" s="7">
        <v>42</v>
      </c>
      <c r="L132" s="7">
        <v>44</v>
      </c>
      <c r="M132" s="7">
        <v>40</v>
      </c>
      <c r="N132" s="18">
        <v>44</v>
      </c>
      <c r="O132" s="18">
        <v>43</v>
      </c>
      <c r="P132" s="18">
        <v>36</v>
      </c>
      <c r="Q132" s="18">
        <v>31</v>
      </c>
    </row>
    <row r="133" spans="1:17" ht="21.75" customHeight="1" x14ac:dyDescent="0.2">
      <c r="A133" s="8" t="s">
        <v>8</v>
      </c>
      <c r="B133" s="9">
        <v>99</v>
      </c>
      <c r="C133" s="9">
        <v>98</v>
      </c>
      <c r="D133" s="9">
        <v>133</v>
      </c>
      <c r="E133" s="9">
        <v>107</v>
      </c>
      <c r="F133" s="9">
        <v>80</v>
      </c>
      <c r="G133" s="9">
        <v>60</v>
      </c>
      <c r="H133" s="9">
        <v>47</v>
      </c>
      <c r="I133" s="9">
        <v>58</v>
      </c>
      <c r="J133" s="9">
        <v>55</v>
      </c>
      <c r="K133" s="9">
        <v>49</v>
      </c>
      <c r="L133" s="9">
        <v>42</v>
      </c>
      <c r="M133" s="9">
        <v>47</v>
      </c>
      <c r="N133" s="19">
        <v>37</v>
      </c>
      <c r="O133" s="19">
        <v>32</v>
      </c>
      <c r="P133" s="19">
        <v>39</v>
      </c>
      <c r="Q133" s="19">
        <v>41</v>
      </c>
    </row>
    <row r="134" spans="1:17" ht="21.75" customHeight="1" x14ac:dyDescent="0.2">
      <c r="A134" s="8" t="s">
        <v>9</v>
      </c>
      <c r="B134" s="9">
        <v>87</v>
      </c>
      <c r="C134" s="9">
        <v>97</v>
      </c>
      <c r="D134" s="9">
        <v>90</v>
      </c>
      <c r="E134" s="9">
        <v>117</v>
      </c>
      <c r="F134" s="9">
        <v>87</v>
      </c>
      <c r="G134" s="9">
        <v>71</v>
      </c>
      <c r="H134" s="9">
        <v>48</v>
      </c>
      <c r="I134" s="9">
        <v>41</v>
      </c>
      <c r="J134" s="9">
        <v>46</v>
      </c>
      <c r="K134" s="9">
        <v>56</v>
      </c>
      <c r="L134" s="9">
        <v>58</v>
      </c>
      <c r="M134" s="9">
        <v>51</v>
      </c>
      <c r="N134" s="19">
        <v>53</v>
      </c>
      <c r="O134" s="19">
        <v>52</v>
      </c>
      <c r="P134" s="19">
        <v>45</v>
      </c>
      <c r="Q134" s="19">
        <v>40</v>
      </c>
    </row>
    <row r="135" spans="1:17" ht="21.75" customHeight="1" x14ac:dyDescent="0.2">
      <c r="A135" s="8" t="s">
        <v>10</v>
      </c>
      <c r="B135" s="9">
        <v>117</v>
      </c>
      <c r="C135" s="9">
        <v>78</v>
      </c>
      <c r="D135" s="9">
        <v>73</v>
      </c>
      <c r="E135" s="9">
        <v>70</v>
      </c>
      <c r="F135" s="9">
        <v>97</v>
      </c>
      <c r="G135" s="9">
        <v>81</v>
      </c>
      <c r="H135" s="9">
        <v>48</v>
      </c>
      <c r="I135" s="9">
        <v>39</v>
      </c>
      <c r="J135" s="9">
        <v>43</v>
      </c>
      <c r="K135" s="9">
        <v>32</v>
      </c>
      <c r="L135" s="9">
        <v>34</v>
      </c>
      <c r="M135" s="9">
        <v>32</v>
      </c>
      <c r="N135" s="19">
        <v>28</v>
      </c>
      <c r="O135" s="19">
        <v>36</v>
      </c>
      <c r="P135" s="19">
        <v>33</v>
      </c>
      <c r="Q135" s="19">
        <v>36</v>
      </c>
    </row>
    <row r="136" spans="1:17" ht="21.75" customHeight="1" x14ac:dyDescent="0.2">
      <c r="A136" s="8" t="s">
        <v>11</v>
      </c>
      <c r="B136" s="9">
        <v>161</v>
      </c>
      <c r="C136" s="9">
        <v>109</v>
      </c>
      <c r="D136" s="9">
        <v>69</v>
      </c>
      <c r="E136" s="9">
        <v>67</v>
      </c>
      <c r="F136" s="9">
        <v>77</v>
      </c>
      <c r="G136" s="9">
        <v>81</v>
      </c>
      <c r="H136" s="9">
        <v>58</v>
      </c>
      <c r="I136" s="9">
        <v>53</v>
      </c>
      <c r="J136" s="9">
        <v>36</v>
      </c>
      <c r="K136" s="9">
        <v>38</v>
      </c>
      <c r="L136" s="9">
        <v>36</v>
      </c>
      <c r="M136" s="9">
        <v>26</v>
      </c>
      <c r="N136" s="19">
        <v>28</v>
      </c>
      <c r="O136" s="19">
        <v>32</v>
      </c>
      <c r="P136" s="19">
        <v>29</v>
      </c>
      <c r="Q136" s="19">
        <v>27</v>
      </c>
    </row>
    <row r="137" spans="1:17" ht="21.75" customHeight="1" x14ac:dyDescent="0.2">
      <c r="A137" s="8" t="s">
        <v>12</v>
      </c>
      <c r="B137" s="9">
        <v>114</v>
      </c>
      <c r="C137" s="9">
        <v>163</v>
      </c>
      <c r="D137" s="9">
        <v>112</v>
      </c>
      <c r="E137" s="9">
        <v>73</v>
      </c>
      <c r="F137" s="9">
        <v>72</v>
      </c>
      <c r="G137" s="9">
        <v>80</v>
      </c>
      <c r="H137" s="9">
        <v>76</v>
      </c>
      <c r="I137" s="9">
        <v>66</v>
      </c>
      <c r="J137" s="9">
        <v>67</v>
      </c>
      <c r="K137" s="9">
        <v>64</v>
      </c>
      <c r="L137" s="9">
        <v>63</v>
      </c>
      <c r="M137" s="9">
        <v>61</v>
      </c>
      <c r="N137" s="19">
        <v>48</v>
      </c>
      <c r="O137" s="19">
        <v>38</v>
      </c>
      <c r="P137" s="19">
        <v>39</v>
      </c>
      <c r="Q137" s="19">
        <v>39</v>
      </c>
    </row>
    <row r="138" spans="1:17" ht="21.75" customHeight="1" x14ac:dyDescent="0.2">
      <c r="A138" s="8" t="s">
        <v>13</v>
      </c>
      <c r="B138" s="9">
        <v>89</v>
      </c>
      <c r="C138" s="9">
        <v>110</v>
      </c>
      <c r="D138" s="9">
        <v>161</v>
      </c>
      <c r="E138" s="9">
        <v>110</v>
      </c>
      <c r="F138" s="9">
        <v>72</v>
      </c>
      <c r="G138" s="9">
        <v>67</v>
      </c>
      <c r="H138" s="9">
        <v>78</v>
      </c>
      <c r="I138" s="9">
        <v>76</v>
      </c>
      <c r="J138" s="9">
        <v>77</v>
      </c>
      <c r="K138" s="9">
        <v>74</v>
      </c>
      <c r="L138" s="9">
        <v>63</v>
      </c>
      <c r="M138" s="9">
        <v>66</v>
      </c>
      <c r="N138" s="19">
        <v>69</v>
      </c>
      <c r="O138" s="19">
        <v>73</v>
      </c>
      <c r="P138" s="19">
        <v>64</v>
      </c>
      <c r="Q138" s="19">
        <v>65</v>
      </c>
    </row>
    <row r="139" spans="1:17" ht="21.75" customHeight="1" x14ac:dyDescent="0.2">
      <c r="A139" s="8" t="s">
        <v>14</v>
      </c>
      <c r="B139" s="9">
        <v>102</v>
      </c>
      <c r="C139" s="9">
        <v>96</v>
      </c>
      <c r="D139" s="9">
        <v>111</v>
      </c>
      <c r="E139" s="9">
        <v>160</v>
      </c>
      <c r="F139" s="9">
        <v>112</v>
      </c>
      <c r="G139" s="9">
        <v>73</v>
      </c>
      <c r="H139" s="9">
        <v>71</v>
      </c>
      <c r="I139" s="9">
        <v>82</v>
      </c>
      <c r="J139" s="9">
        <v>81</v>
      </c>
      <c r="K139" s="9">
        <v>81</v>
      </c>
      <c r="L139" s="9">
        <v>84</v>
      </c>
      <c r="M139" s="9">
        <v>84</v>
      </c>
      <c r="N139" s="19">
        <v>75</v>
      </c>
      <c r="O139" s="19">
        <v>73</v>
      </c>
      <c r="P139" s="19">
        <v>77</v>
      </c>
      <c r="Q139" s="19">
        <v>69</v>
      </c>
    </row>
    <row r="140" spans="1:17" ht="21.75" customHeight="1" x14ac:dyDescent="0.2">
      <c r="A140" s="8" t="s">
        <v>15</v>
      </c>
      <c r="B140" s="9">
        <v>120</v>
      </c>
      <c r="C140" s="9">
        <v>104</v>
      </c>
      <c r="D140" s="9">
        <v>97</v>
      </c>
      <c r="E140" s="9">
        <v>113</v>
      </c>
      <c r="F140" s="9">
        <v>164</v>
      </c>
      <c r="G140" s="9">
        <v>115</v>
      </c>
      <c r="H140" s="9">
        <v>68</v>
      </c>
      <c r="I140" s="9">
        <v>70</v>
      </c>
      <c r="J140" s="9">
        <v>72</v>
      </c>
      <c r="K140" s="9">
        <v>72</v>
      </c>
      <c r="L140" s="9">
        <v>66</v>
      </c>
      <c r="M140" s="9">
        <v>70</v>
      </c>
      <c r="N140" s="19">
        <v>80</v>
      </c>
      <c r="O140" s="19">
        <v>78</v>
      </c>
      <c r="P140" s="19">
        <v>80</v>
      </c>
      <c r="Q140" s="19">
        <v>84</v>
      </c>
    </row>
    <row r="141" spans="1:17" ht="21.75" customHeight="1" x14ac:dyDescent="0.2">
      <c r="A141" s="8" t="s">
        <v>16</v>
      </c>
      <c r="B141" s="9">
        <v>113</v>
      </c>
      <c r="C141" s="9">
        <v>116</v>
      </c>
      <c r="D141" s="9">
        <v>105</v>
      </c>
      <c r="E141" s="9">
        <v>94</v>
      </c>
      <c r="F141" s="9">
        <v>112</v>
      </c>
      <c r="G141" s="9">
        <v>160</v>
      </c>
      <c r="H141" s="9">
        <v>113</v>
      </c>
      <c r="I141" s="9">
        <v>70</v>
      </c>
      <c r="J141" s="9">
        <v>69</v>
      </c>
      <c r="K141" s="9">
        <v>70</v>
      </c>
      <c r="L141" s="9">
        <v>74</v>
      </c>
      <c r="M141" s="9">
        <v>71</v>
      </c>
      <c r="N141" s="19">
        <v>73</v>
      </c>
      <c r="O141" s="19">
        <v>73</v>
      </c>
      <c r="P141" s="19">
        <v>71</v>
      </c>
      <c r="Q141" s="19">
        <v>65</v>
      </c>
    </row>
    <row r="142" spans="1:17" ht="21.75" customHeight="1" x14ac:dyDescent="0.2">
      <c r="A142" s="8" t="s">
        <v>17</v>
      </c>
      <c r="B142" s="9">
        <v>66</v>
      </c>
      <c r="C142" s="9">
        <v>112</v>
      </c>
      <c r="D142" s="9">
        <v>112</v>
      </c>
      <c r="E142" s="9">
        <v>96</v>
      </c>
      <c r="F142" s="9">
        <v>95</v>
      </c>
      <c r="G142" s="9">
        <v>108</v>
      </c>
      <c r="H142" s="9">
        <v>158</v>
      </c>
      <c r="I142" s="9">
        <v>114</v>
      </c>
      <c r="J142" s="9">
        <v>109</v>
      </c>
      <c r="K142" s="9">
        <v>99</v>
      </c>
      <c r="L142" s="9">
        <v>89</v>
      </c>
      <c r="M142" s="9">
        <v>82</v>
      </c>
      <c r="N142" s="19">
        <v>69</v>
      </c>
      <c r="O142" s="19">
        <v>69</v>
      </c>
      <c r="P142" s="19">
        <v>68</v>
      </c>
      <c r="Q142" s="19">
        <v>72</v>
      </c>
    </row>
    <row r="143" spans="1:17" ht="21.75" customHeight="1" x14ac:dyDescent="0.2">
      <c r="A143" s="10" t="s">
        <v>18</v>
      </c>
      <c r="B143" s="11">
        <v>89</v>
      </c>
      <c r="C143" s="11">
        <v>62</v>
      </c>
      <c r="D143" s="11">
        <v>109</v>
      </c>
      <c r="E143" s="11">
        <v>111</v>
      </c>
      <c r="F143" s="11">
        <v>96</v>
      </c>
      <c r="G143" s="11">
        <v>91</v>
      </c>
      <c r="H143" s="11">
        <v>105</v>
      </c>
      <c r="I143" s="11">
        <v>155</v>
      </c>
      <c r="J143" s="11">
        <v>156</v>
      </c>
      <c r="K143" s="11">
        <v>143</v>
      </c>
      <c r="L143" s="11">
        <v>134</v>
      </c>
      <c r="M143" s="11">
        <v>119</v>
      </c>
      <c r="N143" s="20">
        <v>113</v>
      </c>
      <c r="O143" s="20">
        <v>108</v>
      </c>
      <c r="P143" s="20">
        <v>97</v>
      </c>
      <c r="Q143" s="20">
        <v>84</v>
      </c>
    </row>
    <row r="144" spans="1:17" ht="21.75" customHeight="1" x14ac:dyDescent="0.2">
      <c r="A144" s="10" t="s">
        <v>19</v>
      </c>
      <c r="B144" s="11">
        <v>63</v>
      </c>
      <c r="C144" s="11">
        <v>84</v>
      </c>
      <c r="D144" s="11">
        <v>56</v>
      </c>
      <c r="E144" s="11">
        <v>107</v>
      </c>
      <c r="F144" s="11">
        <v>109</v>
      </c>
      <c r="G144" s="11">
        <v>95</v>
      </c>
      <c r="H144" s="11">
        <v>86</v>
      </c>
      <c r="I144" s="11">
        <v>104</v>
      </c>
      <c r="J144" s="11">
        <v>106</v>
      </c>
      <c r="K144" s="11">
        <v>117</v>
      </c>
      <c r="L144" s="11">
        <v>131</v>
      </c>
      <c r="M144" s="11">
        <v>140</v>
      </c>
      <c r="N144" s="20">
        <v>151</v>
      </c>
      <c r="O144" s="20">
        <v>154</v>
      </c>
      <c r="P144" s="20">
        <v>142</v>
      </c>
      <c r="Q144" s="20">
        <v>131</v>
      </c>
    </row>
    <row r="145" spans="1:17" ht="21.75" customHeight="1" x14ac:dyDescent="0.2">
      <c r="A145" s="10" t="s">
        <v>20</v>
      </c>
      <c r="B145" s="11">
        <v>44</v>
      </c>
      <c r="C145" s="11">
        <v>55</v>
      </c>
      <c r="D145" s="11">
        <v>75</v>
      </c>
      <c r="E145" s="11">
        <v>52</v>
      </c>
      <c r="F145" s="11">
        <v>100</v>
      </c>
      <c r="G145" s="11">
        <v>105</v>
      </c>
      <c r="H145" s="11">
        <v>87</v>
      </c>
      <c r="I145" s="11">
        <v>82</v>
      </c>
      <c r="J145" s="11">
        <v>79</v>
      </c>
      <c r="K145" s="11">
        <v>80</v>
      </c>
      <c r="L145" s="11">
        <v>93</v>
      </c>
      <c r="M145" s="11">
        <v>96</v>
      </c>
      <c r="N145" s="20">
        <v>101</v>
      </c>
      <c r="O145" s="20">
        <v>102</v>
      </c>
      <c r="P145" s="20">
        <v>112</v>
      </c>
      <c r="Q145" s="20">
        <v>127</v>
      </c>
    </row>
    <row r="146" spans="1:17" ht="21.75" customHeight="1" x14ac:dyDescent="0.2">
      <c r="A146" s="10" t="s">
        <v>21</v>
      </c>
      <c r="B146" s="11">
        <v>27</v>
      </c>
      <c r="C146" s="11">
        <v>32</v>
      </c>
      <c r="D146" s="11">
        <v>43</v>
      </c>
      <c r="E146" s="11">
        <v>61</v>
      </c>
      <c r="F146" s="11">
        <v>52</v>
      </c>
      <c r="G146" s="11">
        <v>84</v>
      </c>
      <c r="H146" s="11">
        <v>99</v>
      </c>
      <c r="I146" s="11">
        <v>77</v>
      </c>
      <c r="J146" s="11">
        <v>81</v>
      </c>
      <c r="K146" s="11">
        <v>89</v>
      </c>
      <c r="L146" s="11">
        <v>78</v>
      </c>
      <c r="M146" s="11">
        <v>82</v>
      </c>
      <c r="N146" s="20">
        <v>74</v>
      </c>
      <c r="O146" s="20">
        <v>71</v>
      </c>
      <c r="P146" s="20">
        <v>74</v>
      </c>
      <c r="Q146" s="20">
        <v>83</v>
      </c>
    </row>
    <row r="147" spans="1:17" ht="21.75" customHeight="1" x14ac:dyDescent="0.2">
      <c r="A147" s="10" t="s">
        <v>22</v>
      </c>
      <c r="B147" s="11">
        <v>7</v>
      </c>
      <c r="C147" s="11">
        <v>13</v>
      </c>
      <c r="D147" s="11">
        <v>23</v>
      </c>
      <c r="E147" s="11">
        <v>26</v>
      </c>
      <c r="F147" s="11">
        <v>67</v>
      </c>
      <c r="G147" s="11">
        <v>43</v>
      </c>
      <c r="H147" s="11">
        <v>69</v>
      </c>
      <c r="I147" s="11">
        <v>74</v>
      </c>
      <c r="J147" s="11">
        <v>75</v>
      </c>
      <c r="K147" s="11">
        <v>73</v>
      </c>
      <c r="L147" s="11">
        <v>74</v>
      </c>
      <c r="M147" s="11">
        <v>71</v>
      </c>
      <c r="N147" s="20">
        <v>63</v>
      </c>
      <c r="O147" s="20">
        <v>69</v>
      </c>
      <c r="P147" s="20">
        <v>72</v>
      </c>
      <c r="Q147" s="20">
        <v>61</v>
      </c>
    </row>
    <row r="148" spans="1:17" ht="21.75" customHeight="1" x14ac:dyDescent="0.2">
      <c r="A148" s="10" t="s">
        <v>23</v>
      </c>
      <c r="B148" s="11">
        <v>2</v>
      </c>
      <c r="C148" s="11">
        <v>4</v>
      </c>
      <c r="D148" s="11">
        <v>5</v>
      </c>
      <c r="E148" s="11">
        <v>7</v>
      </c>
      <c r="F148" s="11">
        <v>26</v>
      </c>
      <c r="G148" s="11">
        <v>33</v>
      </c>
      <c r="H148" s="11">
        <v>25</v>
      </c>
      <c r="I148" s="11">
        <v>37</v>
      </c>
      <c r="J148" s="11">
        <v>35</v>
      </c>
      <c r="K148" s="11">
        <v>31</v>
      </c>
      <c r="L148" s="11">
        <v>32</v>
      </c>
      <c r="M148" s="11">
        <v>37</v>
      </c>
      <c r="N148" s="20">
        <v>38</v>
      </c>
      <c r="O148" s="20">
        <v>38</v>
      </c>
      <c r="P148" s="20">
        <v>40</v>
      </c>
      <c r="Q148" s="20">
        <v>43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1</v>
      </c>
      <c r="E149" s="11">
        <v>2</v>
      </c>
      <c r="F149" s="11">
        <v>10</v>
      </c>
      <c r="G149" s="11">
        <v>9</v>
      </c>
      <c r="H149" s="11">
        <v>8</v>
      </c>
      <c r="I149" s="11">
        <v>12</v>
      </c>
      <c r="J149" s="11">
        <v>7</v>
      </c>
      <c r="K149" s="11">
        <v>10</v>
      </c>
      <c r="L149" s="11">
        <v>14</v>
      </c>
      <c r="M149" s="11">
        <v>13</v>
      </c>
      <c r="N149" s="20">
        <v>16</v>
      </c>
      <c r="O149" s="20">
        <v>14</v>
      </c>
      <c r="P149" s="20">
        <v>15</v>
      </c>
      <c r="Q149" s="20">
        <v>12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2</v>
      </c>
      <c r="I150" s="11">
        <v>2</v>
      </c>
      <c r="J150" s="11">
        <v>3</v>
      </c>
      <c r="K150" s="11">
        <v>2</v>
      </c>
      <c r="L150" s="11">
        <v>2</v>
      </c>
      <c r="M150" s="11">
        <v>1</v>
      </c>
      <c r="N150" s="20">
        <v>1</v>
      </c>
      <c r="O150" s="20">
        <v>2</v>
      </c>
      <c r="P150" s="20">
        <v>4</v>
      </c>
      <c r="Q150" s="20">
        <v>4</v>
      </c>
    </row>
    <row r="151" spans="1:17" ht="21.75" customHeight="1" x14ac:dyDescent="0.2">
      <c r="A151" s="12" t="s">
        <v>44</v>
      </c>
      <c r="B151" s="13">
        <f t="shared" ref="B151:N151" si="19">SUM(B130:B150)</f>
        <v>1644</v>
      </c>
      <c r="C151" s="13">
        <f t="shared" si="19"/>
        <v>1662</v>
      </c>
      <c r="D151" s="13">
        <f t="shared" si="19"/>
        <v>1626</v>
      </c>
      <c r="E151" s="13">
        <f t="shared" si="19"/>
        <v>1556</v>
      </c>
      <c r="F151" s="13">
        <f t="shared" si="19"/>
        <v>1593</v>
      </c>
      <c r="G151" s="13">
        <f t="shared" si="19"/>
        <v>1502</v>
      </c>
      <c r="H151" s="13">
        <f t="shared" si="19"/>
        <v>1382</v>
      </c>
      <c r="I151" s="13">
        <f t="shared" si="19"/>
        <v>1323</v>
      </c>
      <c r="J151" s="13">
        <f t="shared" si="19"/>
        <v>1302</v>
      </c>
      <c r="K151" s="13">
        <f t="shared" si="19"/>
        <v>1283</v>
      </c>
      <c r="L151" s="13">
        <f t="shared" si="19"/>
        <v>1267</v>
      </c>
      <c r="M151" s="13">
        <f t="shared" si="19"/>
        <v>1245</v>
      </c>
      <c r="N151" s="13">
        <f t="shared" si="19"/>
        <v>1210</v>
      </c>
      <c r="O151" s="13">
        <f>SUM(O130:O150)</f>
        <v>1209</v>
      </c>
      <c r="P151" s="13">
        <f>SUM(P130:P150)</f>
        <v>1188</v>
      </c>
      <c r="Q151" s="13">
        <f>SUM(Q130:Q150)</f>
        <v>1167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344</v>
      </c>
      <c r="C156" s="7">
        <f>SUM(C130:C132)</f>
        <v>329</v>
      </c>
      <c r="D156" s="7">
        <f>SUM(D130:D132)</f>
        <v>251</v>
      </c>
      <c r="E156" s="7">
        <f>SUM(E130:E132)</f>
        <v>183</v>
      </c>
      <c r="F156" s="7">
        <f t="shared" ref="F156:P156" si="20">SUM(F130:F132)</f>
        <v>165</v>
      </c>
      <c r="G156" s="7">
        <f t="shared" si="20"/>
        <v>146</v>
      </c>
      <c r="H156" s="7">
        <f t="shared" si="20"/>
        <v>136</v>
      </c>
      <c r="I156" s="7">
        <f t="shared" si="20"/>
        <v>111</v>
      </c>
      <c r="J156" s="7">
        <f t="shared" si="20"/>
        <v>105</v>
      </c>
      <c r="K156" s="7">
        <f t="shared" si="20"/>
        <v>103</v>
      </c>
      <c r="L156" s="7">
        <f t="shared" si="20"/>
        <v>100</v>
      </c>
      <c r="M156" s="7">
        <f t="shared" si="20"/>
        <v>96</v>
      </c>
      <c r="N156" s="7">
        <f t="shared" si="20"/>
        <v>93</v>
      </c>
      <c r="O156" s="7">
        <f t="shared" si="20"/>
        <v>95</v>
      </c>
      <c r="P156" s="7">
        <f t="shared" si="20"/>
        <v>87</v>
      </c>
      <c r="Q156" s="7">
        <v>84</v>
      </c>
    </row>
    <row r="157" spans="1:17" ht="21.75" customHeight="1" x14ac:dyDescent="0.2">
      <c r="A157" s="8" t="s">
        <v>32</v>
      </c>
      <c r="B157" s="9">
        <f>SUM(B133:B142)</f>
        <v>1068</v>
      </c>
      <c r="C157" s="9">
        <f>SUM(C133:C142)</f>
        <v>1083</v>
      </c>
      <c r="D157" s="9">
        <f>SUM(D133:D142)</f>
        <v>1063</v>
      </c>
      <c r="E157" s="9">
        <f>SUM(E133:E142)</f>
        <v>1007</v>
      </c>
      <c r="F157" s="9">
        <f t="shared" ref="F157:P157" si="21">SUM(F133:F142)</f>
        <v>968</v>
      </c>
      <c r="G157" s="9">
        <f t="shared" si="21"/>
        <v>896</v>
      </c>
      <c r="H157" s="9">
        <f t="shared" si="21"/>
        <v>765</v>
      </c>
      <c r="I157" s="9">
        <f t="shared" si="21"/>
        <v>669</v>
      </c>
      <c r="J157" s="9">
        <f t="shared" si="21"/>
        <v>655</v>
      </c>
      <c r="K157" s="9">
        <f t="shared" si="21"/>
        <v>635</v>
      </c>
      <c r="L157" s="9">
        <f t="shared" si="21"/>
        <v>609</v>
      </c>
      <c r="M157" s="9">
        <f t="shared" si="21"/>
        <v>590</v>
      </c>
      <c r="N157" s="9">
        <f t="shared" si="21"/>
        <v>560</v>
      </c>
      <c r="O157" s="9">
        <f t="shared" si="21"/>
        <v>556</v>
      </c>
      <c r="P157" s="9">
        <f t="shared" si="21"/>
        <v>545</v>
      </c>
      <c r="Q157" s="9">
        <v>538</v>
      </c>
    </row>
    <row r="158" spans="1:17" ht="21.75" customHeight="1" x14ac:dyDescent="0.2">
      <c r="A158" s="10" t="s">
        <v>33</v>
      </c>
      <c r="B158" s="11">
        <f>SUM(B143:B150)</f>
        <v>232</v>
      </c>
      <c r="C158" s="11">
        <f>SUM(C143:C150)</f>
        <v>250</v>
      </c>
      <c r="D158" s="11">
        <f>SUM(D143:D150)</f>
        <v>312</v>
      </c>
      <c r="E158" s="11">
        <f>SUM(E143:E150)</f>
        <v>366</v>
      </c>
      <c r="F158" s="11">
        <f t="shared" ref="F158:P158" si="22">SUM(F143:F150)</f>
        <v>460</v>
      </c>
      <c r="G158" s="11">
        <f t="shared" si="22"/>
        <v>460</v>
      </c>
      <c r="H158" s="11">
        <f t="shared" si="22"/>
        <v>481</v>
      </c>
      <c r="I158" s="11">
        <f t="shared" si="22"/>
        <v>543</v>
      </c>
      <c r="J158" s="11">
        <f t="shared" si="22"/>
        <v>542</v>
      </c>
      <c r="K158" s="11">
        <f t="shared" si="22"/>
        <v>545</v>
      </c>
      <c r="L158" s="11">
        <f t="shared" si="22"/>
        <v>558</v>
      </c>
      <c r="M158" s="11">
        <f t="shared" si="22"/>
        <v>559</v>
      </c>
      <c r="N158" s="11">
        <f t="shared" si="22"/>
        <v>557</v>
      </c>
      <c r="O158" s="11">
        <f t="shared" si="22"/>
        <v>558</v>
      </c>
      <c r="P158" s="11">
        <f t="shared" si="22"/>
        <v>556</v>
      </c>
      <c r="Q158" s="11">
        <v>545</v>
      </c>
    </row>
    <row r="159" spans="1:17" ht="21.75" customHeight="1" x14ac:dyDescent="0.2">
      <c r="A159" s="12" t="s">
        <v>34</v>
      </c>
      <c r="B159" s="13">
        <f t="shared" ref="B159:N159" si="23">SUM(B156:B158)</f>
        <v>1644</v>
      </c>
      <c r="C159" s="13">
        <f t="shared" si="23"/>
        <v>1662</v>
      </c>
      <c r="D159" s="13">
        <f t="shared" si="23"/>
        <v>1626</v>
      </c>
      <c r="E159" s="13">
        <f t="shared" si="23"/>
        <v>1556</v>
      </c>
      <c r="F159" s="13">
        <f t="shared" si="23"/>
        <v>1593</v>
      </c>
      <c r="G159" s="13">
        <f t="shared" si="23"/>
        <v>1502</v>
      </c>
      <c r="H159" s="13">
        <f t="shared" si="23"/>
        <v>1382</v>
      </c>
      <c r="I159" s="13">
        <f t="shared" si="23"/>
        <v>1323</v>
      </c>
      <c r="J159" s="13">
        <f t="shared" si="23"/>
        <v>1302</v>
      </c>
      <c r="K159" s="13">
        <f t="shared" si="23"/>
        <v>1283</v>
      </c>
      <c r="L159" s="13">
        <f t="shared" si="23"/>
        <v>1267</v>
      </c>
      <c r="M159" s="13">
        <f t="shared" si="23"/>
        <v>1245</v>
      </c>
      <c r="N159" s="13">
        <f t="shared" si="23"/>
        <v>1210</v>
      </c>
      <c r="O159" s="13">
        <f>SUM(O156:O158)</f>
        <v>1209</v>
      </c>
      <c r="P159" s="13">
        <f>SUM(P156:P158)</f>
        <v>1188</v>
      </c>
      <c r="Q159" s="13">
        <f>SUM(Q156:Q158)</f>
        <v>1167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20.9</v>
      </c>
      <c r="C164" s="45">
        <f t="shared" si="24"/>
        <v>19.8</v>
      </c>
      <c r="D164" s="45">
        <f t="shared" si="24"/>
        <v>15.4</v>
      </c>
      <c r="E164" s="45">
        <f t="shared" si="24"/>
        <v>11.8</v>
      </c>
      <c r="F164" s="45">
        <f t="shared" si="24"/>
        <v>10.4</v>
      </c>
      <c r="G164" s="45">
        <f t="shared" si="24"/>
        <v>9.6999999999999993</v>
      </c>
      <c r="H164" s="45">
        <f t="shared" si="24"/>
        <v>9.8000000000000007</v>
      </c>
      <c r="I164" s="45">
        <f t="shared" si="24"/>
        <v>8.4</v>
      </c>
      <c r="J164" s="45">
        <f t="shared" si="24"/>
        <v>8.1</v>
      </c>
      <c r="K164" s="45">
        <f t="shared" si="24"/>
        <v>8</v>
      </c>
      <c r="L164" s="45">
        <f t="shared" si="24"/>
        <v>7.9</v>
      </c>
      <c r="M164" s="45">
        <f t="shared" si="24"/>
        <v>7.7</v>
      </c>
      <c r="N164" s="45">
        <f t="shared" si="24"/>
        <v>7.7</v>
      </c>
      <c r="O164" s="45">
        <f t="shared" si="24"/>
        <v>7.9</v>
      </c>
      <c r="P164" s="45">
        <f t="shared" si="24"/>
        <v>7.3</v>
      </c>
      <c r="Q164" s="45">
        <f t="shared" si="24"/>
        <v>7.2</v>
      </c>
    </row>
    <row r="165" spans="1:20" ht="21.75" customHeight="1" x14ac:dyDescent="0.2">
      <c r="A165" s="8" t="s">
        <v>32</v>
      </c>
      <c r="B165" s="46">
        <f>ROUND(B157/B159*100,1)</f>
        <v>65</v>
      </c>
      <c r="C165" s="46">
        <f>ROUND(C157/C159*100,1)</f>
        <v>65.2</v>
      </c>
      <c r="D165" s="46">
        <f>ROUND(D157/D159*100,1)</f>
        <v>65.400000000000006</v>
      </c>
      <c r="E165" s="46">
        <f>ROUND(E157/E159*100,1)</f>
        <v>64.7</v>
      </c>
      <c r="F165" s="46">
        <f t="shared" ref="F165:Q165" si="25">ROUND(F157/F159*100,1)</f>
        <v>60.8</v>
      </c>
      <c r="G165" s="46">
        <f t="shared" si="25"/>
        <v>59.7</v>
      </c>
      <c r="H165" s="46">
        <f t="shared" si="25"/>
        <v>55.4</v>
      </c>
      <c r="I165" s="46">
        <f t="shared" si="25"/>
        <v>50.6</v>
      </c>
      <c r="J165" s="46">
        <f t="shared" si="25"/>
        <v>50.3</v>
      </c>
      <c r="K165" s="46">
        <f t="shared" si="25"/>
        <v>49.5</v>
      </c>
      <c r="L165" s="46">
        <f t="shared" si="25"/>
        <v>48.1</v>
      </c>
      <c r="M165" s="46">
        <f t="shared" si="25"/>
        <v>47.4</v>
      </c>
      <c r="N165" s="46">
        <f t="shared" si="25"/>
        <v>46.3</v>
      </c>
      <c r="O165" s="46">
        <f t="shared" si="25"/>
        <v>46</v>
      </c>
      <c r="P165" s="46">
        <f t="shared" si="25"/>
        <v>45.9</v>
      </c>
      <c r="Q165" s="46">
        <f t="shared" si="25"/>
        <v>46.1</v>
      </c>
    </row>
    <row r="166" spans="1:20" ht="21.75" customHeight="1" x14ac:dyDescent="0.2">
      <c r="A166" s="10" t="s">
        <v>33</v>
      </c>
      <c r="B166" s="47">
        <f>ROUND(B158/B159*100,1)</f>
        <v>14.1</v>
      </c>
      <c r="C166" s="47">
        <f>ROUND(C158/C159*100,1)</f>
        <v>15</v>
      </c>
      <c r="D166" s="47">
        <f>ROUND(D158/D159*100,1)</f>
        <v>19.2</v>
      </c>
      <c r="E166" s="47">
        <f>ROUND(E158/E159*100,1)</f>
        <v>23.5</v>
      </c>
      <c r="F166" s="47">
        <f t="shared" ref="F166:Q166" si="26">ROUND(F158/F159*100,1)</f>
        <v>28.9</v>
      </c>
      <c r="G166" s="47">
        <f t="shared" si="26"/>
        <v>30.6</v>
      </c>
      <c r="H166" s="47">
        <f t="shared" si="26"/>
        <v>34.799999999999997</v>
      </c>
      <c r="I166" s="47">
        <f t="shared" si="26"/>
        <v>41</v>
      </c>
      <c r="J166" s="47">
        <f t="shared" si="26"/>
        <v>41.6</v>
      </c>
      <c r="K166" s="47">
        <f t="shared" si="26"/>
        <v>42.5</v>
      </c>
      <c r="L166" s="47">
        <f t="shared" si="26"/>
        <v>44</v>
      </c>
      <c r="M166" s="47">
        <f t="shared" si="26"/>
        <v>44.9</v>
      </c>
      <c r="N166" s="47">
        <f t="shared" si="26"/>
        <v>46</v>
      </c>
      <c r="O166" s="47">
        <f t="shared" si="26"/>
        <v>46.2</v>
      </c>
      <c r="P166" s="47">
        <f t="shared" si="26"/>
        <v>46.8</v>
      </c>
      <c r="Q166" s="47">
        <f t="shared" si="26"/>
        <v>46.7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EA448-BD7A-40C1-BED9-381BC7EF05C0}">
  <sheetPr codeName="Sheet41"/>
  <dimension ref="A1:U168"/>
  <sheetViews>
    <sheetView zoomScale="55" zoomScaleNormal="55" zoomScaleSheetLayoutView="55" workbookViewId="0"/>
  </sheetViews>
  <sheetFormatPr defaultRowHeight="20.100000000000001" customHeight="1" x14ac:dyDescent="0.2"/>
  <cols>
    <col min="1" max="1" width="14.6640625" customWidth="1"/>
    <col min="2" max="17" width="13.77734375" customWidth="1"/>
    <col min="18" max="18" width="13.664062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173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203</v>
      </c>
      <c r="C5" s="7">
        <f t="shared" si="0"/>
        <v>210</v>
      </c>
      <c r="D5" s="7">
        <f t="shared" si="0"/>
        <v>206</v>
      </c>
      <c r="E5" s="7">
        <f t="shared" si="0"/>
        <v>162</v>
      </c>
      <c r="F5" s="7">
        <f t="shared" si="0"/>
        <v>161</v>
      </c>
      <c r="G5" s="7">
        <f t="shared" si="0"/>
        <v>121</v>
      </c>
      <c r="H5" s="7">
        <f t="shared" si="0"/>
        <v>111</v>
      </c>
      <c r="I5" s="7">
        <f t="shared" si="0"/>
        <v>80</v>
      </c>
      <c r="J5" s="7">
        <f t="shared" si="0"/>
        <v>88</v>
      </c>
      <c r="K5" s="7">
        <f t="shared" si="0"/>
        <v>89</v>
      </c>
      <c r="L5" s="7">
        <f t="shared" si="0"/>
        <v>78</v>
      </c>
      <c r="M5" s="7">
        <f t="shared" si="0"/>
        <v>73</v>
      </c>
      <c r="N5" s="7">
        <f t="shared" si="0"/>
        <v>71</v>
      </c>
      <c r="O5" s="7">
        <f t="shared" si="0"/>
        <v>59</v>
      </c>
      <c r="P5" s="7">
        <f t="shared" si="0"/>
        <v>65</v>
      </c>
      <c r="Q5" s="7">
        <f t="shared" si="0"/>
        <v>64</v>
      </c>
    </row>
    <row r="6" spans="1:20" ht="23.25" customHeight="1" x14ac:dyDescent="0.2">
      <c r="A6" s="6" t="s">
        <v>6</v>
      </c>
      <c r="B6" s="7">
        <f t="shared" si="0"/>
        <v>230</v>
      </c>
      <c r="C6" s="7">
        <f t="shared" si="0"/>
        <v>235</v>
      </c>
      <c r="D6" s="7">
        <f t="shared" si="0"/>
        <v>237</v>
      </c>
      <c r="E6" s="7">
        <f t="shared" si="0"/>
        <v>202</v>
      </c>
      <c r="F6" s="7">
        <f t="shared" si="0"/>
        <v>158</v>
      </c>
      <c r="G6" s="7">
        <f t="shared" si="0"/>
        <v>136</v>
      </c>
      <c r="H6" s="7">
        <f t="shared" si="0"/>
        <v>142</v>
      </c>
      <c r="I6" s="7">
        <f t="shared" si="0"/>
        <v>105</v>
      </c>
      <c r="J6" s="7">
        <f t="shared" si="0"/>
        <v>105</v>
      </c>
      <c r="K6" s="7">
        <f t="shared" si="0"/>
        <v>102</v>
      </c>
      <c r="L6" s="7">
        <f t="shared" si="0"/>
        <v>100</v>
      </c>
      <c r="M6" s="7">
        <f t="shared" si="0"/>
        <v>103</v>
      </c>
      <c r="N6" s="7">
        <f t="shared" si="0"/>
        <v>93</v>
      </c>
      <c r="O6" s="7">
        <f t="shared" si="0"/>
        <v>96</v>
      </c>
      <c r="P6" s="7">
        <f t="shared" si="0"/>
        <v>95</v>
      </c>
      <c r="Q6" s="7">
        <f t="shared" si="0"/>
        <v>89</v>
      </c>
    </row>
    <row r="7" spans="1:20" ht="23.25" customHeight="1" x14ac:dyDescent="0.2">
      <c r="A7" s="6" t="s">
        <v>7</v>
      </c>
      <c r="B7" s="7">
        <f t="shared" si="0"/>
        <v>207</v>
      </c>
      <c r="C7" s="7">
        <f t="shared" si="0"/>
        <v>246</v>
      </c>
      <c r="D7" s="7">
        <f t="shared" si="0"/>
        <v>260</v>
      </c>
      <c r="E7" s="7">
        <f t="shared" si="0"/>
        <v>244</v>
      </c>
      <c r="F7" s="7">
        <f t="shared" si="0"/>
        <v>217</v>
      </c>
      <c r="G7" s="7">
        <f t="shared" si="0"/>
        <v>159</v>
      </c>
      <c r="H7" s="7">
        <f t="shared" si="0"/>
        <v>139</v>
      </c>
      <c r="I7" s="7">
        <f t="shared" si="0"/>
        <v>137</v>
      </c>
      <c r="J7" s="7">
        <f t="shared" si="0"/>
        <v>132</v>
      </c>
      <c r="K7" s="7">
        <f t="shared" si="0"/>
        <v>120</v>
      </c>
      <c r="L7" s="7">
        <f t="shared" si="0"/>
        <v>121</v>
      </c>
      <c r="M7" s="7">
        <f t="shared" si="0"/>
        <v>106</v>
      </c>
      <c r="N7" s="7">
        <f t="shared" si="0"/>
        <v>112</v>
      </c>
      <c r="O7" s="7">
        <f t="shared" si="0"/>
        <v>107</v>
      </c>
      <c r="P7" s="7">
        <f t="shared" si="0"/>
        <v>107</v>
      </c>
      <c r="Q7" s="7">
        <f t="shared" si="0"/>
        <v>108</v>
      </c>
    </row>
    <row r="8" spans="1:20" ht="23.25" customHeight="1" x14ac:dyDescent="0.2">
      <c r="A8" s="8" t="s">
        <v>8</v>
      </c>
      <c r="B8" s="9">
        <f t="shared" si="0"/>
        <v>162</v>
      </c>
      <c r="C8" s="9">
        <f t="shared" si="0"/>
        <v>193</v>
      </c>
      <c r="D8" s="9">
        <f t="shared" si="0"/>
        <v>249</v>
      </c>
      <c r="E8" s="9">
        <f t="shared" si="0"/>
        <v>252</v>
      </c>
      <c r="F8" s="9">
        <f t="shared" si="0"/>
        <v>237</v>
      </c>
      <c r="G8" s="9">
        <f t="shared" si="0"/>
        <v>210</v>
      </c>
      <c r="H8" s="9">
        <f t="shared" si="0"/>
        <v>152</v>
      </c>
      <c r="I8" s="9">
        <f t="shared" si="0"/>
        <v>135</v>
      </c>
      <c r="J8" s="9">
        <f t="shared" si="0"/>
        <v>131</v>
      </c>
      <c r="K8" s="9">
        <f t="shared" si="0"/>
        <v>142</v>
      </c>
      <c r="L8" s="9">
        <f t="shared" si="0"/>
        <v>134</v>
      </c>
      <c r="M8" s="9">
        <f t="shared" si="0"/>
        <v>133</v>
      </c>
      <c r="N8" s="9">
        <f t="shared" si="0"/>
        <v>137</v>
      </c>
      <c r="O8" s="9">
        <f t="shared" si="0"/>
        <v>132</v>
      </c>
      <c r="P8" s="9">
        <f t="shared" si="0"/>
        <v>122</v>
      </c>
      <c r="Q8" s="9">
        <f t="shared" si="0"/>
        <v>120</v>
      </c>
    </row>
    <row r="9" spans="1:20" ht="23.25" customHeight="1" x14ac:dyDescent="0.2">
      <c r="A9" s="8" t="s">
        <v>9</v>
      </c>
      <c r="B9" s="9">
        <f t="shared" si="0"/>
        <v>155</v>
      </c>
      <c r="C9" s="9">
        <f t="shared" si="0"/>
        <v>158</v>
      </c>
      <c r="D9" s="9">
        <f t="shared" si="0"/>
        <v>195</v>
      </c>
      <c r="E9" s="9">
        <f t="shared" si="0"/>
        <v>255</v>
      </c>
      <c r="F9" s="9">
        <f t="shared" si="0"/>
        <v>214</v>
      </c>
      <c r="G9" s="9">
        <f t="shared" si="0"/>
        <v>205</v>
      </c>
      <c r="H9" s="9">
        <f t="shared" si="0"/>
        <v>175</v>
      </c>
      <c r="I9" s="9">
        <f t="shared" si="0"/>
        <v>128</v>
      </c>
      <c r="J9" s="9">
        <f t="shared" si="0"/>
        <v>128</v>
      </c>
      <c r="K9" s="9">
        <f t="shared" si="0"/>
        <v>123</v>
      </c>
      <c r="L9" s="9">
        <f t="shared" si="0"/>
        <v>123</v>
      </c>
      <c r="M9" s="9">
        <f t="shared" si="0"/>
        <v>123</v>
      </c>
      <c r="N9" s="9">
        <f t="shared" si="0"/>
        <v>126</v>
      </c>
      <c r="O9" s="9">
        <f t="shared" si="0"/>
        <v>116</v>
      </c>
      <c r="P9" s="9">
        <f t="shared" si="0"/>
        <v>126</v>
      </c>
      <c r="Q9" s="9">
        <f t="shared" si="0"/>
        <v>128</v>
      </c>
    </row>
    <row r="10" spans="1:20" ht="23.25" customHeight="1" x14ac:dyDescent="0.2">
      <c r="A10" s="8" t="s">
        <v>10</v>
      </c>
      <c r="B10" s="9">
        <f t="shared" si="0"/>
        <v>220</v>
      </c>
      <c r="C10" s="9">
        <f t="shared" si="0"/>
        <v>180</v>
      </c>
      <c r="D10" s="9">
        <f t="shared" si="0"/>
        <v>206</v>
      </c>
      <c r="E10" s="9">
        <f t="shared" si="0"/>
        <v>195</v>
      </c>
      <c r="F10" s="9">
        <f t="shared" si="0"/>
        <v>257</v>
      </c>
      <c r="G10" s="9">
        <f t="shared" si="0"/>
        <v>191</v>
      </c>
      <c r="H10" s="9">
        <f t="shared" si="0"/>
        <v>151</v>
      </c>
      <c r="I10" s="9">
        <f t="shared" si="0"/>
        <v>142</v>
      </c>
      <c r="J10" s="9">
        <f t="shared" si="0"/>
        <v>125</v>
      </c>
      <c r="K10" s="9">
        <f t="shared" si="0"/>
        <v>124</v>
      </c>
      <c r="L10" s="9">
        <f t="shared" si="0"/>
        <v>108</v>
      </c>
      <c r="M10" s="9">
        <f t="shared" si="0"/>
        <v>105</v>
      </c>
      <c r="N10" s="9">
        <f t="shared" si="0"/>
        <v>101</v>
      </c>
      <c r="O10" s="9">
        <f t="shared" si="0"/>
        <v>109</v>
      </c>
      <c r="P10" s="9">
        <f t="shared" si="0"/>
        <v>115</v>
      </c>
      <c r="Q10" s="9">
        <f t="shared" si="0"/>
        <v>107</v>
      </c>
    </row>
    <row r="11" spans="1:20" ht="23.25" customHeight="1" x14ac:dyDescent="0.2">
      <c r="A11" s="8" t="s">
        <v>11</v>
      </c>
      <c r="B11" s="9">
        <f t="shared" si="0"/>
        <v>259</v>
      </c>
      <c r="C11" s="9">
        <f t="shared" si="0"/>
        <v>267</v>
      </c>
      <c r="D11" s="9">
        <f t="shared" si="0"/>
        <v>239</v>
      </c>
      <c r="E11" s="9">
        <f t="shared" si="0"/>
        <v>216</v>
      </c>
      <c r="F11" s="9">
        <f t="shared" si="0"/>
        <v>207</v>
      </c>
      <c r="G11" s="9">
        <f t="shared" si="0"/>
        <v>206</v>
      </c>
      <c r="H11" s="9">
        <f t="shared" si="0"/>
        <v>169</v>
      </c>
      <c r="I11" s="9">
        <f t="shared" si="0"/>
        <v>131</v>
      </c>
      <c r="J11" s="9">
        <f t="shared" si="0"/>
        <v>122</v>
      </c>
      <c r="K11" s="9">
        <f t="shared" si="0"/>
        <v>120</v>
      </c>
      <c r="L11" s="9">
        <f t="shared" si="0"/>
        <v>113</v>
      </c>
      <c r="M11" s="9">
        <f t="shared" si="0"/>
        <v>116</v>
      </c>
      <c r="N11" s="9">
        <f t="shared" si="0"/>
        <v>102</v>
      </c>
      <c r="O11" s="9">
        <f t="shared" si="0"/>
        <v>98</v>
      </c>
      <c r="P11" s="9">
        <f t="shared" si="0"/>
        <v>96</v>
      </c>
      <c r="Q11" s="9">
        <f t="shared" si="0"/>
        <v>107</v>
      </c>
    </row>
    <row r="12" spans="1:20" ht="23.25" customHeight="1" x14ac:dyDescent="0.2">
      <c r="A12" s="8" t="s">
        <v>12</v>
      </c>
      <c r="B12" s="9">
        <f t="shared" si="0"/>
        <v>216</v>
      </c>
      <c r="C12" s="9">
        <f t="shared" si="0"/>
        <v>297</v>
      </c>
      <c r="D12" s="9">
        <f t="shared" si="0"/>
        <v>296</v>
      </c>
      <c r="E12" s="9">
        <f t="shared" si="0"/>
        <v>240</v>
      </c>
      <c r="F12" s="9">
        <f t="shared" si="0"/>
        <v>212</v>
      </c>
      <c r="G12" s="9">
        <f t="shared" si="0"/>
        <v>202</v>
      </c>
      <c r="H12" s="9">
        <f t="shared" si="0"/>
        <v>228</v>
      </c>
      <c r="I12" s="9">
        <f t="shared" si="0"/>
        <v>167</v>
      </c>
      <c r="J12" s="9">
        <f t="shared" si="0"/>
        <v>169</v>
      </c>
      <c r="K12" s="9">
        <f t="shared" si="0"/>
        <v>159</v>
      </c>
      <c r="L12" s="9">
        <f t="shared" si="0"/>
        <v>143</v>
      </c>
      <c r="M12" s="9">
        <f t="shared" si="0"/>
        <v>135</v>
      </c>
      <c r="N12" s="9">
        <f t="shared" si="0"/>
        <v>136</v>
      </c>
      <c r="O12" s="9">
        <f t="shared" si="0"/>
        <v>126</v>
      </c>
      <c r="P12" s="9">
        <f t="shared" si="0"/>
        <v>125</v>
      </c>
      <c r="Q12" s="9">
        <f t="shared" si="0"/>
        <v>115</v>
      </c>
    </row>
    <row r="13" spans="1:20" ht="23.25" customHeight="1" x14ac:dyDescent="0.2">
      <c r="A13" s="8" t="s">
        <v>13</v>
      </c>
      <c r="B13" s="9">
        <f t="shared" si="0"/>
        <v>189</v>
      </c>
      <c r="C13" s="9">
        <f t="shared" si="0"/>
        <v>225</v>
      </c>
      <c r="D13" s="9">
        <f t="shared" si="0"/>
        <v>318</v>
      </c>
      <c r="E13" s="9">
        <f t="shared" si="0"/>
        <v>310</v>
      </c>
      <c r="F13" s="9">
        <f t="shared" si="0"/>
        <v>244</v>
      </c>
      <c r="G13" s="9">
        <f t="shared" si="0"/>
        <v>200</v>
      </c>
      <c r="H13" s="9">
        <f t="shared" si="0"/>
        <v>199</v>
      </c>
      <c r="I13" s="9">
        <f t="shared" si="0"/>
        <v>219</v>
      </c>
      <c r="J13" s="9">
        <f t="shared" si="0"/>
        <v>210</v>
      </c>
      <c r="K13" s="9">
        <f t="shared" si="0"/>
        <v>196</v>
      </c>
      <c r="L13" s="9">
        <f t="shared" si="0"/>
        <v>189</v>
      </c>
      <c r="M13" s="9">
        <f t="shared" si="0"/>
        <v>180</v>
      </c>
      <c r="N13" s="9">
        <f t="shared" si="0"/>
        <v>175</v>
      </c>
      <c r="O13" s="9">
        <f t="shared" si="0"/>
        <v>175</v>
      </c>
      <c r="P13" s="9">
        <f t="shared" si="0"/>
        <v>159</v>
      </c>
      <c r="Q13" s="9">
        <f t="shared" si="0"/>
        <v>155</v>
      </c>
    </row>
    <row r="14" spans="1:20" ht="23.25" customHeight="1" x14ac:dyDescent="0.2">
      <c r="A14" s="8" t="s">
        <v>14</v>
      </c>
      <c r="B14" s="9">
        <f t="shared" si="0"/>
        <v>172</v>
      </c>
      <c r="C14" s="9">
        <f t="shared" si="0"/>
        <v>195</v>
      </c>
      <c r="D14" s="9">
        <f t="shared" si="0"/>
        <v>242</v>
      </c>
      <c r="E14" s="9">
        <f t="shared" si="0"/>
        <v>328</v>
      </c>
      <c r="F14" s="9">
        <f t="shared" si="0"/>
        <v>298</v>
      </c>
      <c r="G14" s="9">
        <f t="shared" si="0"/>
        <v>233</v>
      </c>
      <c r="H14" s="9">
        <f t="shared" si="0"/>
        <v>199</v>
      </c>
      <c r="I14" s="9">
        <f t="shared" si="0"/>
        <v>189</v>
      </c>
      <c r="J14" s="9">
        <f t="shared" si="0"/>
        <v>197</v>
      </c>
      <c r="K14" s="9">
        <f t="shared" si="0"/>
        <v>211</v>
      </c>
      <c r="L14" s="9">
        <f t="shared" si="0"/>
        <v>215</v>
      </c>
      <c r="M14" s="9">
        <f t="shared" si="0"/>
        <v>215</v>
      </c>
      <c r="N14" s="9">
        <f t="shared" si="0"/>
        <v>218</v>
      </c>
      <c r="O14" s="9">
        <f t="shared" si="0"/>
        <v>213</v>
      </c>
      <c r="P14" s="9">
        <f t="shared" si="0"/>
        <v>206</v>
      </c>
      <c r="Q14" s="9">
        <f t="shared" si="0"/>
        <v>193</v>
      </c>
    </row>
    <row r="15" spans="1:20" ht="23.25" customHeight="1" x14ac:dyDescent="0.2">
      <c r="A15" s="8" t="s">
        <v>15</v>
      </c>
      <c r="B15" s="9">
        <f t="shared" si="0"/>
        <v>163</v>
      </c>
      <c r="C15" s="9">
        <f t="shared" si="0"/>
        <v>179</v>
      </c>
      <c r="D15" s="9">
        <f t="shared" si="0"/>
        <v>206</v>
      </c>
      <c r="E15" s="9">
        <f t="shared" si="0"/>
        <v>238</v>
      </c>
      <c r="F15" s="9">
        <f t="shared" si="0"/>
        <v>328</v>
      </c>
      <c r="G15" s="9">
        <f t="shared" si="0"/>
        <v>289</v>
      </c>
      <c r="H15" s="9">
        <f t="shared" si="0"/>
        <v>220</v>
      </c>
      <c r="I15" s="9">
        <f t="shared" si="0"/>
        <v>203</v>
      </c>
      <c r="J15" s="9">
        <f t="shared" si="0"/>
        <v>200</v>
      </c>
      <c r="K15" s="9">
        <f t="shared" si="0"/>
        <v>194</v>
      </c>
      <c r="L15" s="9">
        <f t="shared" si="0"/>
        <v>200</v>
      </c>
      <c r="M15" s="9">
        <f t="shared" si="0"/>
        <v>198</v>
      </c>
      <c r="N15" s="9">
        <f t="shared" si="0"/>
        <v>192</v>
      </c>
      <c r="O15" s="9">
        <f t="shared" si="0"/>
        <v>195</v>
      </c>
      <c r="P15" s="9">
        <f t="shared" si="0"/>
        <v>206</v>
      </c>
      <c r="Q15" s="9">
        <f t="shared" si="0"/>
        <v>209</v>
      </c>
    </row>
    <row r="16" spans="1:20" ht="23.25" customHeight="1" x14ac:dyDescent="0.2">
      <c r="A16" s="8" t="s">
        <v>16</v>
      </c>
      <c r="B16" s="9">
        <f t="shared" si="0"/>
        <v>155</v>
      </c>
      <c r="C16" s="9">
        <f t="shared" si="0"/>
        <v>166</v>
      </c>
      <c r="D16" s="9">
        <f t="shared" si="0"/>
        <v>187</v>
      </c>
      <c r="E16" s="9">
        <f t="shared" si="0"/>
        <v>209</v>
      </c>
      <c r="F16" s="9">
        <f t="shared" si="0"/>
        <v>237</v>
      </c>
      <c r="G16" s="9">
        <f t="shared" si="0"/>
        <v>319</v>
      </c>
      <c r="H16" s="9">
        <f t="shared" si="0"/>
        <v>272</v>
      </c>
      <c r="I16" s="9">
        <f t="shared" si="0"/>
        <v>222</v>
      </c>
      <c r="J16" s="9">
        <f t="shared" si="0"/>
        <v>210</v>
      </c>
      <c r="K16" s="9">
        <f t="shared" si="0"/>
        <v>203</v>
      </c>
      <c r="L16" s="9">
        <f t="shared" si="0"/>
        <v>198</v>
      </c>
      <c r="M16" s="9">
        <f t="shared" si="0"/>
        <v>210</v>
      </c>
      <c r="N16" s="9">
        <f t="shared" si="0"/>
        <v>198</v>
      </c>
      <c r="O16" s="9">
        <f t="shared" si="0"/>
        <v>191</v>
      </c>
      <c r="P16" s="9">
        <f t="shared" si="0"/>
        <v>191</v>
      </c>
      <c r="Q16" s="9">
        <f t="shared" si="0"/>
        <v>195</v>
      </c>
    </row>
    <row r="17" spans="1:17" ht="23.25" customHeight="1" x14ac:dyDescent="0.2">
      <c r="A17" s="8" t="s">
        <v>17</v>
      </c>
      <c r="B17" s="9">
        <f t="shared" si="0"/>
        <v>148</v>
      </c>
      <c r="C17" s="9">
        <f t="shared" si="0"/>
        <v>161</v>
      </c>
      <c r="D17" s="9">
        <f t="shared" si="0"/>
        <v>169</v>
      </c>
      <c r="E17" s="9">
        <f t="shared" si="0"/>
        <v>199</v>
      </c>
      <c r="F17" s="9">
        <f t="shared" si="0"/>
        <v>196</v>
      </c>
      <c r="G17" s="9">
        <f t="shared" si="0"/>
        <v>239</v>
      </c>
      <c r="H17" s="9">
        <f t="shared" si="0"/>
        <v>299</v>
      </c>
      <c r="I17" s="9">
        <f t="shared" si="0"/>
        <v>268</v>
      </c>
      <c r="J17" s="9">
        <f t="shared" si="0"/>
        <v>271</v>
      </c>
      <c r="K17" s="9">
        <f t="shared" si="0"/>
        <v>259</v>
      </c>
      <c r="L17" s="9">
        <f t="shared" si="0"/>
        <v>234</v>
      </c>
      <c r="M17" s="9">
        <f t="shared" si="0"/>
        <v>210</v>
      </c>
      <c r="N17" s="9">
        <f t="shared" si="0"/>
        <v>213</v>
      </c>
      <c r="O17" s="9">
        <f t="shared" si="0"/>
        <v>202</v>
      </c>
      <c r="P17" s="9">
        <f t="shared" si="0"/>
        <v>194</v>
      </c>
      <c r="Q17" s="9">
        <f t="shared" si="0"/>
        <v>191</v>
      </c>
    </row>
    <row r="18" spans="1:17" ht="23.25" customHeight="1" x14ac:dyDescent="0.2">
      <c r="A18" s="10" t="s">
        <v>18</v>
      </c>
      <c r="B18" s="11">
        <f t="shared" si="0"/>
        <v>121</v>
      </c>
      <c r="C18" s="11">
        <f t="shared" si="0"/>
        <v>140</v>
      </c>
      <c r="D18" s="11">
        <f t="shared" si="0"/>
        <v>157</v>
      </c>
      <c r="E18" s="11">
        <f t="shared" si="0"/>
        <v>163</v>
      </c>
      <c r="F18" s="11">
        <f t="shared" si="0"/>
        <v>188</v>
      </c>
      <c r="G18" s="11">
        <f t="shared" si="0"/>
        <v>187</v>
      </c>
      <c r="H18" s="11">
        <f t="shared" si="0"/>
        <v>229</v>
      </c>
      <c r="I18" s="11">
        <f t="shared" si="0"/>
        <v>292</v>
      </c>
      <c r="J18" s="11">
        <f t="shared" si="0"/>
        <v>309</v>
      </c>
      <c r="K18" s="11">
        <f t="shared" si="0"/>
        <v>291</v>
      </c>
      <c r="L18" s="11">
        <f t="shared" si="0"/>
        <v>288</v>
      </c>
      <c r="M18" s="11">
        <f t="shared" si="0"/>
        <v>271</v>
      </c>
      <c r="N18" s="11">
        <f t="shared" si="0"/>
        <v>263</v>
      </c>
      <c r="O18" s="11">
        <f t="shared" si="0"/>
        <v>260</v>
      </c>
      <c r="P18" s="11">
        <f t="shared" si="0"/>
        <v>242</v>
      </c>
      <c r="Q18" s="11">
        <f t="shared" si="0"/>
        <v>218</v>
      </c>
    </row>
    <row r="19" spans="1:17" ht="23.25" customHeight="1" x14ac:dyDescent="0.2">
      <c r="A19" s="10" t="s">
        <v>19</v>
      </c>
      <c r="B19" s="11">
        <f t="shared" si="0"/>
        <v>83</v>
      </c>
      <c r="C19" s="11">
        <f t="shared" si="0"/>
        <v>103</v>
      </c>
      <c r="D19" s="11">
        <f t="shared" si="0"/>
        <v>133</v>
      </c>
      <c r="E19" s="11">
        <f t="shared" si="0"/>
        <v>141</v>
      </c>
      <c r="F19" s="11">
        <f t="shared" si="0"/>
        <v>149</v>
      </c>
      <c r="G19" s="11">
        <f t="shared" si="0"/>
        <v>162</v>
      </c>
      <c r="H19" s="11">
        <f t="shared" si="0"/>
        <v>177</v>
      </c>
      <c r="I19" s="11">
        <f t="shared" si="0"/>
        <v>215</v>
      </c>
      <c r="J19" s="11">
        <f t="shared" si="0"/>
        <v>207</v>
      </c>
      <c r="K19" s="11">
        <f t="shared" si="0"/>
        <v>236</v>
      </c>
      <c r="L19" s="11">
        <f t="shared" si="0"/>
        <v>258</v>
      </c>
      <c r="M19" s="11">
        <f t="shared" si="0"/>
        <v>281</v>
      </c>
      <c r="N19" s="11">
        <f t="shared" si="0"/>
        <v>281</v>
      </c>
      <c r="O19" s="11">
        <f t="shared" si="0"/>
        <v>295</v>
      </c>
      <c r="P19" s="11">
        <f t="shared" si="0"/>
        <v>283</v>
      </c>
      <c r="Q19" s="11">
        <f t="shared" si="0"/>
        <v>272</v>
      </c>
    </row>
    <row r="20" spans="1:17" ht="23.25" customHeight="1" x14ac:dyDescent="0.2">
      <c r="A20" s="10" t="s">
        <v>20</v>
      </c>
      <c r="B20" s="11">
        <f t="shared" si="0"/>
        <v>56</v>
      </c>
      <c r="C20" s="11">
        <f t="shared" si="0"/>
        <v>65</v>
      </c>
      <c r="D20" s="11">
        <f t="shared" si="0"/>
        <v>84</v>
      </c>
      <c r="E20" s="11">
        <f t="shared" si="0"/>
        <v>116</v>
      </c>
      <c r="F20" s="11">
        <f t="shared" si="0"/>
        <v>129</v>
      </c>
      <c r="G20" s="11">
        <f t="shared" si="0"/>
        <v>130</v>
      </c>
      <c r="H20" s="11">
        <f t="shared" si="0"/>
        <v>138</v>
      </c>
      <c r="I20" s="11">
        <f t="shared" si="0"/>
        <v>158</v>
      </c>
      <c r="J20" s="11">
        <f t="shared" si="0"/>
        <v>170</v>
      </c>
      <c r="K20" s="11">
        <f t="shared" si="0"/>
        <v>177</v>
      </c>
      <c r="L20" s="11">
        <f t="shared" si="0"/>
        <v>178</v>
      </c>
      <c r="M20" s="11">
        <f t="shared" si="0"/>
        <v>187</v>
      </c>
      <c r="N20" s="11">
        <f t="shared" si="0"/>
        <v>195</v>
      </c>
      <c r="O20" s="11">
        <f t="shared" si="0"/>
        <v>187</v>
      </c>
      <c r="P20" s="11">
        <f t="shared" si="0"/>
        <v>214</v>
      </c>
      <c r="Q20" s="11">
        <f t="shared" ref="Q20:Y20" si="1">Q99+Q145</f>
        <v>233</v>
      </c>
    </row>
    <row r="21" spans="1:17" ht="23.25" customHeight="1" x14ac:dyDescent="0.2">
      <c r="A21" s="10" t="s">
        <v>21</v>
      </c>
      <c r="B21" s="11">
        <f t="shared" ref="B21:Q25" si="2">B100+B146</f>
        <v>27</v>
      </c>
      <c r="C21" s="11">
        <f t="shared" si="2"/>
        <v>33</v>
      </c>
      <c r="D21" s="11">
        <f t="shared" si="2"/>
        <v>48</v>
      </c>
      <c r="E21" s="11">
        <f t="shared" si="2"/>
        <v>57</v>
      </c>
      <c r="F21" s="11">
        <f t="shared" si="2"/>
        <v>84</v>
      </c>
      <c r="G21" s="11">
        <f t="shared" si="2"/>
        <v>99</v>
      </c>
      <c r="H21" s="11">
        <f t="shared" si="2"/>
        <v>110</v>
      </c>
      <c r="I21" s="11">
        <f t="shared" si="2"/>
        <v>121</v>
      </c>
      <c r="J21" s="11">
        <f t="shared" si="2"/>
        <v>124</v>
      </c>
      <c r="K21" s="11">
        <f t="shared" si="2"/>
        <v>133</v>
      </c>
      <c r="L21" s="11">
        <f t="shared" si="2"/>
        <v>130</v>
      </c>
      <c r="M21" s="11">
        <f t="shared" si="2"/>
        <v>138</v>
      </c>
      <c r="N21" s="11">
        <f t="shared" si="2"/>
        <v>134</v>
      </c>
      <c r="O21" s="11">
        <f t="shared" si="2"/>
        <v>135</v>
      </c>
      <c r="P21" s="11">
        <f t="shared" si="2"/>
        <v>142</v>
      </c>
      <c r="Q21" s="11">
        <f t="shared" si="2"/>
        <v>146</v>
      </c>
    </row>
    <row r="22" spans="1:17" ht="23.25" customHeight="1" x14ac:dyDescent="0.2">
      <c r="A22" s="10" t="s">
        <v>22</v>
      </c>
      <c r="B22" s="11">
        <f t="shared" si="2"/>
        <v>7</v>
      </c>
      <c r="C22" s="11">
        <f t="shared" si="2"/>
        <v>15</v>
      </c>
      <c r="D22" s="11">
        <f t="shared" si="2"/>
        <v>17</v>
      </c>
      <c r="E22" s="11">
        <f t="shared" si="2"/>
        <v>28</v>
      </c>
      <c r="F22" s="11">
        <f t="shared" si="2"/>
        <v>33</v>
      </c>
      <c r="G22" s="11">
        <f t="shared" si="2"/>
        <v>55</v>
      </c>
      <c r="H22" s="11">
        <f t="shared" si="2"/>
        <v>72</v>
      </c>
      <c r="I22" s="11">
        <f t="shared" si="2"/>
        <v>69</v>
      </c>
      <c r="J22" s="11">
        <f t="shared" si="2"/>
        <v>70</v>
      </c>
      <c r="K22" s="11">
        <f t="shared" si="2"/>
        <v>68</v>
      </c>
      <c r="L22" s="11">
        <f t="shared" si="2"/>
        <v>74</v>
      </c>
      <c r="M22" s="11">
        <f t="shared" si="2"/>
        <v>80</v>
      </c>
      <c r="N22" s="11">
        <f t="shared" si="2"/>
        <v>86</v>
      </c>
      <c r="O22" s="11">
        <f t="shared" si="2"/>
        <v>91</v>
      </c>
      <c r="P22" s="11">
        <f t="shared" si="2"/>
        <v>90</v>
      </c>
      <c r="Q22" s="11">
        <f t="shared" si="2"/>
        <v>87</v>
      </c>
    </row>
    <row r="23" spans="1:17" ht="23.25" customHeight="1" x14ac:dyDescent="0.2">
      <c r="A23" s="10" t="s">
        <v>23</v>
      </c>
      <c r="B23" s="11">
        <f t="shared" si="2"/>
        <v>5</v>
      </c>
      <c r="C23" s="11">
        <f t="shared" si="2"/>
        <v>6</v>
      </c>
      <c r="D23" s="11">
        <f t="shared" si="2"/>
        <v>3</v>
      </c>
      <c r="E23" s="11">
        <f t="shared" si="2"/>
        <v>5</v>
      </c>
      <c r="F23" s="11">
        <f t="shared" si="2"/>
        <v>11</v>
      </c>
      <c r="G23" s="11">
        <f t="shared" si="2"/>
        <v>16</v>
      </c>
      <c r="H23" s="11">
        <f t="shared" si="2"/>
        <v>26</v>
      </c>
      <c r="I23" s="11">
        <f t="shared" si="2"/>
        <v>35</v>
      </c>
      <c r="J23" s="11">
        <f t="shared" si="2"/>
        <v>42</v>
      </c>
      <c r="K23" s="11">
        <f t="shared" si="2"/>
        <v>39</v>
      </c>
      <c r="L23" s="11">
        <f t="shared" si="2"/>
        <v>40</v>
      </c>
      <c r="M23" s="11">
        <f t="shared" si="2"/>
        <v>35</v>
      </c>
      <c r="N23" s="11">
        <f t="shared" si="2"/>
        <v>39</v>
      </c>
      <c r="O23" s="11">
        <f t="shared" si="2"/>
        <v>39</v>
      </c>
      <c r="P23" s="11">
        <f t="shared" si="2"/>
        <v>42</v>
      </c>
      <c r="Q23" s="11">
        <f t="shared" si="2"/>
        <v>42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0</v>
      </c>
      <c r="D24" s="11">
        <f t="shared" si="2"/>
        <v>2</v>
      </c>
      <c r="E24" s="11">
        <f t="shared" si="2"/>
        <v>0</v>
      </c>
      <c r="F24" s="11">
        <f t="shared" si="2"/>
        <v>1</v>
      </c>
      <c r="G24" s="11">
        <f t="shared" si="2"/>
        <v>1</v>
      </c>
      <c r="H24" s="11">
        <f t="shared" si="2"/>
        <v>5</v>
      </c>
      <c r="I24" s="11">
        <f t="shared" si="2"/>
        <v>8</v>
      </c>
      <c r="J24" s="11">
        <f t="shared" si="2"/>
        <v>6</v>
      </c>
      <c r="K24" s="11">
        <f t="shared" si="2"/>
        <v>11</v>
      </c>
      <c r="L24" s="11">
        <f t="shared" si="2"/>
        <v>12</v>
      </c>
      <c r="M24" s="11">
        <f t="shared" si="2"/>
        <v>12</v>
      </c>
      <c r="N24" s="11">
        <f t="shared" si="2"/>
        <v>11</v>
      </c>
      <c r="O24" s="11">
        <f t="shared" si="2"/>
        <v>13</v>
      </c>
      <c r="P24" s="11">
        <f t="shared" si="2"/>
        <v>15</v>
      </c>
      <c r="Q24" s="11">
        <f t="shared" si="2"/>
        <v>14</v>
      </c>
    </row>
    <row r="25" spans="1:17" ht="23.25" customHeight="1" x14ac:dyDescent="0.2">
      <c r="A25" s="10" t="s">
        <v>25</v>
      </c>
      <c r="B25" s="11">
        <f>B104+B150</f>
        <v>0</v>
      </c>
      <c r="C25" s="11">
        <f>C104+C150</f>
        <v>0</v>
      </c>
      <c r="D25" s="11">
        <f>D104+D150</f>
        <v>0</v>
      </c>
      <c r="E25" s="11">
        <f>E104+E150</f>
        <v>0</v>
      </c>
      <c r="F25" s="11">
        <f>F104+F150</f>
        <v>0</v>
      </c>
      <c r="G25" s="11">
        <f t="shared" si="2"/>
        <v>0</v>
      </c>
      <c r="H25" s="11">
        <f t="shared" si="2"/>
        <v>0</v>
      </c>
      <c r="I25" s="11">
        <f t="shared" si="2"/>
        <v>0</v>
      </c>
      <c r="J25" s="11">
        <f t="shared" si="2"/>
        <v>0</v>
      </c>
      <c r="K25" s="11">
        <f t="shared" si="2"/>
        <v>0</v>
      </c>
      <c r="L25" s="11">
        <f t="shared" si="2"/>
        <v>0</v>
      </c>
      <c r="M25" s="11">
        <f t="shared" si="2"/>
        <v>0</v>
      </c>
      <c r="N25" s="11">
        <f t="shared" si="2"/>
        <v>1</v>
      </c>
      <c r="O25" s="11">
        <f t="shared" si="2"/>
        <v>1</v>
      </c>
      <c r="P25" s="11">
        <f t="shared" si="2"/>
        <v>3</v>
      </c>
      <c r="Q25" s="11">
        <f t="shared" si="2"/>
        <v>2</v>
      </c>
    </row>
    <row r="26" spans="1:17" ht="23.25" customHeight="1" x14ac:dyDescent="0.2">
      <c r="A26" s="12" t="s">
        <v>26</v>
      </c>
      <c r="B26" s="13">
        <f>SUM(B5:B25)</f>
        <v>2778</v>
      </c>
      <c r="C26" s="13">
        <f t="shared" ref="C26:Q26" si="3">SUM(C5:C25)</f>
        <v>3074</v>
      </c>
      <c r="D26" s="13">
        <f t="shared" si="3"/>
        <v>3454</v>
      </c>
      <c r="E26" s="13">
        <f t="shared" si="3"/>
        <v>3560</v>
      </c>
      <c r="F26" s="13">
        <f t="shared" si="3"/>
        <v>3561</v>
      </c>
      <c r="G26" s="13">
        <f t="shared" si="3"/>
        <v>3360</v>
      </c>
      <c r="H26" s="13">
        <f t="shared" si="3"/>
        <v>3213</v>
      </c>
      <c r="I26" s="13">
        <f t="shared" si="3"/>
        <v>3024</v>
      </c>
      <c r="J26" s="13">
        <f t="shared" si="3"/>
        <v>3016</v>
      </c>
      <c r="K26" s="13">
        <f t="shared" si="3"/>
        <v>2997</v>
      </c>
      <c r="L26" s="13">
        <f t="shared" si="3"/>
        <v>2936</v>
      </c>
      <c r="M26" s="13">
        <f t="shared" si="3"/>
        <v>2911</v>
      </c>
      <c r="N26" s="13">
        <f t="shared" si="3"/>
        <v>2884</v>
      </c>
      <c r="O26" s="13">
        <f t="shared" si="3"/>
        <v>2840</v>
      </c>
      <c r="P26" s="13">
        <f t="shared" si="3"/>
        <v>2838</v>
      </c>
      <c r="Q26" s="13">
        <f t="shared" si="3"/>
        <v>2795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640</v>
      </c>
      <c r="C31" s="18">
        <f t="shared" ref="C31:Q31" si="4">SUM(C5:C7)</f>
        <v>691</v>
      </c>
      <c r="D31" s="18">
        <f t="shared" si="4"/>
        <v>703</v>
      </c>
      <c r="E31" s="18">
        <f t="shared" si="4"/>
        <v>608</v>
      </c>
      <c r="F31" s="18">
        <f t="shared" si="4"/>
        <v>536</v>
      </c>
      <c r="G31" s="18">
        <f t="shared" si="4"/>
        <v>416</v>
      </c>
      <c r="H31" s="18">
        <f t="shared" si="4"/>
        <v>392</v>
      </c>
      <c r="I31" s="18">
        <f t="shared" si="4"/>
        <v>322</v>
      </c>
      <c r="J31" s="18">
        <f t="shared" si="4"/>
        <v>325</v>
      </c>
      <c r="K31" s="18">
        <f t="shared" si="4"/>
        <v>311</v>
      </c>
      <c r="L31" s="18">
        <f t="shared" si="4"/>
        <v>299</v>
      </c>
      <c r="M31" s="18">
        <f t="shared" si="4"/>
        <v>282</v>
      </c>
      <c r="N31" s="18">
        <f t="shared" si="4"/>
        <v>276</v>
      </c>
      <c r="O31" s="18">
        <f t="shared" si="4"/>
        <v>262</v>
      </c>
      <c r="P31" s="18">
        <f t="shared" si="4"/>
        <v>267</v>
      </c>
      <c r="Q31" s="18">
        <f t="shared" si="4"/>
        <v>261</v>
      </c>
    </row>
    <row r="32" spans="1:17" ht="23.25" customHeight="1" x14ac:dyDescent="0.2">
      <c r="A32" s="8" t="s">
        <v>32</v>
      </c>
      <c r="B32" s="19">
        <f>SUM(B8:B17)</f>
        <v>1839</v>
      </c>
      <c r="C32" s="19">
        <f t="shared" ref="C32:Q32" si="5">SUM(C8:C17)</f>
        <v>2021</v>
      </c>
      <c r="D32" s="19">
        <f t="shared" si="5"/>
        <v>2307</v>
      </c>
      <c r="E32" s="19">
        <f t="shared" si="5"/>
        <v>2442</v>
      </c>
      <c r="F32" s="19">
        <f t="shared" si="5"/>
        <v>2430</v>
      </c>
      <c r="G32" s="19">
        <f t="shared" si="5"/>
        <v>2294</v>
      </c>
      <c r="H32" s="19">
        <f t="shared" si="5"/>
        <v>2064</v>
      </c>
      <c r="I32" s="19">
        <f t="shared" si="5"/>
        <v>1804</v>
      </c>
      <c r="J32" s="19">
        <f t="shared" si="5"/>
        <v>1763</v>
      </c>
      <c r="K32" s="19">
        <f t="shared" si="5"/>
        <v>1731</v>
      </c>
      <c r="L32" s="19">
        <f t="shared" si="5"/>
        <v>1657</v>
      </c>
      <c r="M32" s="19">
        <f t="shared" si="5"/>
        <v>1625</v>
      </c>
      <c r="N32" s="19">
        <f t="shared" si="5"/>
        <v>1598</v>
      </c>
      <c r="O32" s="19">
        <f t="shared" si="5"/>
        <v>1557</v>
      </c>
      <c r="P32" s="19">
        <f t="shared" si="5"/>
        <v>1540</v>
      </c>
      <c r="Q32" s="19">
        <f t="shared" si="5"/>
        <v>1520</v>
      </c>
    </row>
    <row r="33" spans="1:21" ht="23.25" customHeight="1" x14ac:dyDescent="0.2">
      <c r="A33" s="10" t="s">
        <v>33</v>
      </c>
      <c r="B33" s="20">
        <f>SUM(B18:B25)</f>
        <v>299</v>
      </c>
      <c r="C33" s="20">
        <f t="shared" ref="C33:Q33" si="6">SUM(C18:C25)</f>
        <v>362</v>
      </c>
      <c r="D33" s="20">
        <f t="shared" si="6"/>
        <v>444</v>
      </c>
      <c r="E33" s="20">
        <f t="shared" si="6"/>
        <v>510</v>
      </c>
      <c r="F33" s="20">
        <f t="shared" si="6"/>
        <v>595</v>
      </c>
      <c r="G33" s="20">
        <f t="shared" si="6"/>
        <v>650</v>
      </c>
      <c r="H33" s="20">
        <f t="shared" si="6"/>
        <v>757</v>
      </c>
      <c r="I33" s="20">
        <f t="shared" si="6"/>
        <v>898</v>
      </c>
      <c r="J33" s="20">
        <f t="shared" si="6"/>
        <v>928</v>
      </c>
      <c r="K33" s="20">
        <f t="shared" si="6"/>
        <v>955</v>
      </c>
      <c r="L33" s="20">
        <f t="shared" si="6"/>
        <v>980</v>
      </c>
      <c r="M33" s="20">
        <f t="shared" si="6"/>
        <v>1004</v>
      </c>
      <c r="N33" s="20">
        <f t="shared" si="6"/>
        <v>1010</v>
      </c>
      <c r="O33" s="20">
        <f t="shared" si="6"/>
        <v>1021</v>
      </c>
      <c r="P33" s="20">
        <f t="shared" si="6"/>
        <v>1031</v>
      </c>
      <c r="Q33" s="20">
        <f t="shared" si="6"/>
        <v>1014</v>
      </c>
    </row>
    <row r="34" spans="1:21" ht="23.25" customHeight="1" x14ac:dyDescent="0.2">
      <c r="A34" s="12" t="s">
        <v>34</v>
      </c>
      <c r="B34" s="21">
        <f>SUM(B31:B33)</f>
        <v>2778</v>
      </c>
      <c r="C34" s="21">
        <f t="shared" ref="C34:Q34" si="7">SUM(C31:C33)</f>
        <v>3074</v>
      </c>
      <c r="D34" s="21">
        <f t="shared" si="7"/>
        <v>3454</v>
      </c>
      <c r="E34" s="21">
        <f t="shared" si="7"/>
        <v>3560</v>
      </c>
      <c r="F34" s="21">
        <f t="shared" si="7"/>
        <v>3561</v>
      </c>
      <c r="G34" s="21">
        <f t="shared" si="7"/>
        <v>3360</v>
      </c>
      <c r="H34" s="21">
        <f t="shared" si="7"/>
        <v>3213</v>
      </c>
      <c r="I34" s="21">
        <f t="shared" si="7"/>
        <v>3024</v>
      </c>
      <c r="J34" s="21">
        <f t="shared" si="7"/>
        <v>3016</v>
      </c>
      <c r="K34" s="21">
        <f t="shared" si="7"/>
        <v>2997</v>
      </c>
      <c r="L34" s="21">
        <f t="shared" si="7"/>
        <v>2936</v>
      </c>
      <c r="M34" s="21">
        <f t="shared" si="7"/>
        <v>2911</v>
      </c>
      <c r="N34" s="21">
        <f t="shared" si="7"/>
        <v>2884</v>
      </c>
      <c r="O34" s="21">
        <f t="shared" si="7"/>
        <v>2840</v>
      </c>
      <c r="P34" s="21">
        <f t="shared" si="7"/>
        <v>2838</v>
      </c>
      <c r="Q34" s="21">
        <f t="shared" si="7"/>
        <v>2795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23</v>
      </c>
      <c r="C39" s="27">
        <f t="shared" ref="C39:Q39" si="8">ROUND(C31/C34*100,1)</f>
        <v>22.5</v>
      </c>
      <c r="D39" s="27">
        <f t="shared" si="8"/>
        <v>20.399999999999999</v>
      </c>
      <c r="E39" s="27">
        <f t="shared" si="8"/>
        <v>17.100000000000001</v>
      </c>
      <c r="F39" s="27">
        <f t="shared" si="8"/>
        <v>15.1</v>
      </c>
      <c r="G39" s="27">
        <f t="shared" si="8"/>
        <v>12.4</v>
      </c>
      <c r="H39" s="27">
        <f t="shared" si="8"/>
        <v>12.2</v>
      </c>
      <c r="I39" s="27">
        <f t="shared" si="8"/>
        <v>10.6</v>
      </c>
      <c r="J39" s="27">
        <f t="shared" si="8"/>
        <v>10.8</v>
      </c>
      <c r="K39" s="27">
        <f t="shared" si="8"/>
        <v>10.4</v>
      </c>
      <c r="L39" s="27">
        <f t="shared" si="8"/>
        <v>10.199999999999999</v>
      </c>
      <c r="M39" s="27">
        <f t="shared" si="8"/>
        <v>9.6999999999999993</v>
      </c>
      <c r="N39" s="27">
        <f t="shared" si="8"/>
        <v>9.6</v>
      </c>
      <c r="O39" s="27">
        <f t="shared" si="8"/>
        <v>9.1999999999999993</v>
      </c>
      <c r="P39" s="27">
        <f t="shared" si="8"/>
        <v>9.4</v>
      </c>
      <c r="Q39" s="27">
        <f t="shared" si="8"/>
        <v>9.3000000000000007</v>
      </c>
    </row>
    <row r="40" spans="1:21" ht="23.25" customHeight="1" x14ac:dyDescent="0.2">
      <c r="A40" s="8" t="s">
        <v>32</v>
      </c>
      <c r="B40" s="28">
        <f>ROUND(B32/B34*100,1)</f>
        <v>66.2</v>
      </c>
      <c r="C40" s="28">
        <f t="shared" ref="C40:Q40" si="9">ROUND(C32/C34*100,1)</f>
        <v>65.7</v>
      </c>
      <c r="D40" s="28">
        <f t="shared" si="9"/>
        <v>66.8</v>
      </c>
      <c r="E40" s="28">
        <f t="shared" si="9"/>
        <v>68.599999999999994</v>
      </c>
      <c r="F40" s="28">
        <f t="shared" si="9"/>
        <v>68.2</v>
      </c>
      <c r="G40" s="28">
        <f t="shared" si="9"/>
        <v>68.3</v>
      </c>
      <c r="H40" s="28">
        <f t="shared" si="9"/>
        <v>64.2</v>
      </c>
      <c r="I40" s="28">
        <f t="shared" si="9"/>
        <v>59.7</v>
      </c>
      <c r="J40" s="28">
        <f t="shared" si="9"/>
        <v>58.5</v>
      </c>
      <c r="K40" s="28">
        <f t="shared" si="9"/>
        <v>57.8</v>
      </c>
      <c r="L40" s="28">
        <f t="shared" si="9"/>
        <v>56.4</v>
      </c>
      <c r="M40" s="28">
        <f t="shared" si="9"/>
        <v>55.8</v>
      </c>
      <c r="N40" s="28">
        <f t="shared" si="9"/>
        <v>55.4</v>
      </c>
      <c r="O40" s="28">
        <f t="shared" si="9"/>
        <v>54.8</v>
      </c>
      <c r="P40" s="28">
        <f t="shared" si="9"/>
        <v>54.3</v>
      </c>
      <c r="Q40" s="28">
        <f t="shared" si="9"/>
        <v>54.4</v>
      </c>
    </row>
    <row r="41" spans="1:21" ht="23.25" customHeight="1" x14ac:dyDescent="0.2">
      <c r="A41" s="10" t="s">
        <v>33</v>
      </c>
      <c r="B41" s="29">
        <f>ROUND(B33/B34*100,1)</f>
        <v>10.8</v>
      </c>
      <c r="C41" s="29">
        <f t="shared" ref="C41:Q41" si="10">ROUND(C33/C34*100,1)</f>
        <v>11.8</v>
      </c>
      <c r="D41" s="29">
        <f t="shared" si="10"/>
        <v>12.9</v>
      </c>
      <c r="E41" s="29">
        <f t="shared" si="10"/>
        <v>14.3</v>
      </c>
      <c r="F41" s="29">
        <f t="shared" si="10"/>
        <v>16.7</v>
      </c>
      <c r="G41" s="29">
        <f t="shared" si="10"/>
        <v>19.3</v>
      </c>
      <c r="H41" s="29">
        <f t="shared" si="10"/>
        <v>23.6</v>
      </c>
      <c r="I41" s="29">
        <f t="shared" si="10"/>
        <v>29.7</v>
      </c>
      <c r="J41" s="29">
        <f t="shared" si="10"/>
        <v>30.8</v>
      </c>
      <c r="K41" s="29">
        <f t="shared" si="10"/>
        <v>31.9</v>
      </c>
      <c r="L41" s="29">
        <f t="shared" si="10"/>
        <v>33.4</v>
      </c>
      <c r="M41" s="29">
        <f t="shared" si="10"/>
        <v>34.5</v>
      </c>
      <c r="N41" s="29">
        <f t="shared" si="10"/>
        <v>35</v>
      </c>
      <c r="O41" s="29">
        <f t="shared" si="10"/>
        <v>36</v>
      </c>
      <c r="P41" s="29">
        <f t="shared" si="10"/>
        <v>36.299999999999997</v>
      </c>
      <c r="Q41" s="29">
        <f t="shared" si="10"/>
        <v>36.299999999999997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  <c r="U51" s="157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174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96</v>
      </c>
      <c r="C84" s="7">
        <v>115</v>
      </c>
      <c r="D84" s="7">
        <v>104</v>
      </c>
      <c r="E84" s="7">
        <v>90</v>
      </c>
      <c r="F84" s="7">
        <v>93</v>
      </c>
      <c r="G84" s="7">
        <v>55</v>
      </c>
      <c r="H84" s="7">
        <v>56</v>
      </c>
      <c r="I84" s="7">
        <v>40</v>
      </c>
      <c r="J84" s="7">
        <v>42</v>
      </c>
      <c r="K84" s="7">
        <v>49</v>
      </c>
      <c r="L84" s="7">
        <v>50</v>
      </c>
      <c r="M84" s="7">
        <v>42</v>
      </c>
      <c r="N84" s="18">
        <v>38</v>
      </c>
      <c r="O84" s="18">
        <v>31</v>
      </c>
      <c r="P84" s="18">
        <v>31</v>
      </c>
      <c r="Q84" s="18">
        <v>28</v>
      </c>
    </row>
    <row r="85" spans="1:20" ht="21.75" customHeight="1" x14ac:dyDescent="0.2">
      <c r="A85" s="6" t="s">
        <v>6</v>
      </c>
      <c r="B85" s="7">
        <v>114</v>
      </c>
      <c r="C85" s="7">
        <v>109</v>
      </c>
      <c r="D85" s="7">
        <v>122</v>
      </c>
      <c r="E85" s="7">
        <v>99</v>
      </c>
      <c r="F85" s="7">
        <v>88</v>
      </c>
      <c r="G85" s="7">
        <v>82</v>
      </c>
      <c r="H85" s="7">
        <v>63</v>
      </c>
      <c r="I85" s="7">
        <v>52</v>
      </c>
      <c r="J85" s="7">
        <v>48</v>
      </c>
      <c r="K85" s="7">
        <v>46</v>
      </c>
      <c r="L85" s="7">
        <v>47</v>
      </c>
      <c r="M85" s="7">
        <v>52</v>
      </c>
      <c r="N85" s="18">
        <v>46</v>
      </c>
      <c r="O85" s="18">
        <v>47</v>
      </c>
      <c r="P85" s="18">
        <v>51</v>
      </c>
      <c r="Q85" s="18">
        <v>52</v>
      </c>
    </row>
    <row r="86" spans="1:20" ht="21.75" customHeight="1" x14ac:dyDescent="0.2">
      <c r="A86" s="6" t="s">
        <v>7</v>
      </c>
      <c r="B86" s="7">
        <v>122</v>
      </c>
      <c r="C86" s="7">
        <v>122</v>
      </c>
      <c r="D86" s="7">
        <v>129</v>
      </c>
      <c r="E86" s="7">
        <v>120</v>
      </c>
      <c r="F86" s="7">
        <v>102</v>
      </c>
      <c r="G86" s="7">
        <v>90</v>
      </c>
      <c r="H86" s="7">
        <v>81</v>
      </c>
      <c r="I86" s="7">
        <v>62</v>
      </c>
      <c r="J86" s="7">
        <v>63</v>
      </c>
      <c r="K86" s="7">
        <v>61</v>
      </c>
      <c r="L86" s="7">
        <v>57</v>
      </c>
      <c r="M86" s="7">
        <v>47</v>
      </c>
      <c r="N86" s="18">
        <v>56</v>
      </c>
      <c r="O86" s="18">
        <v>51</v>
      </c>
      <c r="P86" s="18">
        <v>49</v>
      </c>
      <c r="Q86" s="18">
        <v>51</v>
      </c>
    </row>
    <row r="87" spans="1:20" ht="21.75" customHeight="1" x14ac:dyDescent="0.2">
      <c r="A87" s="8" t="s">
        <v>8</v>
      </c>
      <c r="B87" s="9">
        <v>86</v>
      </c>
      <c r="C87" s="9">
        <v>107</v>
      </c>
      <c r="D87" s="9">
        <v>122</v>
      </c>
      <c r="E87" s="9">
        <v>126</v>
      </c>
      <c r="F87" s="9">
        <v>116</v>
      </c>
      <c r="G87" s="9">
        <v>102</v>
      </c>
      <c r="H87" s="9">
        <v>86</v>
      </c>
      <c r="I87" s="9">
        <v>79</v>
      </c>
      <c r="J87" s="9">
        <v>75</v>
      </c>
      <c r="K87" s="9">
        <v>71</v>
      </c>
      <c r="L87" s="9">
        <v>66</v>
      </c>
      <c r="M87" s="9">
        <v>67</v>
      </c>
      <c r="N87" s="19">
        <v>64</v>
      </c>
      <c r="O87" s="19">
        <v>65</v>
      </c>
      <c r="P87" s="19">
        <v>64</v>
      </c>
      <c r="Q87" s="19">
        <v>57</v>
      </c>
    </row>
    <row r="88" spans="1:20" ht="21.75" customHeight="1" x14ac:dyDescent="0.2">
      <c r="A88" s="8" t="s">
        <v>9</v>
      </c>
      <c r="B88" s="9">
        <v>82</v>
      </c>
      <c r="C88" s="9">
        <v>83</v>
      </c>
      <c r="D88" s="9">
        <v>101</v>
      </c>
      <c r="E88" s="9">
        <v>131</v>
      </c>
      <c r="F88" s="9">
        <v>108</v>
      </c>
      <c r="G88" s="9">
        <v>105</v>
      </c>
      <c r="H88" s="9">
        <v>90</v>
      </c>
      <c r="I88" s="9">
        <v>77</v>
      </c>
      <c r="J88" s="9">
        <v>78</v>
      </c>
      <c r="K88" s="9">
        <v>81</v>
      </c>
      <c r="L88" s="9">
        <v>76</v>
      </c>
      <c r="M88" s="9">
        <v>75</v>
      </c>
      <c r="N88" s="19">
        <v>76</v>
      </c>
      <c r="O88" s="19">
        <v>70</v>
      </c>
      <c r="P88" s="19">
        <v>70</v>
      </c>
      <c r="Q88" s="19">
        <v>71</v>
      </c>
    </row>
    <row r="89" spans="1:20" ht="21.75" customHeight="1" x14ac:dyDescent="0.2">
      <c r="A89" s="8" t="s">
        <v>10</v>
      </c>
      <c r="B89" s="9">
        <v>118</v>
      </c>
      <c r="C89" s="9">
        <v>85</v>
      </c>
      <c r="D89" s="9">
        <v>98</v>
      </c>
      <c r="E89" s="9">
        <v>106</v>
      </c>
      <c r="F89" s="9">
        <v>132</v>
      </c>
      <c r="G89" s="9">
        <v>97</v>
      </c>
      <c r="H89" s="9">
        <v>81</v>
      </c>
      <c r="I89" s="9">
        <v>79</v>
      </c>
      <c r="J89" s="9">
        <v>70</v>
      </c>
      <c r="K89" s="9">
        <v>69</v>
      </c>
      <c r="L89" s="9">
        <v>54</v>
      </c>
      <c r="M89" s="9">
        <v>55</v>
      </c>
      <c r="N89" s="19">
        <v>55</v>
      </c>
      <c r="O89" s="19">
        <v>67</v>
      </c>
      <c r="P89" s="19">
        <v>79</v>
      </c>
      <c r="Q89" s="19">
        <v>67</v>
      </c>
    </row>
    <row r="90" spans="1:20" ht="21.75" customHeight="1" x14ac:dyDescent="0.2">
      <c r="A90" s="8" t="s">
        <v>11</v>
      </c>
      <c r="B90" s="9">
        <v>131</v>
      </c>
      <c r="C90" s="9">
        <v>139</v>
      </c>
      <c r="D90" s="9">
        <v>119</v>
      </c>
      <c r="E90" s="9">
        <v>104</v>
      </c>
      <c r="F90" s="9">
        <v>111</v>
      </c>
      <c r="G90" s="9">
        <v>105</v>
      </c>
      <c r="H90" s="9">
        <v>87</v>
      </c>
      <c r="I90" s="9">
        <v>77</v>
      </c>
      <c r="J90" s="9">
        <v>67</v>
      </c>
      <c r="K90" s="9">
        <v>62</v>
      </c>
      <c r="L90" s="9">
        <v>63</v>
      </c>
      <c r="M90" s="9">
        <v>62</v>
      </c>
      <c r="N90" s="19">
        <v>57</v>
      </c>
      <c r="O90" s="19">
        <v>55</v>
      </c>
      <c r="P90" s="19">
        <v>50</v>
      </c>
      <c r="Q90" s="19">
        <v>59</v>
      </c>
    </row>
    <row r="91" spans="1:20" ht="21.75" customHeight="1" x14ac:dyDescent="0.2">
      <c r="A91" s="8" t="s">
        <v>12</v>
      </c>
      <c r="B91" s="9">
        <v>106</v>
      </c>
      <c r="C91" s="9">
        <v>155</v>
      </c>
      <c r="D91" s="9">
        <v>159</v>
      </c>
      <c r="E91" s="9">
        <v>120</v>
      </c>
      <c r="F91" s="9">
        <v>101</v>
      </c>
      <c r="G91" s="9">
        <v>113</v>
      </c>
      <c r="H91" s="9">
        <v>106</v>
      </c>
      <c r="I91" s="9">
        <v>89</v>
      </c>
      <c r="J91" s="9">
        <v>91</v>
      </c>
      <c r="K91" s="9">
        <v>86</v>
      </c>
      <c r="L91" s="9">
        <v>81</v>
      </c>
      <c r="M91" s="9">
        <v>80</v>
      </c>
      <c r="N91" s="19">
        <v>81</v>
      </c>
      <c r="O91" s="19">
        <v>70</v>
      </c>
      <c r="P91" s="19">
        <v>68</v>
      </c>
      <c r="Q91" s="19">
        <v>64</v>
      </c>
    </row>
    <row r="92" spans="1:20" ht="21.75" customHeight="1" x14ac:dyDescent="0.2">
      <c r="A92" s="8" t="s">
        <v>13</v>
      </c>
      <c r="B92" s="9">
        <v>94</v>
      </c>
      <c r="C92" s="9">
        <v>111</v>
      </c>
      <c r="D92" s="9">
        <v>164</v>
      </c>
      <c r="E92" s="9">
        <v>165</v>
      </c>
      <c r="F92" s="9">
        <v>122</v>
      </c>
      <c r="G92" s="9">
        <v>93</v>
      </c>
      <c r="H92" s="9">
        <v>114</v>
      </c>
      <c r="I92" s="9">
        <v>105</v>
      </c>
      <c r="J92" s="9">
        <v>110</v>
      </c>
      <c r="K92" s="9">
        <v>111</v>
      </c>
      <c r="L92" s="9">
        <v>102</v>
      </c>
      <c r="M92" s="9">
        <v>94</v>
      </c>
      <c r="N92" s="19">
        <v>87</v>
      </c>
      <c r="O92" s="19">
        <v>92</v>
      </c>
      <c r="P92" s="19">
        <v>84</v>
      </c>
      <c r="Q92" s="19">
        <v>87</v>
      </c>
    </row>
    <row r="93" spans="1:20" ht="21.75" customHeight="1" x14ac:dyDescent="0.2">
      <c r="A93" s="8" t="s">
        <v>14</v>
      </c>
      <c r="B93" s="9">
        <v>81</v>
      </c>
      <c r="C93" s="9">
        <v>95</v>
      </c>
      <c r="D93" s="9">
        <v>119</v>
      </c>
      <c r="E93" s="9">
        <v>177</v>
      </c>
      <c r="F93" s="9">
        <v>160</v>
      </c>
      <c r="G93" s="9">
        <v>114</v>
      </c>
      <c r="H93" s="9">
        <v>94</v>
      </c>
      <c r="I93" s="9">
        <v>106</v>
      </c>
      <c r="J93" s="9">
        <v>106</v>
      </c>
      <c r="K93" s="9">
        <v>105</v>
      </c>
      <c r="L93" s="9">
        <v>108</v>
      </c>
      <c r="M93" s="9">
        <v>113</v>
      </c>
      <c r="N93" s="19">
        <v>110</v>
      </c>
      <c r="O93" s="19">
        <v>115</v>
      </c>
      <c r="P93" s="19">
        <v>118</v>
      </c>
      <c r="Q93" s="19">
        <v>105</v>
      </c>
    </row>
    <row r="94" spans="1:20" ht="21.75" customHeight="1" x14ac:dyDescent="0.2">
      <c r="A94" s="8" t="s">
        <v>15</v>
      </c>
      <c r="B94" s="9">
        <v>83</v>
      </c>
      <c r="C94" s="9">
        <v>87</v>
      </c>
      <c r="D94" s="9">
        <v>99</v>
      </c>
      <c r="E94" s="9">
        <v>118</v>
      </c>
      <c r="F94" s="9">
        <v>172</v>
      </c>
      <c r="G94" s="9">
        <v>158</v>
      </c>
      <c r="H94" s="9">
        <v>108</v>
      </c>
      <c r="I94" s="9">
        <v>93</v>
      </c>
      <c r="J94" s="9">
        <v>97</v>
      </c>
      <c r="K94" s="9">
        <v>97</v>
      </c>
      <c r="L94" s="9">
        <v>111</v>
      </c>
      <c r="M94" s="9">
        <v>108</v>
      </c>
      <c r="N94" s="19">
        <v>112</v>
      </c>
      <c r="O94" s="19">
        <v>109</v>
      </c>
      <c r="P94" s="19">
        <v>103</v>
      </c>
      <c r="Q94" s="19">
        <v>105</v>
      </c>
    </row>
    <row r="95" spans="1:20" ht="21.75" customHeight="1" x14ac:dyDescent="0.2">
      <c r="A95" s="8" t="s">
        <v>16</v>
      </c>
      <c r="B95" s="9">
        <v>61</v>
      </c>
      <c r="C95" s="9">
        <v>82</v>
      </c>
      <c r="D95" s="9">
        <v>84</v>
      </c>
      <c r="E95" s="9">
        <v>95</v>
      </c>
      <c r="F95" s="9">
        <v>113</v>
      </c>
      <c r="G95" s="9">
        <v>171</v>
      </c>
      <c r="H95" s="9">
        <v>146</v>
      </c>
      <c r="I95" s="9">
        <v>108</v>
      </c>
      <c r="J95" s="9">
        <v>96</v>
      </c>
      <c r="K95" s="9">
        <v>93</v>
      </c>
      <c r="L95" s="9">
        <v>87</v>
      </c>
      <c r="M95" s="9">
        <v>95</v>
      </c>
      <c r="N95" s="19">
        <v>90</v>
      </c>
      <c r="O95" s="19">
        <v>91</v>
      </c>
      <c r="P95" s="19">
        <v>96</v>
      </c>
      <c r="Q95" s="19">
        <v>109</v>
      </c>
    </row>
    <row r="96" spans="1:20" ht="21.75" customHeight="1" x14ac:dyDescent="0.2">
      <c r="A96" s="8" t="s">
        <v>17</v>
      </c>
      <c r="B96" s="9">
        <v>62</v>
      </c>
      <c r="C96" s="9">
        <v>61</v>
      </c>
      <c r="D96" s="9">
        <v>85</v>
      </c>
      <c r="E96" s="9">
        <v>91</v>
      </c>
      <c r="F96" s="9">
        <v>92</v>
      </c>
      <c r="G96" s="9">
        <v>115</v>
      </c>
      <c r="H96" s="9">
        <v>157</v>
      </c>
      <c r="I96" s="9">
        <v>140</v>
      </c>
      <c r="J96" s="9">
        <v>138</v>
      </c>
      <c r="K96" s="9">
        <v>129</v>
      </c>
      <c r="L96" s="9">
        <v>114</v>
      </c>
      <c r="M96" s="9">
        <v>100</v>
      </c>
      <c r="N96" s="19">
        <v>101</v>
      </c>
      <c r="O96" s="19">
        <v>92</v>
      </c>
      <c r="P96" s="19">
        <v>88</v>
      </c>
      <c r="Q96" s="19">
        <v>83</v>
      </c>
    </row>
    <row r="97" spans="1:17" ht="21.75" customHeight="1" x14ac:dyDescent="0.2">
      <c r="A97" s="10" t="s">
        <v>18</v>
      </c>
      <c r="B97" s="11">
        <v>53</v>
      </c>
      <c r="C97" s="11">
        <v>61</v>
      </c>
      <c r="D97" s="11">
        <v>59</v>
      </c>
      <c r="E97" s="11">
        <v>81</v>
      </c>
      <c r="F97" s="11">
        <v>78</v>
      </c>
      <c r="G97" s="11">
        <v>88</v>
      </c>
      <c r="H97" s="11">
        <v>110</v>
      </c>
      <c r="I97" s="11">
        <v>152</v>
      </c>
      <c r="J97" s="11">
        <v>166</v>
      </c>
      <c r="K97" s="11">
        <v>158</v>
      </c>
      <c r="L97" s="11">
        <v>152</v>
      </c>
      <c r="M97" s="11">
        <v>145</v>
      </c>
      <c r="N97" s="20">
        <v>136</v>
      </c>
      <c r="O97" s="20">
        <v>130</v>
      </c>
      <c r="P97" s="20">
        <v>118</v>
      </c>
      <c r="Q97" s="20">
        <v>102</v>
      </c>
    </row>
    <row r="98" spans="1:17" ht="21.75" customHeight="1" x14ac:dyDescent="0.2">
      <c r="A98" s="10" t="s">
        <v>19</v>
      </c>
      <c r="B98" s="11">
        <v>39</v>
      </c>
      <c r="C98" s="11">
        <v>45</v>
      </c>
      <c r="D98" s="11">
        <v>56</v>
      </c>
      <c r="E98" s="11">
        <v>49</v>
      </c>
      <c r="F98" s="11">
        <v>71</v>
      </c>
      <c r="G98" s="11">
        <v>67</v>
      </c>
      <c r="H98" s="11">
        <v>83</v>
      </c>
      <c r="I98" s="11">
        <v>100</v>
      </c>
      <c r="J98" s="11">
        <v>97</v>
      </c>
      <c r="K98" s="11">
        <v>113</v>
      </c>
      <c r="L98" s="11">
        <v>130</v>
      </c>
      <c r="M98" s="11">
        <v>142</v>
      </c>
      <c r="N98" s="20">
        <v>145</v>
      </c>
      <c r="O98" s="20">
        <v>158</v>
      </c>
      <c r="P98" s="20">
        <v>153</v>
      </c>
      <c r="Q98" s="20">
        <v>139</v>
      </c>
    </row>
    <row r="99" spans="1:17" ht="21.75" customHeight="1" x14ac:dyDescent="0.2">
      <c r="A99" s="10" t="s">
        <v>20</v>
      </c>
      <c r="B99" s="11">
        <v>21</v>
      </c>
      <c r="C99" s="11">
        <v>27</v>
      </c>
      <c r="D99" s="11">
        <v>32</v>
      </c>
      <c r="E99" s="11">
        <v>46</v>
      </c>
      <c r="F99" s="11">
        <v>45</v>
      </c>
      <c r="G99" s="11">
        <v>58</v>
      </c>
      <c r="H99" s="11">
        <v>57</v>
      </c>
      <c r="I99" s="11">
        <v>73</v>
      </c>
      <c r="J99" s="11">
        <v>79</v>
      </c>
      <c r="K99" s="11">
        <v>82</v>
      </c>
      <c r="L99" s="11">
        <v>85</v>
      </c>
      <c r="M99" s="11">
        <v>89</v>
      </c>
      <c r="N99" s="20">
        <v>88</v>
      </c>
      <c r="O99" s="20">
        <v>84</v>
      </c>
      <c r="P99" s="20">
        <v>99</v>
      </c>
      <c r="Q99" s="20">
        <v>115</v>
      </c>
    </row>
    <row r="100" spans="1:17" ht="21.75" customHeight="1" x14ac:dyDescent="0.2">
      <c r="A100" s="10" t="s">
        <v>21</v>
      </c>
      <c r="B100" s="11">
        <v>16</v>
      </c>
      <c r="C100" s="11">
        <v>12</v>
      </c>
      <c r="D100" s="11">
        <v>17</v>
      </c>
      <c r="E100" s="11">
        <v>16</v>
      </c>
      <c r="F100" s="11">
        <v>30</v>
      </c>
      <c r="G100" s="11">
        <v>31</v>
      </c>
      <c r="H100" s="11">
        <v>45</v>
      </c>
      <c r="I100" s="11">
        <v>45</v>
      </c>
      <c r="J100" s="11">
        <v>52</v>
      </c>
      <c r="K100" s="11">
        <v>59</v>
      </c>
      <c r="L100" s="11">
        <v>54</v>
      </c>
      <c r="M100" s="11">
        <v>58</v>
      </c>
      <c r="N100" s="20">
        <v>60</v>
      </c>
      <c r="O100" s="20">
        <v>60</v>
      </c>
      <c r="P100" s="20">
        <v>65</v>
      </c>
      <c r="Q100" s="20">
        <v>70</v>
      </c>
    </row>
    <row r="101" spans="1:17" ht="21.75" customHeight="1" x14ac:dyDescent="0.2">
      <c r="A101" s="10" t="s">
        <v>22</v>
      </c>
      <c r="B101" s="11">
        <v>1</v>
      </c>
      <c r="C101" s="11">
        <v>7</v>
      </c>
      <c r="D101" s="11">
        <v>4</v>
      </c>
      <c r="E101" s="11">
        <v>6</v>
      </c>
      <c r="F101" s="11">
        <v>9</v>
      </c>
      <c r="G101" s="11">
        <v>15</v>
      </c>
      <c r="H101" s="11">
        <v>22</v>
      </c>
      <c r="I101" s="11">
        <v>21</v>
      </c>
      <c r="J101" s="11">
        <v>19</v>
      </c>
      <c r="K101" s="11">
        <v>18</v>
      </c>
      <c r="L101" s="11">
        <v>20</v>
      </c>
      <c r="M101" s="11">
        <v>23</v>
      </c>
      <c r="N101" s="20">
        <v>25</v>
      </c>
      <c r="O101" s="20">
        <v>33</v>
      </c>
      <c r="P101" s="20">
        <v>34</v>
      </c>
      <c r="Q101" s="20">
        <v>28</v>
      </c>
    </row>
    <row r="102" spans="1:17" ht="21.75" customHeight="1" x14ac:dyDescent="0.2">
      <c r="A102" s="10" t="s">
        <v>23</v>
      </c>
      <c r="B102" s="11">
        <v>3</v>
      </c>
      <c r="C102" s="11">
        <v>2</v>
      </c>
      <c r="D102" s="11">
        <v>1</v>
      </c>
      <c r="E102" s="11">
        <v>1</v>
      </c>
      <c r="F102" s="11">
        <v>3</v>
      </c>
      <c r="G102" s="11">
        <v>2</v>
      </c>
      <c r="H102" s="11">
        <v>5</v>
      </c>
      <c r="I102" s="11">
        <v>8</v>
      </c>
      <c r="J102" s="11">
        <v>14</v>
      </c>
      <c r="K102" s="11">
        <v>10</v>
      </c>
      <c r="L102" s="11">
        <v>11</v>
      </c>
      <c r="M102" s="11">
        <v>6</v>
      </c>
      <c r="N102" s="20">
        <v>6</v>
      </c>
      <c r="O102" s="20">
        <v>5</v>
      </c>
      <c r="P102" s="20">
        <v>7</v>
      </c>
      <c r="Q102" s="20">
        <v>7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1</v>
      </c>
      <c r="J103" s="11">
        <v>0</v>
      </c>
      <c r="K103" s="11">
        <v>1</v>
      </c>
      <c r="L103" s="11">
        <v>1</v>
      </c>
      <c r="M103" s="11">
        <v>2</v>
      </c>
      <c r="N103" s="20">
        <v>2</v>
      </c>
      <c r="O103" s="20">
        <v>1</v>
      </c>
      <c r="P103" s="20">
        <v>1</v>
      </c>
      <c r="Q103" s="20">
        <v>2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1369</v>
      </c>
      <c r="C105" s="13">
        <f t="shared" si="11"/>
        <v>1505</v>
      </c>
      <c r="D105" s="13">
        <f t="shared" si="11"/>
        <v>1674</v>
      </c>
      <c r="E105" s="13">
        <f t="shared" si="11"/>
        <v>1741</v>
      </c>
      <c r="F105" s="13">
        <f t="shared" si="11"/>
        <v>1746</v>
      </c>
      <c r="G105" s="13">
        <f t="shared" si="11"/>
        <v>1661</v>
      </c>
      <c r="H105" s="13">
        <f t="shared" si="11"/>
        <v>1591</v>
      </c>
      <c r="I105" s="13">
        <f t="shared" si="11"/>
        <v>1507</v>
      </c>
      <c r="J105" s="13">
        <f t="shared" si="11"/>
        <v>1508</v>
      </c>
      <c r="K105" s="13">
        <f t="shared" si="11"/>
        <v>1501</v>
      </c>
      <c r="L105" s="13">
        <f t="shared" si="11"/>
        <v>1469</v>
      </c>
      <c r="M105" s="13">
        <f t="shared" si="11"/>
        <v>1455</v>
      </c>
      <c r="N105" s="13">
        <f t="shared" si="11"/>
        <v>1435</v>
      </c>
      <c r="O105" s="13">
        <f>SUM(O84:O104)</f>
        <v>1426</v>
      </c>
      <c r="P105" s="13">
        <f>SUM(P84:P104)</f>
        <v>1428</v>
      </c>
      <c r="Q105" s="13">
        <f>SUM(Q84:Q104)</f>
        <v>1401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332</v>
      </c>
      <c r="C110" s="7">
        <f>SUM(C84:C86)</f>
        <v>346</v>
      </c>
      <c r="D110" s="7">
        <f>SUM(D84:D86)</f>
        <v>355</v>
      </c>
      <c r="E110" s="7">
        <f>SUM(E84:E86)</f>
        <v>309</v>
      </c>
      <c r="F110" s="7">
        <f t="shared" ref="F110:P110" si="12">SUM(F84:F86)</f>
        <v>283</v>
      </c>
      <c r="G110" s="7">
        <f t="shared" si="12"/>
        <v>227</v>
      </c>
      <c r="H110" s="7">
        <f t="shared" si="12"/>
        <v>200</v>
      </c>
      <c r="I110" s="7">
        <f t="shared" si="12"/>
        <v>154</v>
      </c>
      <c r="J110" s="7">
        <f t="shared" si="12"/>
        <v>153</v>
      </c>
      <c r="K110" s="7">
        <f t="shared" si="12"/>
        <v>156</v>
      </c>
      <c r="L110" s="7">
        <f t="shared" si="12"/>
        <v>154</v>
      </c>
      <c r="M110" s="7">
        <f t="shared" si="12"/>
        <v>141</v>
      </c>
      <c r="N110" s="7">
        <f t="shared" si="12"/>
        <v>140</v>
      </c>
      <c r="O110" s="7">
        <f t="shared" si="12"/>
        <v>129</v>
      </c>
      <c r="P110" s="7">
        <f t="shared" si="12"/>
        <v>131</v>
      </c>
      <c r="Q110" s="7">
        <v>131</v>
      </c>
    </row>
    <row r="111" spans="1:17" ht="21.75" customHeight="1" x14ac:dyDescent="0.2">
      <c r="A111" s="8" t="s">
        <v>32</v>
      </c>
      <c r="B111" s="9">
        <f>SUM(B87:B96)</f>
        <v>904</v>
      </c>
      <c r="C111" s="9">
        <f>SUM(C87:C96)</f>
        <v>1005</v>
      </c>
      <c r="D111" s="9">
        <f>SUM(D87:D96)</f>
        <v>1150</v>
      </c>
      <c r="E111" s="9">
        <f>SUM(E87:E96)</f>
        <v>1233</v>
      </c>
      <c r="F111" s="9">
        <f t="shared" ref="F111:P111" si="13">SUM(F87:F96)</f>
        <v>1227</v>
      </c>
      <c r="G111" s="9">
        <f t="shared" si="13"/>
        <v>1173</v>
      </c>
      <c r="H111" s="9">
        <f t="shared" si="13"/>
        <v>1069</v>
      </c>
      <c r="I111" s="9">
        <f t="shared" si="13"/>
        <v>953</v>
      </c>
      <c r="J111" s="9">
        <f t="shared" si="13"/>
        <v>928</v>
      </c>
      <c r="K111" s="9">
        <f t="shared" si="13"/>
        <v>904</v>
      </c>
      <c r="L111" s="9">
        <f t="shared" si="13"/>
        <v>862</v>
      </c>
      <c r="M111" s="9">
        <f t="shared" si="13"/>
        <v>849</v>
      </c>
      <c r="N111" s="9">
        <f t="shared" si="13"/>
        <v>833</v>
      </c>
      <c r="O111" s="9">
        <f t="shared" si="13"/>
        <v>826</v>
      </c>
      <c r="P111" s="9">
        <f t="shared" si="13"/>
        <v>820</v>
      </c>
      <c r="Q111" s="9">
        <v>807</v>
      </c>
    </row>
    <row r="112" spans="1:17" ht="21.75" customHeight="1" x14ac:dyDescent="0.2">
      <c r="A112" s="10" t="s">
        <v>33</v>
      </c>
      <c r="B112" s="11">
        <f>SUM(B97:B104)</f>
        <v>133</v>
      </c>
      <c r="C112" s="11">
        <f>SUM(C97:C104)</f>
        <v>154</v>
      </c>
      <c r="D112" s="11">
        <f>SUM(D97:D104)</f>
        <v>169</v>
      </c>
      <c r="E112" s="11">
        <f>SUM(E97:E104)</f>
        <v>199</v>
      </c>
      <c r="F112" s="11">
        <f t="shared" ref="F112:P112" si="14">SUM(F97:F104)</f>
        <v>236</v>
      </c>
      <c r="G112" s="11">
        <f t="shared" si="14"/>
        <v>261</v>
      </c>
      <c r="H112" s="11">
        <f t="shared" si="14"/>
        <v>322</v>
      </c>
      <c r="I112" s="11">
        <f t="shared" si="14"/>
        <v>400</v>
      </c>
      <c r="J112" s="11">
        <f t="shared" si="14"/>
        <v>427</v>
      </c>
      <c r="K112" s="11">
        <f t="shared" si="14"/>
        <v>441</v>
      </c>
      <c r="L112" s="11">
        <f t="shared" si="14"/>
        <v>453</v>
      </c>
      <c r="M112" s="11">
        <f t="shared" si="14"/>
        <v>465</v>
      </c>
      <c r="N112" s="11">
        <f t="shared" si="14"/>
        <v>462</v>
      </c>
      <c r="O112" s="11">
        <f t="shared" si="14"/>
        <v>471</v>
      </c>
      <c r="P112" s="11">
        <f t="shared" si="14"/>
        <v>477</v>
      </c>
      <c r="Q112" s="11">
        <v>463</v>
      </c>
    </row>
    <row r="113" spans="1:17" ht="21.75" customHeight="1" x14ac:dyDescent="0.2">
      <c r="A113" s="12" t="s">
        <v>34</v>
      </c>
      <c r="B113" s="13">
        <f t="shared" ref="B113:N113" si="15">SUM(B110:B112)</f>
        <v>1369</v>
      </c>
      <c r="C113" s="13">
        <f t="shared" si="15"/>
        <v>1505</v>
      </c>
      <c r="D113" s="13">
        <f t="shared" si="15"/>
        <v>1674</v>
      </c>
      <c r="E113" s="13">
        <f t="shared" si="15"/>
        <v>1741</v>
      </c>
      <c r="F113" s="13">
        <f t="shared" si="15"/>
        <v>1746</v>
      </c>
      <c r="G113" s="13">
        <f t="shared" si="15"/>
        <v>1661</v>
      </c>
      <c r="H113" s="13">
        <f t="shared" si="15"/>
        <v>1591</v>
      </c>
      <c r="I113" s="13">
        <f t="shared" si="15"/>
        <v>1507</v>
      </c>
      <c r="J113" s="13">
        <f t="shared" si="15"/>
        <v>1508</v>
      </c>
      <c r="K113" s="13">
        <f t="shared" si="15"/>
        <v>1501</v>
      </c>
      <c r="L113" s="13">
        <f t="shared" si="15"/>
        <v>1469</v>
      </c>
      <c r="M113" s="13">
        <f t="shared" si="15"/>
        <v>1455</v>
      </c>
      <c r="N113" s="13">
        <f t="shared" si="15"/>
        <v>1435</v>
      </c>
      <c r="O113" s="13">
        <f>SUM(O110:O112)</f>
        <v>1426</v>
      </c>
      <c r="P113" s="13">
        <f>SUM(P110:P112)</f>
        <v>1428</v>
      </c>
      <c r="Q113" s="13">
        <f>SUM(Q110:Q112)</f>
        <v>1401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24.3</v>
      </c>
      <c r="C118" s="45">
        <f t="shared" si="16"/>
        <v>23</v>
      </c>
      <c r="D118" s="45">
        <f t="shared" si="16"/>
        <v>21.2</v>
      </c>
      <c r="E118" s="45">
        <f t="shared" si="16"/>
        <v>17.7</v>
      </c>
      <c r="F118" s="45">
        <f t="shared" si="16"/>
        <v>16.2</v>
      </c>
      <c r="G118" s="45">
        <f t="shared" si="16"/>
        <v>13.7</v>
      </c>
      <c r="H118" s="45">
        <f t="shared" si="16"/>
        <v>12.6</v>
      </c>
      <c r="I118" s="45">
        <f t="shared" si="16"/>
        <v>10.199999999999999</v>
      </c>
      <c r="J118" s="45">
        <f t="shared" si="16"/>
        <v>10.1</v>
      </c>
      <c r="K118" s="45">
        <f t="shared" si="16"/>
        <v>10.4</v>
      </c>
      <c r="L118" s="45">
        <f t="shared" si="16"/>
        <v>10.5</v>
      </c>
      <c r="M118" s="45">
        <f t="shared" si="16"/>
        <v>9.6999999999999993</v>
      </c>
      <c r="N118" s="45">
        <f t="shared" si="16"/>
        <v>9.8000000000000007</v>
      </c>
      <c r="O118" s="45">
        <f t="shared" si="16"/>
        <v>9</v>
      </c>
      <c r="P118" s="45">
        <f t="shared" si="16"/>
        <v>9.1999999999999993</v>
      </c>
      <c r="Q118" s="45">
        <f t="shared" si="16"/>
        <v>9.4</v>
      </c>
    </row>
    <row r="119" spans="1:17" ht="21.75" customHeight="1" x14ac:dyDescent="0.2">
      <c r="A119" s="8" t="s">
        <v>32</v>
      </c>
      <c r="B119" s="46">
        <f>ROUND(B111/B113*100,1)</f>
        <v>66</v>
      </c>
      <c r="C119" s="46">
        <f>ROUND(C111/C113*100,1)</f>
        <v>66.8</v>
      </c>
      <c r="D119" s="46">
        <f>ROUND(D111/D113*100,1)</f>
        <v>68.7</v>
      </c>
      <c r="E119" s="46">
        <f>ROUND(E111/E113*100,1)</f>
        <v>70.8</v>
      </c>
      <c r="F119" s="46">
        <f t="shared" ref="F119:Q119" si="17">ROUND(F111/F113*100,1)</f>
        <v>70.3</v>
      </c>
      <c r="G119" s="46">
        <f t="shared" si="17"/>
        <v>70.599999999999994</v>
      </c>
      <c r="H119" s="46">
        <f t="shared" si="17"/>
        <v>67.2</v>
      </c>
      <c r="I119" s="46">
        <f t="shared" si="17"/>
        <v>63.2</v>
      </c>
      <c r="J119" s="46">
        <f t="shared" si="17"/>
        <v>61.5</v>
      </c>
      <c r="K119" s="46">
        <f t="shared" si="17"/>
        <v>60.2</v>
      </c>
      <c r="L119" s="46">
        <f t="shared" si="17"/>
        <v>58.7</v>
      </c>
      <c r="M119" s="46">
        <f t="shared" si="17"/>
        <v>58.4</v>
      </c>
      <c r="N119" s="46">
        <f t="shared" si="17"/>
        <v>58</v>
      </c>
      <c r="O119" s="46">
        <f t="shared" si="17"/>
        <v>57.9</v>
      </c>
      <c r="P119" s="46">
        <f t="shared" si="17"/>
        <v>57.4</v>
      </c>
      <c r="Q119" s="46">
        <f t="shared" si="17"/>
        <v>57.6</v>
      </c>
    </row>
    <row r="120" spans="1:17" ht="21.75" customHeight="1" x14ac:dyDescent="0.2">
      <c r="A120" s="10" t="s">
        <v>33</v>
      </c>
      <c r="B120" s="47">
        <f>ROUND(B112/B113*100,1)</f>
        <v>9.6999999999999993</v>
      </c>
      <c r="C120" s="47">
        <f>ROUND(C112/C113*100,1)</f>
        <v>10.199999999999999</v>
      </c>
      <c r="D120" s="47">
        <f>ROUND(D112/D113*100,1)</f>
        <v>10.1</v>
      </c>
      <c r="E120" s="47">
        <f>ROUND(E112/E113*100,1)</f>
        <v>11.4</v>
      </c>
      <c r="F120" s="47">
        <f t="shared" ref="F120:Q120" si="18">ROUND(F112/F113*100,1)</f>
        <v>13.5</v>
      </c>
      <c r="G120" s="47">
        <f t="shared" si="18"/>
        <v>15.7</v>
      </c>
      <c r="H120" s="47">
        <f t="shared" si="18"/>
        <v>20.2</v>
      </c>
      <c r="I120" s="47">
        <f t="shared" si="18"/>
        <v>26.5</v>
      </c>
      <c r="J120" s="47">
        <f t="shared" si="18"/>
        <v>28.3</v>
      </c>
      <c r="K120" s="47">
        <f t="shared" si="18"/>
        <v>29.4</v>
      </c>
      <c r="L120" s="47">
        <f t="shared" si="18"/>
        <v>30.8</v>
      </c>
      <c r="M120" s="47">
        <f t="shared" si="18"/>
        <v>32</v>
      </c>
      <c r="N120" s="47">
        <f t="shared" si="18"/>
        <v>32.200000000000003</v>
      </c>
      <c r="O120" s="47">
        <f t="shared" si="18"/>
        <v>33</v>
      </c>
      <c r="P120" s="47">
        <f t="shared" si="18"/>
        <v>33.4</v>
      </c>
      <c r="Q120" s="47">
        <f t="shared" si="18"/>
        <v>33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175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107</v>
      </c>
      <c r="C130" s="7">
        <v>95</v>
      </c>
      <c r="D130" s="7">
        <v>102</v>
      </c>
      <c r="E130" s="7">
        <v>72</v>
      </c>
      <c r="F130" s="7">
        <v>68</v>
      </c>
      <c r="G130" s="7">
        <v>66</v>
      </c>
      <c r="H130" s="7">
        <v>55</v>
      </c>
      <c r="I130" s="7">
        <v>40</v>
      </c>
      <c r="J130" s="7">
        <v>46</v>
      </c>
      <c r="K130" s="7">
        <v>40</v>
      </c>
      <c r="L130" s="7">
        <v>28</v>
      </c>
      <c r="M130" s="7">
        <v>31</v>
      </c>
      <c r="N130" s="18">
        <v>33</v>
      </c>
      <c r="O130" s="18">
        <v>28</v>
      </c>
      <c r="P130" s="18">
        <v>34</v>
      </c>
      <c r="Q130" s="18">
        <v>36</v>
      </c>
    </row>
    <row r="131" spans="1:17" ht="21.75" customHeight="1" x14ac:dyDescent="0.2">
      <c r="A131" s="6" t="s">
        <v>6</v>
      </c>
      <c r="B131" s="7">
        <v>116</v>
      </c>
      <c r="C131" s="7">
        <v>126</v>
      </c>
      <c r="D131" s="7">
        <v>115</v>
      </c>
      <c r="E131" s="7">
        <v>103</v>
      </c>
      <c r="F131" s="7">
        <v>70</v>
      </c>
      <c r="G131" s="7">
        <v>54</v>
      </c>
      <c r="H131" s="7">
        <v>79</v>
      </c>
      <c r="I131" s="7">
        <v>53</v>
      </c>
      <c r="J131" s="7">
        <v>57</v>
      </c>
      <c r="K131" s="7">
        <v>56</v>
      </c>
      <c r="L131" s="7">
        <v>53</v>
      </c>
      <c r="M131" s="7">
        <v>51</v>
      </c>
      <c r="N131" s="18">
        <v>47</v>
      </c>
      <c r="O131" s="18">
        <v>49</v>
      </c>
      <c r="P131" s="18">
        <v>44</v>
      </c>
      <c r="Q131" s="18">
        <v>37</v>
      </c>
    </row>
    <row r="132" spans="1:17" ht="21.75" customHeight="1" x14ac:dyDescent="0.2">
      <c r="A132" s="6" t="s">
        <v>7</v>
      </c>
      <c r="B132" s="7">
        <v>85</v>
      </c>
      <c r="C132" s="7">
        <v>124</v>
      </c>
      <c r="D132" s="7">
        <v>131</v>
      </c>
      <c r="E132" s="7">
        <v>124</v>
      </c>
      <c r="F132" s="7">
        <v>115</v>
      </c>
      <c r="G132" s="7">
        <v>69</v>
      </c>
      <c r="H132" s="7">
        <v>58</v>
      </c>
      <c r="I132" s="7">
        <v>75</v>
      </c>
      <c r="J132" s="7">
        <v>69</v>
      </c>
      <c r="K132" s="7">
        <v>59</v>
      </c>
      <c r="L132" s="7">
        <v>64</v>
      </c>
      <c r="M132" s="7">
        <v>59</v>
      </c>
      <c r="N132" s="18">
        <v>56</v>
      </c>
      <c r="O132" s="18">
        <v>56</v>
      </c>
      <c r="P132" s="18">
        <v>58</v>
      </c>
      <c r="Q132" s="18">
        <v>57</v>
      </c>
    </row>
    <row r="133" spans="1:17" ht="21.75" customHeight="1" x14ac:dyDescent="0.2">
      <c r="A133" s="8" t="s">
        <v>8</v>
      </c>
      <c r="B133" s="9">
        <v>76</v>
      </c>
      <c r="C133" s="9">
        <v>86</v>
      </c>
      <c r="D133" s="9">
        <v>127</v>
      </c>
      <c r="E133" s="9">
        <v>126</v>
      </c>
      <c r="F133" s="9">
        <v>121</v>
      </c>
      <c r="G133" s="9">
        <v>108</v>
      </c>
      <c r="H133" s="9">
        <v>66</v>
      </c>
      <c r="I133" s="9">
        <v>56</v>
      </c>
      <c r="J133" s="9">
        <v>56</v>
      </c>
      <c r="K133" s="9">
        <v>71</v>
      </c>
      <c r="L133" s="9">
        <v>68</v>
      </c>
      <c r="M133" s="9">
        <v>66</v>
      </c>
      <c r="N133" s="19">
        <v>73</v>
      </c>
      <c r="O133" s="19">
        <v>67</v>
      </c>
      <c r="P133" s="19">
        <v>58</v>
      </c>
      <c r="Q133" s="19">
        <v>63</v>
      </c>
    </row>
    <row r="134" spans="1:17" ht="21.75" customHeight="1" x14ac:dyDescent="0.2">
      <c r="A134" s="8" t="s">
        <v>9</v>
      </c>
      <c r="B134" s="9">
        <v>73</v>
      </c>
      <c r="C134" s="9">
        <v>75</v>
      </c>
      <c r="D134" s="9">
        <v>94</v>
      </c>
      <c r="E134" s="9">
        <v>124</v>
      </c>
      <c r="F134" s="9">
        <v>106</v>
      </c>
      <c r="G134" s="9">
        <v>100</v>
      </c>
      <c r="H134" s="9">
        <v>85</v>
      </c>
      <c r="I134" s="9">
        <v>51</v>
      </c>
      <c r="J134" s="9">
        <v>50</v>
      </c>
      <c r="K134" s="9">
        <v>42</v>
      </c>
      <c r="L134" s="9">
        <v>47</v>
      </c>
      <c r="M134" s="9">
        <v>48</v>
      </c>
      <c r="N134" s="19">
        <v>50</v>
      </c>
      <c r="O134" s="19">
        <v>46</v>
      </c>
      <c r="P134" s="19">
        <v>56</v>
      </c>
      <c r="Q134" s="19">
        <v>57</v>
      </c>
    </row>
    <row r="135" spans="1:17" ht="21.75" customHeight="1" x14ac:dyDescent="0.2">
      <c r="A135" s="8" t="s">
        <v>10</v>
      </c>
      <c r="B135" s="9">
        <v>102</v>
      </c>
      <c r="C135" s="9">
        <v>95</v>
      </c>
      <c r="D135" s="9">
        <v>108</v>
      </c>
      <c r="E135" s="9">
        <v>89</v>
      </c>
      <c r="F135" s="9">
        <v>125</v>
      </c>
      <c r="G135" s="9">
        <v>94</v>
      </c>
      <c r="H135" s="9">
        <v>70</v>
      </c>
      <c r="I135" s="9">
        <v>63</v>
      </c>
      <c r="J135" s="9">
        <v>55</v>
      </c>
      <c r="K135" s="9">
        <v>55</v>
      </c>
      <c r="L135" s="9">
        <v>54</v>
      </c>
      <c r="M135" s="9">
        <v>50</v>
      </c>
      <c r="N135" s="19">
        <v>46</v>
      </c>
      <c r="O135" s="19">
        <v>42</v>
      </c>
      <c r="P135" s="19">
        <v>36</v>
      </c>
      <c r="Q135" s="19">
        <v>40</v>
      </c>
    </row>
    <row r="136" spans="1:17" ht="21.75" customHeight="1" x14ac:dyDescent="0.2">
      <c r="A136" s="8" t="s">
        <v>11</v>
      </c>
      <c r="B136" s="9">
        <v>128</v>
      </c>
      <c r="C136" s="9">
        <v>128</v>
      </c>
      <c r="D136" s="9">
        <v>120</v>
      </c>
      <c r="E136" s="9">
        <v>112</v>
      </c>
      <c r="F136" s="9">
        <v>96</v>
      </c>
      <c r="G136" s="9">
        <v>101</v>
      </c>
      <c r="H136" s="9">
        <v>82</v>
      </c>
      <c r="I136" s="9">
        <v>54</v>
      </c>
      <c r="J136" s="9">
        <v>55</v>
      </c>
      <c r="K136" s="9">
        <v>58</v>
      </c>
      <c r="L136" s="9">
        <v>50</v>
      </c>
      <c r="M136" s="9">
        <v>54</v>
      </c>
      <c r="N136" s="19">
        <v>45</v>
      </c>
      <c r="O136" s="19">
        <v>43</v>
      </c>
      <c r="P136" s="19">
        <v>46</v>
      </c>
      <c r="Q136" s="19">
        <v>48</v>
      </c>
    </row>
    <row r="137" spans="1:17" ht="21.75" customHeight="1" x14ac:dyDescent="0.2">
      <c r="A137" s="8" t="s">
        <v>12</v>
      </c>
      <c r="B137" s="9">
        <v>110</v>
      </c>
      <c r="C137" s="9">
        <v>142</v>
      </c>
      <c r="D137" s="9">
        <v>137</v>
      </c>
      <c r="E137" s="9">
        <v>120</v>
      </c>
      <c r="F137" s="9">
        <v>111</v>
      </c>
      <c r="G137" s="9">
        <v>89</v>
      </c>
      <c r="H137" s="9">
        <v>122</v>
      </c>
      <c r="I137" s="9">
        <v>78</v>
      </c>
      <c r="J137" s="9">
        <v>78</v>
      </c>
      <c r="K137" s="9">
        <v>73</v>
      </c>
      <c r="L137" s="9">
        <v>62</v>
      </c>
      <c r="M137" s="9">
        <v>55</v>
      </c>
      <c r="N137" s="19">
        <v>55</v>
      </c>
      <c r="O137" s="19">
        <v>56</v>
      </c>
      <c r="P137" s="19">
        <v>57</v>
      </c>
      <c r="Q137" s="19">
        <v>51</v>
      </c>
    </row>
    <row r="138" spans="1:17" ht="21.75" customHeight="1" x14ac:dyDescent="0.2">
      <c r="A138" s="8" t="s">
        <v>13</v>
      </c>
      <c r="B138" s="9">
        <v>95</v>
      </c>
      <c r="C138" s="9">
        <v>114</v>
      </c>
      <c r="D138" s="9">
        <v>154</v>
      </c>
      <c r="E138" s="9">
        <v>145</v>
      </c>
      <c r="F138" s="9">
        <v>122</v>
      </c>
      <c r="G138" s="9">
        <v>107</v>
      </c>
      <c r="H138" s="9">
        <v>85</v>
      </c>
      <c r="I138" s="9">
        <v>114</v>
      </c>
      <c r="J138" s="9">
        <v>100</v>
      </c>
      <c r="K138" s="9">
        <v>85</v>
      </c>
      <c r="L138" s="9">
        <v>87</v>
      </c>
      <c r="M138" s="9">
        <v>86</v>
      </c>
      <c r="N138" s="19">
        <v>88</v>
      </c>
      <c r="O138" s="19">
        <v>83</v>
      </c>
      <c r="P138" s="19">
        <v>75</v>
      </c>
      <c r="Q138" s="19">
        <v>68</v>
      </c>
    </row>
    <row r="139" spans="1:17" ht="21.75" customHeight="1" x14ac:dyDescent="0.2">
      <c r="A139" s="8" t="s">
        <v>14</v>
      </c>
      <c r="B139" s="9">
        <v>91</v>
      </c>
      <c r="C139" s="9">
        <v>100</v>
      </c>
      <c r="D139" s="9">
        <v>123</v>
      </c>
      <c r="E139" s="9">
        <v>151</v>
      </c>
      <c r="F139" s="9">
        <v>138</v>
      </c>
      <c r="G139" s="9">
        <v>119</v>
      </c>
      <c r="H139" s="9">
        <v>105</v>
      </c>
      <c r="I139" s="9">
        <v>83</v>
      </c>
      <c r="J139" s="9">
        <v>91</v>
      </c>
      <c r="K139" s="9">
        <v>106</v>
      </c>
      <c r="L139" s="9">
        <v>107</v>
      </c>
      <c r="M139" s="9">
        <v>102</v>
      </c>
      <c r="N139" s="19">
        <v>108</v>
      </c>
      <c r="O139" s="19">
        <v>98</v>
      </c>
      <c r="P139" s="19">
        <v>88</v>
      </c>
      <c r="Q139" s="19">
        <v>88</v>
      </c>
    </row>
    <row r="140" spans="1:17" ht="21.75" customHeight="1" x14ac:dyDescent="0.2">
      <c r="A140" s="8" t="s">
        <v>15</v>
      </c>
      <c r="B140" s="9">
        <v>80</v>
      </c>
      <c r="C140" s="9">
        <v>92</v>
      </c>
      <c r="D140" s="9">
        <v>107</v>
      </c>
      <c r="E140" s="9">
        <v>120</v>
      </c>
      <c r="F140" s="9">
        <v>156</v>
      </c>
      <c r="G140" s="9">
        <v>131</v>
      </c>
      <c r="H140" s="9">
        <v>112</v>
      </c>
      <c r="I140" s="9">
        <v>110</v>
      </c>
      <c r="J140" s="9">
        <v>103</v>
      </c>
      <c r="K140" s="9">
        <v>97</v>
      </c>
      <c r="L140" s="9">
        <v>89</v>
      </c>
      <c r="M140" s="9">
        <v>90</v>
      </c>
      <c r="N140" s="19">
        <v>80</v>
      </c>
      <c r="O140" s="19">
        <v>86</v>
      </c>
      <c r="P140" s="19">
        <v>103</v>
      </c>
      <c r="Q140" s="19">
        <v>104</v>
      </c>
    </row>
    <row r="141" spans="1:17" ht="21.75" customHeight="1" x14ac:dyDescent="0.2">
      <c r="A141" s="8" t="s">
        <v>16</v>
      </c>
      <c r="B141" s="9">
        <v>94</v>
      </c>
      <c r="C141" s="9">
        <v>84</v>
      </c>
      <c r="D141" s="9">
        <v>103</v>
      </c>
      <c r="E141" s="9">
        <v>114</v>
      </c>
      <c r="F141" s="9">
        <v>124</v>
      </c>
      <c r="G141" s="9">
        <v>148</v>
      </c>
      <c r="H141" s="9">
        <v>126</v>
      </c>
      <c r="I141" s="9">
        <v>114</v>
      </c>
      <c r="J141" s="9">
        <v>114</v>
      </c>
      <c r="K141" s="9">
        <v>110</v>
      </c>
      <c r="L141" s="9">
        <v>111</v>
      </c>
      <c r="M141" s="9">
        <v>115</v>
      </c>
      <c r="N141" s="19">
        <v>108</v>
      </c>
      <c r="O141" s="19">
        <v>100</v>
      </c>
      <c r="P141" s="19">
        <v>95</v>
      </c>
      <c r="Q141" s="19">
        <v>86</v>
      </c>
    </row>
    <row r="142" spans="1:17" ht="21.75" customHeight="1" x14ac:dyDescent="0.2">
      <c r="A142" s="8" t="s">
        <v>17</v>
      </c>
      <c r="B142" s="9">
        <v>86</v>
      </c>
      <c r="C142" s="9">
        <v>100</v>
      </c>
      <c r="D142" s="9">
        <v>84</v>
      </c>
      <c r="E142" s="9">
        <v>108</v>
      </c>
      <c r="F142" s="9">
        <v>104</v>
      </c>
      <c r="G142" s="9">
        <v>124</v>
      </c>
      <c r="H142" s="9">
        <v>142</v>
      </c>
      <c r="I142" s="9">
        <v>128</v>
      </c>
      <c r="J142" s="9">
        <v>133</v>
      </c>
      <c r="K142" s="9">
        <v>130</v>
      </c>
      <c r="L142" s="9">
        <v>120</v>
      </c>
      <c r="M142" s="9">
        <v>110</v>
      </c>
      <c r="N142" s="19">
        <v>112</v>
      </c>
      <c r="O142" s="19">
        <v>110</v>
      </c>
      <c r="P142" s="19">
        <v>106</v>
      </c>
      <c r="Q142" s="19">
        <v>108</v>
      </c>
    </row>
    <row r="143" spans="1:17" ht="21.75" customHeight="1" x14ac:dyDescent="0.2">
      <c r="A143" s="10" t="s">
        <v>18</v>
      </c>
      <c r="B143" s="11">
        <v>68</v>
      </c>
      <c r="C143" s="11">
        <v>79</v>
      </c>
      <c r="D143" s="11">
        <v>98</v>
      </c>
      <c r="E143" s="11">
        <v>82</v>
      </c>
      <c r="F143" s="11">
        <v>110</v>
      </c>
      <c r="G143" s="11">
        <v>99</v>
      </c>
      <c r="H143" s="11">
        <v>119</v>
      </c>
      <c r="I143" s="11">
        <v>140</v>
      </c>
      <c r="J143" s="11">
        <v>143</v>
      </c>
      <c r="K143" s="11">
        <v>133</v>
      </c>
      <c r="L143" s="11">
        <v>136</v>
      </c>
      <c r="M143" s="11">
        <v>126</v>
      </c>
      <c r="N143" s="20">
        <v>127</v>
      </c>
      <c r="O143" s="20">
        <v>130</v>
      </c>
      <c r="P143" s="20">
        <v>124</v>
      </c>
      <c r="Q143" s="20">
        <v>116</v>
      </c>
    </row>
    <row r="144" spans="1:17" ht="21.75" customHeight="1" x14ac:dyDescent="0.2">
      <c r="A144" s="10" t="s">
        <v>19</v>
      </c>
      <c r="B144" s="11">
        <v>44</v>
      </c>
      <c r="C144" s="11">
        <v>58</v>
      </c>
      <c r="D144" s="11">
        <v>77</v>
      </c>
      <c r="E144" s="11">
        <v>92</v>
      </c>
      <c r="F144" s="11">
        <v>78</v>
      </c>
      <c r="G144" s="11">
        <v>95</v>
      </c>
      <c r="H144" s="11">
        <v>94</v>
      </c>
      <c r="I144" s="11">
        <v>115</v>
      </c>
      <c r="J144" s="11">
        <v>110</v>
      </c>
      <c r="K144" s="11">
        <v>123</v>
      </c>
      <c r="L144" s="11">
        <v>128</v>
      </c>
      <c r="M144" s="11">
        <v>139</v>
      </c>
      <c r="N144" s="20">
        <v>136</v>
      </c>
      <c r="O144" s="20">
        <v>137</v>
      </c>
      <c r="P144" s="20">
        <v>130</v>
      </c>
      <c r="Q144" s="20">
        <v>133</v>
      </c>
    </row>
    <row r="145" spans="1:17" ht="21.75" customHeight="1" x14ac:dyDescent="0.2">
      <c r="A145" s="10" t="s">
        <v>20</v>
      </c>
      <c r="B145" s="11">
        <v>35</v>
      </c>
      <c r="C145" s="11">
        <v>38</v>
      </c>
      <c r="D145" s="11">
        <v>52</v>
      </c>
      <c r="E145" s="11">
        <v>70</v>
      </c>
      <c r="F145" s="11">
        <v>84</v>
      </c>
      <c r="G145" s="11">
        <v>72</v>
      </c>
      <c r="H145" s="11">
        <v>81</v>
      </c>
      <c r="I145" s="11">
        <v>85</v>
      </c>
      <c r="J145" s="11">
        <v>91</v>
      </c>
      <c r="K145" s="11">
        <v>95</v>
      </c>
      <c r="L145" s="11">
        <v>93</v>
      </c>
      <c r="M145" s="11">
        <v>98</v>
      </c>
      <c r="N145" s="20">
        <v>107</v>
      </c>
      <c r="O145" s="20">
        <v>103</v>
      </c>
      <c r="P145" s="20">
        <v>115</v>
      </c>
      <c r="Q145" s="20">
        <v>118</v>
      </c>
    </row>
    <row r="146" spans="1:17" ht="21.75" customHeight="1" x14ac:dyDescent="0.2">
      <c r="A146" s="10" t="s">
        <v>21</v>
      </c>
      <c r="B146" s="11">
        <v>11</v>
      </c>
      <c r="C146" s="11">
        <v>21</v>
      </c>
      <c r="D146" s="11">
        <v>31</v>
      </c>
      <c r="E146" s="11">
        <v>41</v>
      </c>
      <c r="F146" s="11">
        <v>54</v>
      </c>
      <c r="G146" s="11">
        <v>68</v>
      </c>
      <c r="H146" s="11">
        <v>65</v>
      </c>
      <c r="I146" s="11">
        <v>76</v>
      </c>
      <c r="J146" s="11">
        <v>72</v>
      </c>
      <c r="K146" s="11">
        <v>74</v>
      </c>
      <c r="L146" s="11">
        <v>76</v>
      </c>
      <c r="M146" s="11">
        <v>80</v>
      </c>
      <c r="N146" s="20">
        <v>74</v>
      </c>
      <c r="O146" s="20">
        <v>75</v>
      </c>
      <c r="P146" s="20">
        <v>77</v>
      </c>
      <c r="Q146" s="20">
        <v>76</v>
      </c>
    </row>
    <row r="147" spans="1:17" ht="21.75" customHeight="1" x14ac:dyDescent="0.2">
      <c r="A147" s="10" t="s">
        <v>22</v>
      </c>
      <c r="B147" s="11">
        <v>6</v>
      </c>
      <c r="C147" s="11">
        <v>8</v>
      </c>
      <c r="D147" s="11">
        <v>13</v>
      </c>
      <c r="E147" s="11">
        <v>22</v>
      </c>
      <c r="F147" s="11">
        <v>24</v>
      </c>
      <c r="G147" s="11">
        <v>40</v>
      </c>
      <c r="H147" s="11">
        <v>50</v>
      </c>
      <c r="I147" s="11">
        <v>48</v>
      </c>
      <c r="J147" s="11">
        <v>51</v>
      </c>
      <c r="K147" s="11">
        <v>50</v>
      </c>
      <c r="L147" s="11">
        <v>54</v>
      </c>
      <c r="M147" s="11">
        <v>57</v>
      </c>
      <c r="N147" s="20">
        <v>61</v>
      </c>
      <c r="O147" s="20">
        <v>58</v>
      </c>
      <c r="P147" s="20">
        <v>56</v>
      </c>
      <c r="Q147" s="20">
        <v>59</v>
      </c>
    </row>
    <row r="148" spans="1:17" ht="21.75" customHeight="1" x14ac:dyDescent="0.2">
      <c r="A148" s="10" t="s">
        <v>23</v>
      </c>
      <c r="B148" s="11">
        <v>2</v>
      </c>
      <c r="C148" s="11">
        <v>4</v>
      </c>
      <c r="D148" s="11">
        <v>2</v>
      </c>
      <c r="E148" s="11">
        <v>4</v>
      </c>
      <c r="F148" s="11">
        <v>8</v>
      </c>
      <c r="G148" s="11">
        <v>14</v>
      </c>
      <c r="H148" s="11">
        <v>21</v>
      </c>
      <c r="I148" s="11">
        <v>27</v>
      </c>
      <c r="J148" s="11">
        <v>28</v>
      </c>
      <c r="K148" s="11">
        <v>29</v>
      </c>
      <c r="L148" s="11">
        <v>29</v>
      </c>
      <c r="M148" s="11">
        <v>29</v>
      </c>
      <c r="N148" s="20">
        <v>33</v>
      </c>
      <c r="O148" s="20">
        <v>34</v>
      </c>
      <c r="P148" s="20">
        <v>35</v>
      </c>
      <c r="Q148" s="20">
        <v>35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2</v>
      </c>
      <c r="E149" s="11">
        <v>0</v>
      </c>
      <c r="F149" s="11">
        <v>1</v>
      </c>
      <c r="G149" s="11">
        <v>1</v>
      </c>
      <c r="H149" s="11">
        <v>5</v>
      </c>
      <c r="I149" s="11">
        <v>7</v>
      </c>
      <c r="J149" s="11">
        <v>6</v>
      </c>
      <c r="K149" s="11">
        <v>10</v>
      </c>
      <c r="L149" s="11">
        <v>11</v>
      </c>
      <c r="M149" s="11">
        <v>10</v>
      </c>
      <c r="N149" s="20">
        <v>9</v>
      </c>
      <c r="O149" s="20">
        <v>12</v>
      </c>
      <c r="P149" s="20">
        <v>14</v>
      </c>
      <c r="Q149" s="20">
        <v>12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20">
        <v>1</v>
      </c>
      <c r="O150" s="20">
        <v>1</v>
      </c>
      <c r="P150" s="20">
        <v>3</v>
      </c>
      <c r="Q150" s="20">
        <v>2</v>
      </c>
    </row>
    <row r="151" spans="1:17" ht="21.75" customHeight="1" x14ac:dyDescent="0.2">
      <c r="A151" s="12" t="s">
        <v>44</v>
      </c>
      <c r="B151" s="13">
        <f t="shared" ref="B151:N151" si="19">SUM(B130:B150)</f>
        <v>1409</v>
      </c>
      <c r="C151" s="13">
        <f t="shared" si="19"/>
        <v>1569</v>
      </c>
      <c r="D151" s="13">
        <f t="shared" si="19"/>
        <v>1780</v>
      </c>
      <c r="E151" s="13">
        <f t="shared" si="19"/>
        <v>1819</v>
      </c>
      <c r="F151" s="13">
        <f t="shared" si="19"/>
        <v>1815</v>
      </c>
      <c r="G151" s="13">
        <f t="shared" si="19"/>
        <v>1699</v>
      </c>
      <c r="H151" s="13">
        <f t="shared" si="19"/>
        <v>1622</v>
      </c>
      <c r="I151" s="13">
        <f t="shared" si="19"/>
        <v>1517</v>
      </c>
      <c r="J151" s="13">
        <f t="shared" si="19"/>
        <v>1508</v>
      </c>
      <c r="K151" s="13">
        <f t="shared" si="19"/>
        <v>1496</v>
      </c>
      <c r="L151" s="13">
        <f t="shared" si="19"/>
        <v>1467</v>
      </c>
      <c r="M151" s="13">
        <f t="shared" si="19"/>
        <v>1456</v>
      </c>
      <c r="N151" s="13">
        <f t="shared" si="19"/>
        <v>1449</v>
      </c>
      <c r="O151" s="13">
        <f>SUM(O130:O150)</f>
        <v>1414</v>
      </c>
      <c r="P151" s="13">
        <f>SUM(P130:P150)</f>
        <v>1410</v>
      </c>
      <c r="Q151" s="13">
        <f>SUM(Q130:Q150)</f>
        <v>1394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308</v>
      </c>
      <c r="C156" s="7">
        <f>SUM(C130:C132)</f>
        <v>345</v>
      </c>
      <c r="D156" s="7">
        <f>SUM(D130:D132)</f>
        <v>348</v>
      </c>
      <c r="E156" s="7">
        <f>SUM(E130:E132)</f>
        <v>299</v>
      </c>
      <c r="F156" s="7">
        <f t="shared" ref="F156:P156" si="20">SUM(F130:F132)</f>
        <v>253</v>
      </c>
      <c r="G156" s="7">
        <f t="shared" si="20"/>
        <v>189</v>
      </c>
      <c r="H156" s="7">
        <f t="shared" si="20"/>
        <v>192</v>
      </c>
      <c r="I156" s="7">
        <f t="shared" si="20"/>
        <v>168</v>
      </c>
      <c r="J156" s="7">
        <f t="shared" si="20"/>
        <v>172</v>
      </c>
      <c r="K156" s="7">
        <f t="shared" si="20"/>
        <v>155</v>
      </c>
      <c r="L156" s="7">
        <f t="shared" si="20"/>
        <v>145</v>
      </c>
      <c r="M156" s="7">
        <f t="shared" si="20"/>
        <v>141</v>
      </c>
      <c r="N156" s="7">
        <f t="shared" si="20"/>
        <v>136</v>
      </c>
      <c r="O156" s="7">
        <f t="shared" si="20"/>
        <v>133</v>
      </c>
      <c r="P156" s="7">
        <f t="shared" si="20"/>
        <v>136</v>
      </c>
      <c r="Q156" s="7">
        <v>130</v>
      </c>
    </row>
    <row r="157" spans="1:17" ht="21.75" customHeight="1" x14ac:dyDescent="0.2">
      <c r="A157" s="8" t="s">
        <v>32</v>
      </c>
      <c r="B157" s="9">
        <f>SUM(B133:B142)</f>
        <v>935</v>
      </c>
      <c r="C157" s="9">
        <f>SUM(C133:C142)</f>
        <v>1016</v>
      </c>
      <c r="D157" s="9">
        <f>SUM(D133:D142)</f>
        <v>1157</v>
      </c>
      <c r="E157" s="9">
        <f>SUM(E133:E142)</f>
        <v>1209</v>
      </c>
      <c r="F157" s="9">
        <f t="shared" ref="F157:P157" si="21">SUM(F133:F142)</f>
        <v>1203</v>
      </c>
      <c r="G157" s="9">
        <f t="shared" si="21"/>
        <v>1121</v>
      </c>
      <c r="H157" s="9">
        <f t="shared" si="21"/>
        <v>995</v>
      </c>
      <c r="I157" s="9">
        <f t="shared" si="21"/>
        <v>851</v>
      </c>
      <c r="J157" s="9">
        <f t="shared" si="21"/>
        <v>835</v>
      </c>
      <c r="K157" s="9">
        <f t="shared" si="21"/>
        <v>827</v>
      </c>
      <c r="L157" s="9">
        <f t="shared" si="21"/>
        <v>795</v>
      </c>
      <c r="M157" s="9">
        <f t="shared" si="21"/>
        <v>776</v>
      </c>
      <c r="N157" s="9">
        <f t="shared" si="21"/>
        <v>765</v>
      </c>
      <c r="O157" s="9">
        <f t="shared" si="21"/>
        <v>731</v>
      </c>
      <c r="P157" s="9">
        <f t="shared" si="21"/>
        <v>720</v>
      </c>
      <c r="Q157" s="9">
        <v>713</v>
      </c>
    </row>
    <row r="158" spans="1:17" ht="21.75" customHeight="1" x14ac:dyDescent="0.2">
      <c r="A158" s="10" t="s">
        <v>33</v>
      </c>
      <c r="B158" s="11">
        <f>SUM(B143:B150)</f>
        <v>166</v>
      </c>
      <c r="C158" s="11">
        <f>SUM(C143:C150)</f>
        <v>208</v>
      </c>
      <c r="D158" s="11">
        <f>SUM(D143:D150)</f>
        <v>275</v>
      </c>
      <c r="E158" s="11">
        <f>SUM(E143:E150)</f>
        <v>311</v>
      </c>
      <c r="F158" s="11">
        <f t="shared" ref="F158:P158" si="22">SUM(F143:F150)</f>
        <v>359</v>
      </c>
      <c r="G158" s="11">
        <f t="shared" si="22"/>
        <v>389</v>
      </c>
      <c r="H158" s="11">
        <f t="shared" si="22"/>
        <v>435</v>
      </c>
      <c r="I158" s="11">
        <f t="shared" si="22"/>
        <v>498</v>
      </c>
      <c r="J158" s="11">
        <f t="shared" si="22"/>
        <v>501</v>
      </c>
      <c r="K158" s="11">
        <f t="shared" si="22"/>
        <v>514</v>
      </c>
      <c r="L158" s="11">
        <f t="shared" si="22"/>
        <v>527</v>
      </c>
      <c r="M158" s="11">
        <f t="shared" si="22"/>
        <v>539</v>
      </c>
      <c r="N158" s="11">
        <f t="shared" si="22"/>
        <v>548</v>
      </c>
      <c r="O158" s="11">
        <f t="shared" si="22"/>
        <v>550</v>
      </c>
      <c r="P158" s="11">
        <f t="shared" si="22"/>
        <v>554</v>
      </c>
      <c r="Q158" s="11">
        <v>551</v>
      </c>
    </row>
    <row r="159" spans="1:17" ht="21.75" customHeight="1" x14ac:dyDescent="0.2">
      <c r="A159" s="12" t="s">
        <v>34</v>
      </c>
      <c r="B159" s="13">
        <f t="shared" ref="B159:N159" si="23">SUM(B156:B158)</f>
        <v>1409</v>
      </c>
      <c r="C159" s="13">
        <f t="shared" si="23"/>
        <v>1569</v>
      </c>
      <c r="D159" s="13">
        <f t="shared" si="23"/>
        <v>1780</v>
      </c>
      <c r="E159" s="13">
        <f t="shared" si="23"/>
        <v>1819</v>
      </c>
      <c r="F159" s="13">
        <f t="shared" si="23"/>
        <v>1815</v>
      </c>
      <c r="G159" s="13">
        <f t="shared" si="23"/>
        <v>1699</v>
      </c>
      <c r="H159" s="13">
        <f t="shared" si="23"/>
        <v>1622</v>
      </c>
      <c r="I159" s="13">
        <f t="shared" si="23"/>
        <v>1517</v>
      </c>
      <c r="J159" s="13">
        <f t="shared" si="23"/>
        <v>1508</v>
      </c>
      <c r="K159" s="13">
        <f t="shared" si="23"/>
        <v>1496</v>
      </c>
      <c r="L159" s="13">
        <f t="shared" si="23"/>
        <v>1467</v>
      </c>
      <c r="M159" s="13">
        <f t="shared" si="23"/>
        <v>1456</v>
      </c>
      <c r="N159" s="13">
        <f t="shared" si="23"/>
        <v>1449</v>
      </c>
      <c r="O159" s="13">
        <f>SUM(O156:O158)</f>
        <v>1414</v>
      </c>
      <c r="P159" s="13">
        <f>SUM(P156:P158)</f>
        <v>1410</v>
      </c>
      <c r="Q159" s="13">
        <f>SUM(Q156:Q158)</f>
        <v>1394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21.9</v>
      </c>
      <c r="C164" s="45">
        <f t="shared" si="24"/>
        <v>22</v>
      </c>
      <c r="D164" s="45">
        <f t="shared" si="24"/>
        <v>19.600000000000001</v>
      </c>
      <c r="E164" s="45">
        <f t="shared" si="24"/>
        <v>16.399999999999999</v>
      </c>
      <c r="F164" s="45">
        <f t="shared" si="24"/>
        <v>13.9</v>
      </c>
      <c r="G164" s="45">
        <f t="shared" si="24"/>
        <v>11.1</v>
      </c>
      <c r="H164" s="45">
        <f t="shared" si="24"/>
        <v>11.8</v>
      </c>
      <c r="I164" s="45">
        <f t="shared" si="24"/>
        <v>11.1</v>
      </c>
      <c r="J164" s="45">
        <f t="shared" si="24"/>
        <v>11.4</v>
      </c>
      <c r="K164" s="45">
        <f t="shared" si="24"/>
        <v>10.4</v>
      </c>
      <c r="L164" s="45">
        <f t="shared" si="24"/>
        <v>9.9</v>
      </c>
      <c r="M164" s="45">
        <f t="shared" si="24"/>
        <v>9.6999999999999993</v>
      </c>
      <c r="N164" s="45">
        <f t="shared" si="24"/>
        <v>9.4</v>
      </c>
      <c r="O164" s="45">
        <f t="shared" si="24"/>
        <v>9.4</v>
      </c>
      <c r="P164" s="45">
        <f t="shared" si="24"/>
        <v>9.6</v>
      </c>
      <c r="Q164" s="45">
        <f t="shared" si="24"/>
        <v>9.3000000000000007</v>
      </c>
    </row>
    <row r="165" spans="1:20" ht="21.75" customHeight="1" x14ac:dyDescent="0.2">
      <c r="A165" s="8" t="s">
        <v>32</v>
      </c>
      <c r="B165" s="46">
        <f>ROUND(B157/B159*100,1)</f>
        <v>66.400000000000006</v>
      </c>
      <c r="C165" s="46">
        <f>ROUND(C157/C159*100,1)</f>
        <v>64.8</v>
      </c>
      <c r="D165" s="46">
        <f>ROUND(D157/D159*100,1)</f>
        <v>65</v>
      </c>
      <c r="E165" s="46">
        <f>ROUND(E157/E159*100,1)</f>
        <v>66.5</v>
      </c>
      <c r="F165" s="46">
        <f t="shared" ref="F165:Q165" si="25">ROUND(F157/F159*100,1)</f>
        <v>66.3</v>
      </c>
      <c r="G165" s="46">
        <f t="shared" si="25"/>
        <v>66</v>
      </c>
      <c r="H165" s="46">
        <f t="shared" si="25"/>
        <v>61.3</v>
      </c>
      <c r="I165" s="46">
        <f t="shared" si="25"/>
        <v>56.1</v>
      </c>
      <c r="J165" s="46">
        <f t="shared" si="25"/>
        <v>55.4</v>
      </c>
      <c r="K165" s="46">
        <f t="shared" si="25"/>
        <v>55.3</v>
      </c>
      <c r="L165" s="46">
        <f t="shared" si="25"/>
        <v>54.2</v>
      </c>
      <c r="M165" s="46">
        <f t="shared" si="25"/>
        <v>53.3</v>
      </c>
      <c r="N165" s="46">
        <f t="shared" si="25"/>
        <v>52.8</v>
      </c>
      <c r="O165" s="46">
        <f t="shared" si="25"/>
        <v>51.7</v>
      </c>
      <c r="P165" s="46">
        <f t="shared" si="25"/>
        <v>51.1</v>
      </c>
      <c r="Q165" s="46">
        <f t="shared" si="25"/>
        <v>51.1</v>
      </c>
    </row>
    <row r="166" spans="1:20" ht="21.75" customHeight="1" x14ac:dyDescent="0.2">
      <c r="A166" s="10" t="s">
        <v>33</v>
      </c>
      <c r="B166" s="47">
        <f>ROUND(B158/B159*100,1)</f>
        <v>11.8</v>
      </c>
      <c r="C166" s="47">
        <f>ROUND(C158/C159*100,1)</f>
        <v>13.3</v>
      </c>
      <c r="D166" s="47">
        <f>ROUND(D158/D159*100,1)</f>
        <v>15.4</v>
      </c>
      <c r="E166" s="47">
        <f>ROUND(E158/E159*100,1)</f>
        <v>17.100000000000001</v>
      </c>
      <c r="F166" s="47">
        <f t="shared" ref="F166:Q166" si="26">ROUND(F158/F159*100,1)</f>
        <v>19.8</v>
      </c>
      <c r="G166" s="47">
        <f t="shared" si="26"/>
        <v>22.9</v>
      </c>
      <c r="H166" s="47">
        <f t="shared" si="26"/>
        <v>26.8</v>
      </c>
      <c r="I166" s="47">
        <f t="shared" si="26"/>
        <v>32.799999999999997</v>
      </c>
      <c r="J166" s="47">
        <f t="shared" si="26"/>
        <v>33.200000000000003</v>
      </c>
      <c r="K166" s="47">
        <f t="shared" si="26"/>
        <v>34.4</v>
      </c>
      <c r="L166" s="47">
        <f t="shared" si="26"/>
        <v>35.9</v>
      </c>
      <c r="M166" s="47">
        <f t="shared" si="26"/>
        <v>37</v>
      </c>
      <c r="N166" s="47">
        <f t="shared" si="26"/>
        <v>37.799999999999997</v>
      </c>
      <c r="O166" s="47">
        <f t="shared" si="26"/>
        <v>38.9</v>
      </c>
      <c r="P166" s="47">
        <f t="shared" si="26"/>
        <v>39.299999999999997</v>
      </c>
      <c r="Q166" s="47">
        <f t="shared" si="26"/>
        <v>39.5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F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4EAD-5EBE-46A7-AC1D-3A40407E8C97}">
  <sheetPr codeName="Sheet42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176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181</v>
      </c>
      <c r="C5" s="7">
        <f t="shared" si="0"/>
        <v>159</v>
      </c>
      <c r="D5" s="7">
        <f t="shared" si="0"/>
        <v>101</v>
      </c>
      <c r="E5" s="7">
        <f t="shared" si="0"/>
        <v>122</v>
      </c>
      <c r="F5" s="7">
        <f t="shared" si="0"/>
        <v>114</v>
      </c>
      <c r="G5" s="7">
        <f t="shared" si="0"/>
        <v>121</v>
      </c>
      <c r="H5" s="7">
        <f t="shared" si="0"/>
        <v>163</v>
      </c>
      <c r="I5" s="7">
        <f t="shared" si="0"/>
        <v>132</v>
      </c>
      <c r="J5" s="7">
        <f t="shared" si="0"/>
        <v>120</v>
      </c>
      <c r="K5" s="7">
        <f t="shared" si="0"/>
        <v>110</v>
      </c>
      <c r="L5" s="7">
        <f t="shared" si="0"/>
        <v>106</v>
      </c>
      <c r="M5" s="7">
        <f t="shared" si="0"/>
        <v>105</v>
      </c>
      <c r="N5" s="7">
        <f t="shared" si="0"/>
        <v>104</v>
      </c>
      <c r="O5" s="7">
        <f t="shared" si="0"/>
        <v>105</v>
      </c>
      <c r="P5" s="7">
        <f t="shared" si="0"/>
        <v>101</v>
      </c>
      <c r="Q5" s="7">
        <f t="shared" si="0"/>
        <v>97</v>
      </c>
    </row>
    <row r="6" spans="1:20" ht="23.25" customHeight="1" x14ac:dyDescent="0.2">
      <c r="A6" s="6" t="s">
        <v>6</v>
      </c>
      <c r="B6" s="7">
        <f t="shared" si="0"/>
        <v>340</v>
      </c>
      <c r="C6" s="7">
        <f t="shared" si="0"/>
        <v>204</v>
      </c>
      <c r="D6" s="7">
        <f t="shared" si="0"/>
        <v>153</v>
      </c>
      <c r="E6" s="7">
        <f t="shared" si="0"/>
        <v>116</v>
      </c>
      <c r="F6" s="7">
        <f t="shared" si="0"/>
        <v>110</v>
      </c>
      <c r="G6" s="7">
        <f t="shared" si="0"/>
        <v>138</v>
      </c>
      <c r="H6" s="7">
        <f t="shared" si="0"/>
        <v>183</v>
      </c>
      <c r="I6" s="7">
        <f t="shared" si="0"/>
        <v>166</v>
      </c>
      <c r="J6" s="7">
        <f t="shared" si="0"/>
        <v>174</v>
      </c>
      <c r="K6" s="7">
        <f t="shared" si="0"/>
        <v>179</v>
      </c>
      <c r="L6" s="7">
        <f t="shared" si="0"/>
        <v>165</v>
      </c>
      <c r="M6" s="7">
        <f t="shared" si="0"/>
        <v>155</v>
      </c>
      <c r="N6" s="7">
        <f t="shared" si="0"/>
        <v>144</v>
      </c>
      <c r="O6" s="7">
        <f t="shared" si="0"/>
        <v>129</v>
      </c>
      <c r="P6" s="7">
        <f t="shared" si="0"/>
        <v>113</v>
      </c>
      <c r="Q6" s="7">
        <f t="shared" si="0"/>
        <v>123</v>
      </c>
    </row>
    <row r="7" spans="1:20" ht="23.25" customHeight="1" x14ac:dyDescent="0.2">
      <c r="A7" s="6" t="s">
        <v>7</v>
      </c>
      <c r="B7" s="7">
        <f t="shared" si="0"/>
        <v>285</v>
      </c>
      <c r="C7" s="7">
        <f t="shared" si="0"/>
        <v>370</v>
      </c>
      <c r="D7" s="7">
        <f t="shared" si="0"/>
        <v>204</v>
      </c>
      <c r="E7" s="7">
        <f t="shared" si="0"/>
        <v>163</v>
      </c>
      <c r="F7" s="7">
        <f t="shared" si="0"/>
        <v>114</v>
      </c>
      <c r="G7" s="7">
        <f t="shared" si="0"/>
        <v>120</v>
      </c>
      <c r="H7" s="7">
        <f t="shared" si="0"/>
        <v>166</v>
      </c>
      <c r="I7" s="7">
        <f t="shared" si="0"/>
        <v>173</v>
      </c>
      <c r="J7" s="7">
        <f t="shared" si="0"/>
        <v>164</v>
      </c>
      <c r="K7" s="7">
        <f t="shared" si="0"/>
        <v>165</v>
      </c>
      <c r="L7" s="7">
        <f t="shared" si="0"/>
        <v>152</v>
      </c>
      <c r="M7" s="7">
        <f t="shared" si="0"/>
        <v>176</v>
      </c>
      <c r="N7" s="7">
        <f t="shared" si="0"/>
        <v>177</v>
      </c>
      <c r="O7" s="7">
        <f t="shared" si="0"/>
        <v>175</v>
      </c>
      <c r="P7" s="7">
        <f t="shared" si="0"/>
        <v>186</v>
      </c>
      <c r="Q7" s="7">
        <f t="shared" si="0"/>
        <v>164</v>
      </c>
    </row>
    <row r="8" spans="1:20" ht="23.25" customHeight="1" x14ac:dyDescent="0.2">
      <c r="A8" s="8" t="s">
        <v>8</v>
      </c>
      <c r="B8" s="9">
        <f t="shared" si="0"/>
        <v>177</v>
      </c>
      <c r="C8" s="9">
        <f t="shared" si="0"/>
        <v>307</v>
      </c>
      <c r="D8" s="9">
        <f t="shared" si="0"/>
        <v>344</v>
      </c>
      <c r="E8" s="9">
        <f t="shared" si="0"/>
        <v>195</v>
      </c>
      <c r="F8" s="9">
        <f t="shared" si="0"/>
        <v>149</v>
      </c>
      <c r="G8" s="9">
        <f t="shared" si="0"/>
        <v>119</v>
      </c>
      <c r="H8" s="9">
        <f t="shared" si="0"/>
        <v>124</v>
      </c>
      <c r="I8" s="9">
        <f t="shared" si="0"/>
        <v>162</v>
      </c>
      <c r="J8" s="9">
        <f t="shared" si="0"/>
        <v>160</v>
      </c>
      <c r="K8" s="9">
        <f t="shared" si="0"/>
        <v>168</v>
      </c>
      <c r="L8" s="9">
        <f t="shared" si="0"/>
        <v>183</v>
      </c>
      <c r="M8" s="9">
        <f t="shared" si="0"/>
        <v>174</v>
      </c>
      <c r="N8" s="9">
        <f t="shared" si="0"/>
        <v>165</v>
      </c>
      <c r="O8" s="9">
        <f t="shared" si="0"/>
        <v>150</v>
      </c>
      <c r="P8" s="9">
        <f t="shared" si="0"/>
        <v>147</v>
      </c>
      <c r="Q8" s="9">
        <f t="shared" si="0"/>
        <v>143</v>
      </c>
    </row>
    <row r="9" spans="1:20" ht="23.25" customHeight="1" x14ac:dyDescent="0.2">
      <c r="A9" s="8" t="s">
        <v>9</v>
      </c>
      <c r="B9" s="9">
        <f t="shared" si="0"/>
        <v>115</v>
      </c>
      <c r="C9" s="9">
        <f t="shared" si="0"/>
        <v>167</v>
      </c>
      <c r="D9" s="9">
        <f t="shared" si="0"/>
        <v>243</v>
      </c>
      <c r="E9" s="9">
        <f t="shared" si="0"/>
        <v>292</v>
      </c>
      <c r="F9" s="9">
        <f t="shared" si="0"/>
        <v>151</v>
      </c>
      <c r="G9" s="9">
        <f t="shared" si="0"/>
        <v>152</v>
      </c>
      <c r="H9" s="9">
        <f t="shared" si="0"/>
        <v>107</v>
      </c>
      <c r="I9" s="9">
        <f t="shared" si="0"/>
        <v>104</v>
      </c>
      <c r="J9" s="9">
        <f t="shared" si="0"/>
        <v>111</v>
      </c>
      <c r="K9" s="9">
        <f t="shared" si="0"/>
        <v>122</v>
      </c>
      <c r="L9" s="9">
        <f t="shared" si="0"/>
        <v>120</v>
      </c>
      <c r="M9" s="9">
        <f t="shared" si="0"/>
        <v>135</v>
      </c>
      <c r="N9" s="9">
        <f t="shared" si="0"/>
        <v>131</v>
      </c>
      <c r="O9" s="9">
        <f t="shared" si="0"/>
        <v>132</v>
      </c>
      <c r="P9" s="9">
        <f t="shared" si="0"/>
        <v>130</v>
      </c>
      <c r="Q9" s="9">
        <f t="shared" si="0"/>
        <v>144</v>
      </c>
    </row>
    <row r="10" spans="1:20" ht="23.25" customHeight="1" x14ac:dyDescent="0.2">
      <c r="A10" s="8" t="s">
        <v>10</v>
      </c>
      <c r="B10" s="9">
        <f t="shared" si="0"/>
        <v>167</v>
      </c>
      <c r="C10" s="9">
        <f t="shared" si="0"/>
        <v>124</v>
      </c>
      <c r="D10" s="9">
        <f t="shared" si="0"/>
        <v>130</v>
      </c>
      <c r="E10" s="9">
        <f t="shared" si="0"/>
        <v>213</v>
      </c>
      <c r="F10" s="9">
        <f t="shared" si="0"/>
        <v>239</v>
      </c>
      <c r="G10" s="9">
        <f t="shared" si="0"/>
        <v>147</v>
      </c>
      <c r="H10" s="9">
        <f t="shared" si="0"/>
        <v>142</v>
      </c>
      <c r="I10" s="9">
        <f t="shared" si="0"/>
        <v>96</v>
      </c>
      <c r="J10" s="9">
        <f t="shared" si="0"/>
        <v>90</v>
      </c>
      <c r="K10" s="9">
        <f t="shared" si="0"/>
        <v>95</v>
      </c>
      <c r="L10" s="9">
        <f t="shared" si="0"/>
        <v>98</v>
      </c>
      <c r="M10" s="9">
        <f t="shared" si="0"/>
        <v>101</v>
      </c>
      <c r="N10" s="9">
        <f t="shared" si="0"/>
        <v>99</v>
      </c>
      <c r="O10" s="9">
        <f t="shared" si="0"/>
        <v>94</v>
      </c>
      <c r="P10" s="9">
        <f t="shared" si="0"/>
        <v>99</v>
      </c>
      <c r="Q10" s="9">
        <f t="shared" si="0"/>
        <v>91</v>
      </c>
    </row>
    <row r="11" spans="1:20" ht="23.25" customHeight="1" x14ac:dyDescent="0.2">
      <c r="A11" s="8" t="s">
        <v>11</v>
      </c>
      <c r="B11" s="9">
        <f t="shared" si="0"/>
        <v>226</v>
      </c>
      <c r="C11" s="9">
        <f t="shared" si="0"/>
        <v>212</v>
      </c>
      <c r="D11" s="9">
        <f t="shared" si="0"/>
        <v>121</v>
      </c>
      <c r="E11" s="9">
        <f t="shared" si="0"/>
        <v>127</v>
      </c>
      <c r="F11" s="9">
        <f t="shared" si="0"/>
        <v>173</v>
      </c>
      <c r="G11" s="9">
        <f t="shared" si="0"/>
        <v>229</v>
      </c>
      <c r="H11" s="9">
        <f t="shared" si="0"/>
        <v>213</v>
      </c>
      <c r="I11" s="9">
        <f t="shared" si="0"/>
        <v>154</v>
      </c>
      <c r="J11" s="9">
        <f t="shared" si="0"/>
        <v>140</v>
      </c>
      <c r="K11" s="9">
        <f t="shared" si="0"/>
        <v>130</v>
      </c>
      <c r="L11" s="9">
        <f t="shared" si="0"/>
        <v>119</v>
      </c>
      <c r="M11" s="9">
        <f t="shared" si="0"/>
        <v>111</v>
      </c>
      <c r="N11" s="9">
        <f t="shared" si="0"/>
        <v>111</v>
      </c>
      <c r="O11" s="9">
        <f t="shared" si="0"/>
        <v>116</v>
      </c>
      <c r="P11" s="9">
        <f t="shared" si="0"/>
        <v>115</v>
      </c>
      <c r="Q11" s="9">
        <f t="shared" si="0"/>
        <v>118</v>
      </c>
    </row>
    <row r="12" spans="1:20" ht="23.25" customHeight="1" x14ac:dyDescent="0.2">
      <c r="A12" s="8" t="s">
        <v>12</v>
      </c>
      <c r="B12" s="9">
        <f t="shared" si="0"/>
        <v>315</v>
      </c>
      <c r="C12" s="9">
        <f t="shared" si="0"/>
        <v>264</v>
      </c>
      <c r="D12" s="9">
        <f t="shared" si="0"/>
        <v>209</v>
      </c>
      <c r="E12" s="9">
        <f t="shared" si="0"/>
        <v>135</v>
      </c>
      <c r="F12" s="9">
        <f t="shared" si="0"/>
        <v>125</v>
      </c>
      <c r="G12" s="9">
        <f t="shared" si="0"/>
        <v>199</v>
      </c>
      <c r="H12" s="9">
        <f t="shared" si="0"/>
        <v>291</v>
      </c>
      <c r="I12" s="9">
        <f t="shared" si="0"/>
        <v>216</v>
      </c>
      <c r="J12" s="9">
        <f t="shared" si="0"/>
        <v>214</v>
      </c>
      <c r="K12" s="9">
        <f t="shared" si="0"/>
        <v>191</v>
      </c>
      <c r="L12" s="9">
        <f t="shared" si="0"/>
        <v>169</v>
      </c>
      <c r="M12" s="9">
        <f t="shared" si="0"/>
        <v>163</v>
      </c>
      <c r="N12" s="9">
        <f t="shared" si="0"/>
        <v>161</v>
      </c>
      <c r="O12" s="9">
        <f t="shared" si="0"/>
        <v>149</v>
      </c>
      <c r="P12" s="9">
        <f t="shared" si="0"/>
        <v>143</v>
      </c>
      <c r="Q12" s="9">
        <f t="shared" si="0"/>
        <v>134</v>
      </c>
    </row>
    <row r="13" spans="1:20" ht="23.25" customHeight="1" x14ac:dyDescent="0.2">
      <c r="A13" s="8" t="s">
        <v>13</v>
      </c>
      <c r="B13" s="9">
        <f t="shared" si="0"/>
        <v>218</v>
      </c>
      <c r="C13" s="9">
        <f t="shared" si="0"/>
        <v>348</v>
      </c>
      <c r="D13" s="9">
        <f t="shared" si="0"/>
        <v>257</v>
      </c>
      <c r="E13" s="9">
        <f t="shared" si="0"/>
        <v>207</v>
      </c>
      <c r="F13" s="9">
        <f t="shared" si="0"/>
        <v>127</v>
      </c>
      <c r="G13" s="9">
        <f t="shared" si="0"/>
        <v>124</v>
      </c>
      <c r="H13" s="9">
        <f t="shared" si="0"/>
        <v>212</v>
      </c>
      <c r="I13" s="9">
        <f t="shared" si="0"/>
        <v>281</v>
      </c>
      <c r="J13" s="9">
        <f t="shared" si="0"/>
        <v>259</v>
      </c>
      <c r="K13" s="9">
        <f t="shared" si="0"/>
        <v>252</v>
      </c>
      <c r="L13" s="9">
        <f t="shared" si="0"/>
        <v>252</v>
      </c>
      <c r="M13" s="9">
        <f t="shared" si="0"/>
        <v>234</v>
      </c>
      <c r="N13" s="9">
        <f t="shared" si="0"/>
        <v>216</v>
      </c>
      <c r="O13" s="9">
        <f t="shared" si="0"/>
        <v>210</v>
      </c>
      <c r="P13" s="9">
        <f t="shared" si="0"/>
        <v>176</v>
      </c>
      <c r="Q13" s="9">
        <f t="shared" si="0"/>
        <v>159</v>
      </c>
    </row>
    <row r="14" spans="1:20" ht="23.25" customHeight="1" x14ac:dyDescent="0.2">
      <c r="A14" s="8" t="s">
        <v>14</v>
      </c>
      <c r="B14" s="9">
        <f t="shared" si="0"/>
        <v>189</v>
      </c>
      <c r="C14" s="9">
        <f t="shared" si="0"/>
        <v>235</v>
      </c>
      <c r="D14" s="9">
        <f t="shared" si="0"/>
        <v>337</v>
      </c>
      <c r="E14" s="9">
        <f t="shared" si="0"/>
        <v>261</v>
      </c>
      <c r="F14" s="9">
        <f t="shared" si="0"/>
        <v>199</v>
      </c>
      <c r="G14" s="9">
        <f t="shared" si="0"/>
        <v>128</v>
      </c>
      <c r="H14" s="9">
        <f t="shared" si="0"/>
        <v>134</v>
      </c>
      <c r="I14" s="9">
        <f t="shared" si="0"/>
        <v>221</v>
      </c>
      <c r="J14" s="9">
        <f t="shared" si="0"/>
        <v>255</v>
      </c>
      <c r="K14" s="9">
        <f t="shared" si="0"/>
        <v>276</v>
      </c>
      <c r="L14" s="9">
        <f t="shared" si="0"/>
        <v>280</v>
      </c>
      <c r="M14" s="9">
        <f t="shared" si="0"/>
        <v>281</v>
      </c>
      <c r="N14" s="9">
        <f t="shared" si="0"/>
        <v>280</v>
      </c>
      <c r="O14" s="9">
        <f t="shared" si="0"/>
        <v>258</v>
      </c>
      <c r="P14" s="9">
        <f t="shared" si="0"/>
        <v>253</v>
      </c>
      <c r="Q14" s="9">
        <f t="shared" si="0"/>
        <v>253</v>
      </c>
    </row>
    <row r="15" spans="1:20" ht="23.25" customHeight="1" x14ac:dyDescent="0.2">
      <c r="A15" s="8" t="s">
        <v>15</v>
      </c>
      <c r="B15" s="9">
        <f t="shared" si="0"/>
        <v>156</v>
      </c>
      <c r="C15" s="9">
        <f t="shared" si="0"/>
        <v>214</v>
      </c>
      <c r="D15" s="9">
        <f t="shared" si="0"/>
        <v>225</v>
      </c>
      <c r="E15" s="9">
        <f t="shared" si="0"/>
        <v>323</v>
      </c>
      <c r="F15" s="9">
        <f t="shared" si="0"/>
        <v>241</v>
      </c>
      <c r="G15" s="9">
        <f t="shared" si="0"/>
        <v>199</v>
      </c>
      <c r="H15" s="9">
        <f t="shared" si="0"/>
        <v>127</v>
      </c>
      <c r="I15" s="9">
        <f t="shared" si="0"/>
        <v>134</v>
      </c>
      <c r="J15" s="9">
        <f t="shared" si="0"/>
        <v>143</v>
      </c>
      <c r="K15" s="9">
        <f t="shared" si="0"/>
        <v>166</v>
      </c>
      <c r="L15" s="9">
        <f t="shared" si="0"/>
        <v>193</v>
      </c>
      <c r="M15" s="9">
        <f t="shared" si="0"/>
        <v>220</v>
      </c>
      <c r="N15" s="9">
        <f t="shared" si="0"/>
        <v>226</v>
      </c>
      <c r="O15" s="9">
        <f t="shared" si="0"/>
        <v>261</v>
      </c>
      <c r="P15" s="9">
        <f t="shared" si="0"/>
        <v>281</v>
      </c>
      <c r="Q15" s="9">
        <f t="shared" si="0"/>
        <v>290</v>
      </c>
    </row>
    <row r="16" spans="1:20" ht="23.25" customHeight="1" x14ac:dyDescent="0.2">
      <c r="A16" s="8" t="s">
        <v>16</v>
      </c>
      <c r="B16" s="9">
        <f t="shared" si="0"/>
        <v>95</v>
      </c>
      <c r="C16" s="9">
        <f t="shared" si="0"/>
        <v>173</v>
      </c>
      <c r="D16" s="9">
        <f t="shared" si="0"/>
        <v>197</v>
      </c>
      <c r="E16" s="9">
        <f t="shared" si="0"/>
        <v>211</v>
      </c>
      <c r="F16" s="9">
        <f t="shared" si="0"/>
        <v>310</v>
      </c>
      <c r="G16" s="9">
        <f t="shared" si="0"/>
        <v>243</v>
      </c>
      <c r="H16" s="9">
        <f t="shared" si="0"/>
        <v>205</v>
      </c>
      <c r="I16" s="9">
        <f t="shared" si="0"/>
        <v>123</v>
      </c>
      <c r="J16" s="9">
        <f t="shared" si="0"/>
        <v>126</v>
      </c>
      <c r="K16" s="9">
        <f t="shared" si="0"/>
        <v>123</v>
      </c>
      <c r="L16" s="9">
        <f t="shared" si="0"/>
        <v>116</v>
      </c>
      <c r="M16" s="9">
        <f t="shared" si="0"/>
        <v>116</v>
      </c>
      <c r="N16" s="9">
        <f t="shared" si="0"/>
        <v>138</v>
      </c>
      <c r="O16" s="9">
        <f t="shared" si="0"/>
        <v>148</v>
      </c>
      <c r="P16" s="9">
        <f t="shared" si="0"/>
        <v>167</v>
      </c>
      <c r="Q16" s="9">
        <f t="shared" si="0"/>
        <v>192</v>
      </c>
    </row>
    <row r="17" spans="1:17" ht="23.25" customHeight="1" x14ac:dyDescent="0.2">
      <c r="A17" s="8" t="s">
        <v>17</v>
      </c>
      <c r="B17" s="9">
        <f t="shared" si="0"/>
        <v>100</v>
      </c>
      <c r="C17" s="9">
        <f t="shared" si="0"/>
        <v>118</v>
      </c>
      <c r="D17" s="9">
        <f t="shared" si="0"/>
        <v>164</v>
      </c>
      <c r="E17" s="9">
        <f t="shared" si="0"/>
        <v>200</v>
      </c>
      <c r="F17" s="9">
        <f t="shared" si="0"/>
        <v>203</v>
      </c>
      <c r="G17" s="9">
        <f t="shared" si="0"/>
        <v>308</v>
      </c>
      <c r="H17" s="9">
        <f t="shared" si="0"/>
        <v>248</v>
      </c>
      <c r="I17" s="9">
        <f t="shared" si="0"/>
        <v>201</v>
      </c>
      <c r="J17" s="9">
        <f t="shared" si="0"/>
        <v>179</v>
      </c>
      <c r="K17" s="9">
        <f t="shared" si="0"/>
        <v>162</v>
      </c>
      <c r="L17" s="9">
        <f t="shared" si="0"/>
        <v>154</v>
      </c>
      <c r="M17" s="9">
        <f t="shared" si="0"/>
        <v>141</v>
      </c>
      <c r="N17" s="9">
        <f t="shared" si="0"/>
        <v>128</v>
      </c>
      <c r="O17" s="9">
        <f t="shared" si="0"/>
        <v>129</v>
      </c>
      <c r="P17" s="9">
        <f t="shared" si="0"/>
        <v>123</v>
      </c>
      <c r="Q17" s="9">
        <f t="shared" si="0"/>
        <v>118</v>
      </c>
    </row>
    <row r="18" spans="1:17" ht="23.25" customHeight="1" x14ac:dyDescent="0.2">
      <c r="A18" s="10" t="s">
        <v>18</v>
      </c>
      <c r="B18" s="11">
        <f t="shared" si="0"/>
        <v>91</v>
      </c>
      <c r="C18" s="11">
        <f t="shared" si="0"/>
        <v>121</v>
      </c>
      <c r="D18" s="11">
        <f t="shared" si="0"/>
        <v>117</v>
      </c>
      <c r="E18" s="11">
        <f t="shared" si="0"/>
        <v>165</v>
      </c>
      <c r="F18" s="11">
        <f t="shared" si="0"/>
        <v>187</v>
      </c>
      <c r="G18" s="11">
        <f t="shared" si="0"/>
        <v>202</v>
      </c>
      <c r="H18" s="11">
        <f t="shared" si="0"/>
        <v>287</v>
      </c>
      <c r="I18" s="11">
        <f t="shared" si="0"/>
        <v>250</v>
      </c>
      <c r="J18" s="11">
        <f t="shared" si="0"/>
        <v>262</v>
      </c>
      <c r="K18" s="11">
        <f t="shared" si="0"/>
        <v>240</v>
      </c>
      <c r="L18" s="11">
        <f t="shared" si="0"/>
        <v>214</v>
      </c>
      <c r="M18" s="11">
        <f t="shared" si="0"/>
        <v>198</v>
      </c>
      <c r="N18" s="11">
        <f t="shared" si="0"/>
        <v>197</v>
      </c>
      <c r="O18" s="11">
        <f t="shared" si="0"/>
        <v>177</v>
      </c>
      <c r="P18" s="11">
        <f t="shared" si="0"/>
        <v>159</v>
      </c>
      <c r="Q18" s="11">
        <f t="shared" si="0"/>
        <v>145</v>
      </c>
    </row>
    <row r="19" spans="1:17" ht="23.25" customHeight="1" x14ac:dyDescent="0.2">
      <c r="A19" s="10" t="s">
        <v>19</v>
      </c>
      <c r="B19" s="11">
        <f t="shared" si="0"/>
        <v>62</v>
      </c>
      <c r="C19" s="11">
        <f t="shared" si="0"/>
        <v>108</v>
      </c>
      <c r="D19" s="11">
        <f t="shared" si="0"/>
        <v>120</v>
      </c>
      <c r="E19" s="11">
        <f t="shared" si="0"/>
        <v>105</v>
      </c>
      <c r="F19" s="11">
        <f t="shared" si="0"/>
        <v>150</v>
      </c>
      <c r="G19" s="11">
        <f t="shared" si="0"/>
        <v>185</v>
      </c>
      <c r="H19" s="11">
        <f t="shared" si="0"/>
        <v>193</v>
      </c>
      <c r="I19" s="11">
        <f t="shared" si="0"/>
        <v>276</v>
      </c>
      <c r="J19" s="11">
        <f t="shared" si="0"/>
        <v>251</v>
      </c>
      <c r="K19" s="11">
        <f t="shared" si="0"/>
        <v>253</v>
      </c>
      <c r="L19" s="11">
        <f t="shared" si="0"/>
        <v>255</v>
      </c>
      <c r="M19" s="11">
        <f t="shared" si="0"/>
        <v>257</v>
      </c>
      <c r="N19" s="11">
        <f t="shared" si="0"/>
        <v>249</v>
      </c>
      <c r="O19" s="11">
        <f t="shared" si="0"/>
        <v>250</v>
      </c>
      <c r="P19" s="11">
        <f t="shared" si="0"/>
        <v>224</v>
      </c>
      <c r="Q19" s="11">
        <f t="shared" si="0"/>
        <v>203</v>
      </c>
    </row>
    <row r="20" spans="1:17" ht="23.25" customHeight="1" x14ac:dyDescent="0.2">
      <c r="A20" s="10" t="s">
        <v>20</v>
      </c>
      <c r="B20" s="11">
        <f t="shared" si="0"/>
        <v>43</v>
      </c>
      <c r="C20" s="11">
        <f t="shared" si="0"/>
        <v>66</v>
      </c>
      <c r="D20" s="11">
        <f t="shared" si="0"/>
        <v>106</v>
      </c>
      <c r="E20" s="11">
        <f t="shared" si="0"/>
        <v>100</v>
      </c>
      <c r="F20" s="11">
        <f t="shared" si="0"/>
        <v>93</v>
      </c>
      <c r="G20" s="11">
        <f t="shared" si="0"/>
        <v>138</v>
      </c>
      <c r="H20" s="11">
        <f t="shared" si="0"/>
        <v>171</v>
      </c>
      <c r="I20" s="11">
        <f t="shared" si="0"/>
        <v>174</v>
      </c>
      <c r="J20" s="11">
        <f t="shared" si="0"/>
        <v>192</v>
      </c>
      <c r="K20" s="11">
        <f t="shared" si="0"/>
        <v>214</v>
      </c>
      <c r="L20" s="11">
        <f t="shared" si="0"/>
        <v>240</v>
      </c>
      <c r="M20" s="11">
        <f t="shared" si="0"/>
        <v>257</v>
      </c>
      <c r="N20" s="11">
        <f t="shared" si="0"/>
        <v>266</v>
      </c>
      <c r="O20" s="11">
        <f t="shared" si="0"/>
        <v>240</v>
      </c>
      <c r="P20" s="11">
        <f t="shared" si="0"/>
        <v>240</v>
      </c>
      <c r="Q20" s="11">
        <f t="shared" ref="Q20:Y20" si="1">Q99+Q145</f>
        <v>235</v>
      </c>
    </row>
    <row r="21" spans="1:17" ht="23.25" customHeight="1" x14ac:dyDescent="0.2">
      <c r="A21" s="10" t="s">
        <v>21</v>
      </c>
      <c r="B21" s="11">
        <f t="shared" ref="B21:Q25" si="2">B100+B146</f>
        <v>6</v>
      </c>
      <c r="C21" s="11">
        <f t="shared" si="2"/>
        <v>36</v>
      </c>
      <c r="D21" s="11">
        <f t="shared" si="2"/>
        <v>58</v>
      </c>
      <c r="E21" s="11">
        <f t="shared" si="2"/>
        <v>85</v>
      </c>
      <c r="F21" s="11">
        <f t="shared" si="2"/>
        <v>92</v>
      </c>
      <c r="G21" s="11">
        <f t="shared" si="2"/>
        <v>73</v>
      </c>
      <c r="H21" s="11">
        <f t="shared" si="2"/>
        <v>115</v>
      </c>
      <c r="I21" s="11">
        <f t="shared" si="2"/>
        <v>150</v>
      </c>
      <c r="J21" s="11">
        <f t="shared" si="2"/>
        <v>161</v>
      </c>
      <c r="K21" s="11">
        <f t="shared" si="2"/>
        <v>169</v>
      </c>
      <c r="L21" s="11">
        <f t="shared" si="2"/>
        <v>158</v>
      </c>
      <c r="M21" s="11">
        <f t="shared" si="2"/>
        <v>147</v>
      </c>
      <c r="N21" s="11">
        <f t="shared" si="2"/>
        <v>148</v>
      </c>
      <c r="O21" s="11">
        <f t="shared" si="2"/>
        <v>171</v>
      </c>
      <c r="P21" s="11">
        <f t="shared" si="2"/>
        <v>190</v>
      </c>
      <c r="Q21" s="11">
        <f t="shared" si="2"/>
        <v>215</v>
      </c>
    </row>
    <row r="22" spans="1:17" ht="23.25" customHeight="1" x14ac:dyDescent="0.2">
      <c r="A22" s="10" t="s">
        <v>22</v>
      </c>
      <c r="B22" s="11">
        <f t="shared" si="2"/>
        <v>3</v>
      </c>
      <c r="C22" s="11">
        <f t="shared" si="2"/>
        <v>8</v>
      </c>
      <c r="D22" s="11">
        <f t="shared" si="2"/>
        <v>22</v>
      </c>
      <c r="E22" s="11">
        <f t="shared" si="2"/>
        <v>35</v>
      </c>
      <c r="F22" s="11">
        <f t="shared" si="2"/>
        <v>63</v>
      </c>
      <c r="G22" s="11">
        <f t="shared" si="2"/>
        <v>61</v>
      </c>
      <c r="H22" s="11">
        <f t="shared" si="2"/>
        <v>55</v>
      </c>
      <c r="I22" s="11">
        <f t="shared" si="2"/>
        <v>83</v>
      </c>
      <c r="J22" s="11">
        <f t="shared" si="2"/>
        <v>84</v>
      </c>
      <c r="K22" s="11">
        <f t="shared" si="2"/>
        <v>86</v>
      </c>
      <c r="L22" s="11">
        <f t="shared" si="2"/>
        <v>93</v>
      </c>
      <c r="M22" s="11">
        <f t="shared" si="2"/>
        <v>106</v>
      </c>
      <c r="N22" s="11">
        <f t="shared" si="2"/>
        <v>115</v>
      </c>
      <c r="O22" s="11">
        <f t="shared" si="2"/>
        <v>110</v>
      </c>
      <c r="P22" s="11">
        <f t="shared" si="2"/>
        <v>111</v>
      </c>
      <c r="Q22" s="11">
        <f t="shared" si="2"/>
        <v>114</v>
      </c>
    </row>
    <row r="23" spans="1:17" ht="23.25" customHeight="1" x14ac:dyDescent="0.2">
      <c r="A23" s="10" t="s">
        <v>23</v>
      </c>
      <c r="B23" s="11">
        <f t="shared" si="2"/>
        <v>1</v>
      </c>
      <c r="C23" s="11">
        <f t="shared" si="2"/>
        <v>1</v>
      </c>
      <c r="D23" s="11">
        <f t="shared" si="2"/>
        <v>6</v>
      </c>
      <c r="E23" s="11">
        <f t="shared" si="2"/>
        <v>13</v>
      </c>
      <c r="F23" s="11">
        <f t="shared" si="2"/>
        <v>23</v>
      </c>
      <c r="G23" s="11">
        <f t="shared" si="2"/>
        <v>35</v>
      </c>
      <c r="H23" s="11">
        <f t="shared" si="2"/>
        <v>34</v>
      </c>
      <c r="I23" s="11">
        <f t="shared" si="2"/>
        <v>31</v>
      </c>
      <c r="J23" s="11">
        <f t="shared" si="2"/>
        <v>32</v>
      </c>
      <c r="K23" s="11">
        <f t="shared" si="2"/>
        <v>36</v>
      </c>
      <c r="L23" s="11">
        <f t="shared" si="2"/>
        <v>45</v>
      </c>
      <c r="M23" s="11">
        <f t="shared" si="2"/>
        <v>50</v>
      </c>
      <c r="N23" s="11">
        <f t="shared" si="2"/>
        <v>52</v>
      </c>
      <c r="O23" s="11">
        <f t="shared" si="2"/>
        <v>53</v>
      </c>
      <c r="P23" s="11">
        <f t="shared" si="2"/>
        <v>46</v>
      </c>
      <c r="Q23" s="11">
        <f t="shared" si="2"/>
        <v>45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0</v>
      </c>
      <c r="D24" s="11">
        <f t="shared" si="2"/>
        <v>0</v>
      </c>
      <c r="E24" s="11">
        <f t="shared" si="2"/>
        <v>1</v>
      </c>
      <c r="F24" s="11">
        <f t="shared" si="2"/>
        <v>9</v>
      </c>
      <c r="G24" s="11">
        <f t="shared" si="2"/>
        <v>10</v>
      </c>
      <c r="H24" s="11">
        <f t="shared" si="2"/>
        <v>11</v>
      </c>
      <c r="I24" s="11">
        <f t="shared" si="2"/>
        <v>12</v>
      </c>
      <c r="J24" s="11">
        <f t="shared" si="2"/>
        <v>11</v>
      </c>
      <c r="K24" s="11">
        <f t="shared" si="2"/>
        <v>11</v>
      </c>
      <c r="L24" s="11">
        <f t="shared" si="2"/>
        <v>10</v>
      </c>
      <c r="M24" s="11">
        <f t="shared" si="2"/>
        <v>12</v>
      </c>
      <c r="N24" s="11">
        <f t="shared" si="2"/>
        <v>14</v>
      </c>
      <c r="O24" s="11">
        <f t="shared" si="2"/>
        <v>15</v>
      </c>
      <c r="P24" s="11">
        <f t="shared" si="2"/>
        <v>18</v>
      </c>
      <c r="Q24" s="11">
        <f t="shared" si="2"/>
        <v>19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1</v>
      </c>
      <c r="E25" s="11">
        <f t="shared" si="2"/>
        <v>1</v>
      </c>
      <c r="F25" s="11">
        <f t="shared" si="2"/>
        <v>0</v>
      </c>
      <c r="G25" s="11">
        <f t="shared" si="2"/>
        <v>3</v>
      </c>
      <c r="H25" s="11">
        <f t="shared" si="2"/>
        <v>2</v>
      </c>
      <c r="I25" s="11">
        <f t="shared" si="2"/>
        <v>1</v>
      </c>
      <c r="J25" s="11">
        <f t="shared" si="2"/>
        <v>3</v>
      </c>
      <c r="K25" s="11">
        <f t="shared" si="2"/>
        <v>2</v>
      </c>
      <c r="L25" s="11">
        <f t="shared" si="2"/>
        <v>4</v>
      </c>
      <c r="M25" s="11">
        <f t="shared" si="2"/>
        <v>2</v>
      </c>
      <c r="N25" s="11">
        <f t="shared" si="2"/>
        <v>2</v>
      </c>
      <c r="O25" s="11">
        <f t="shared" si="2"/>
        <v>1</v>
      </c>
      <c r="P25" s="11">
        <f t="shared" si="2"/>
        <v>2</v>
      </c>
      <c r="Q25" s="11">
        <f t="shared" si="2"/>
        <v>3</v>
      </c>
    </row>
    <row r="26" spans="1:17" ht="23.25" customHeight="1" x14ac:dyDescent="0.2">
      <c r="A26" s="12" t="s">
        <v>26</v>
      </c>
      <c r="B26" s="13">
        <f>SUM(B5:B25)</f>
        <v>2770</v>
      </c>
      <c r="C26" s="13">
        <f t="shared" ref="C26:Q26" si="3">SUM(C5:C25)</f>
        <v>3235</v>
      </c>
      <c r="D26" s="13">
        <f t="shared" si="3"/>
        <v>3115</v>
      </c>
      <c r="E26" s="13">
        <f t="shared" si="3"/>
        <v>3070</v>
      </c>
      <c r="F26" s="13">
        <f t="shared" si="3"/>
        <v>2872</v>
      </c>
      <c r="G26" s="13">
        <f t="shared" si="3"/>
        <v>2934</v>
      </c>
      <c r="H26" s="13">
        <f t="shared" si="3"/>
        <v>3183</v>
      </c>
      <c r="I26" s="13">
        <f t="shared" si="3"/>
        <v>3140</v>
      </c>
      <c r="J26" s="13">
        <f t="shared" si="3"/>
        <v>3131</v>
      </c>
      <c r="K26" s="13">
        <f t="shared" si="3"/>
        <v>3150</v>
      </c>
      <c r="L26" s="13">
        <f t="shared" si="3"/>
        <v>3126</v>
      </c>
      <c r="M26" s="13">
        <f t="shared" si="3"/>
        <v>3141</v>
      </c>
      <c r="N26" s="13">
        <f t="shared" si="3"/>
        <v>3123</v>
      </c>
      <c r="O26" s="13">
        <f t="shared" si="3"/>
        <v>3073</v>
      </c>
      <c r="P26" s="13">
        <f t="shared" si="3"/>
        <v>3024</v>
      </c>
      <c r="Q26" s="13">
        <f t="shared" si="3"/>
        <v>3005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806</v>
      </c>
      <c r="C31" s="18">
        <f t="shared" ref="C31:Q31" si="4">SUM(C5:C7)</f>
        <v>733</v>
      </c>
      <c r="D31" s="18">
        <f t="shared" si="4"/>
        <v>458</v>
      </c>
      <c r="E31" s="18">
        <f t="shared" si="4"/>
        <v>401</v>
      </c>
      <c r="F31" s="18">
        <f t="shared" si="4"/>
        <v>338</v>
      </c>
      <c r="G31" s="18">
        <f t="shared" si="4"/>
        <v>379</v>
      </c>
      <c r="H31" s="18">
        <f t="shared" si="4"/>
        <v>512</v>
      </c>
      <c r="I31" s="18">
        <f t="shared" si="4"/>
        <v>471</v>
      </c>
      <c r="J31" s="18">
        <f t="shared" si="4"/>
        <v>458</v>
      </c>
      <c r="K31" s="18">
        <f t="shared" si="4"/>
        <v>454</v>
      </c>
      <c r="L31" s="18">
        <f t="shared" si="4"/>
        <v>423</v>
      </c>
      <c r="M31" s="18">
        <f t="shared" si="4"/>
        <v>436</v>
      </c>
      <c r="N31" s="18">
        <f t="shared" si="4"/>
        <v>425</v>
      </c>
      <c r="O31" s="18">
        <f t="shared" si="4"/>
        <v>409</v>
      </c>
      <c r="P31" s="18">
        <f t="shared" si="4"/>
        <v>400</v>
      </c>
      <c r="Q31" s="18">
        <f t="shared" si="4"/>
        <v>384</v>
      </c>
    </row>
    <row r="32" spans="1:17" ht="23.25" customHeight="1" x14ac:dyDescent="0.2">
      <c r="A32" s="8" t="s">
        <v>32</v>
      </c>
      <c r="B32" s="19">
        <f>SUM(B8:B17)</f>
        <v>1758</v>
      </c>
      <c r="C32" s="19">
        <f t="shared" ref="C32:Q32" si="5">SUM(C8:C17)</f>
        <v>2162</v>
      </c>
      <c r="D32" s="19">
        <f t="shared" si="5"/>
        <v>2227</v>
      </c>
      <c r="E32" s="19">
        <f t="shared" si="5"/>
        <v>2164</v>
      </c>
      <c r="F32" s="19">
        <f t="shared" si="5"/>
        <v>1917</v>
      </c>
      <c r="G32" s="19">
        <f t="shared" si="5"/>
        <v>1848</v>
      </c>
      <c r="H32" s="19">
        <f t="shared" si="5"/>
        <v>1803</v>
      </c>
      <c r="I32" s="19">
        <f t="shared" si="5"/>
        <v>1692</v>
      </c>
      <c r="J32" s="19">
        <f t="shared" si="5"/>
        <v>1677</v>
      </c>
      <c r="K32" s="19">
        <f t="shared" si="5"/>
        <v>1685</v>
      </c>
      <c r="L32" s="19">
        <f t="shared" si="5"/>
        <v>1684</v>
      </c>
      <c r="M32" s="19">
        <f t="shared" si="5"/>
        <v>1676</v>
      </c>
      <c r="N32" s="19">
        <f t="shared" si="5"/>
        <v>1655</v>
      </c>
      <c r="O32" s="19">
        <f t="shared" si="5"/>
        <v>1647</v>
      </c>
      <c r="P32" s="19">
        <f t="shared" si="5"/>
        <v>1634</v>
      </c>
      <c r="Q32" s="19">
        <f t="shared" si="5"/>
        <v>1642</v>
      </c>
    </row>
    <row r="33" spans="1:21" ht="23.25" customHeight="1" x14ac:dyDescent="0.2">
      <c r="A33" s="10" t="s">
        <v>33</v>
      </c>
      <c r="B33" s="20">
        <f>SUM(B18:B25)</f>
        <v>206</v>
      </c>
      <c r="C33" s="20">
        <f t="shared" ref="C33:Q33" si="6">SUM(C18:C25)</f>
        <v>340</v>
      </c>
      <c r="D33" s="20">
        <f t="shared" si="6"/>
        <v>430</v>
      </c>
      <c r="E33" s="20">
        <f t="shared" si="6"/>
        <v>505</v>
      </c>
      <c r="F33" s="20">
        <f t="shared" si="6"/>
        <v>617</v>
      </c>
      <c r="G33" s="20">
        <f t="shared" si="6"/>
        <v>707</v>
      </c>
      <c r="H33" s="20">
        <f t="shared" si="6"/>
        <v>868</v>
      </c>
      <c r="I33" s="20">
        <f t="shared" si="6"/>
        <v>977</v>
      </c>
      <c r="J33" s="20">
        <f t="shared" si="6"/>
        <v>996</v>
      </c>
      <c r="K33" s="20">
        <f t="shared" si="6"/>
        <v>1011</v>
      </c>
      <c r="L33" s="20">
        <f t="shared" si="6"/>
        <v>1019</v>
      </c>
      <c r="M33" s="20">
        <f t="shared" si="6"/>
        <v>1029</v>
      </c>
      <c r="N33" s="20">
        <f t="shared" si="6"/>
        <v>1043</v>
      </c>
      <c r="O33" s="20">
        <f t="shared" si="6"/>
        <v>1017</v>
      </c>
      <c r="P33" s="20">
        <f t="shared" si="6"/>
        <v>990</v>
      </c>
      <c r="Q33" s="20">
        <f t="shared" si="6"/>
        <v>979</v>
      </c>
    </row>
    <row r="34" spans="1:21" ht="23.25" customHeight="1" x14ac:dyDescent="0.2">
      <c r="A34" s="12" t="s">
        <v>34</v>
      </c>
      <c r="B34" s="21">
        <f>SUM(B31:B33)</f>
        <v>2770</v>
      </c>
      <c r="C34" s="21">
        <f t="shared" ref="C34:Q34" si="7">SUM(C31:C33)</f>
        <v>3235</v>
      </c>
      <c r="D34" s="21">
        <f t="shared" si="7"/>
        <v>3115</v>
      </c>
      <c r="E34" s="21">
        <f t="shared" si="7"/>
        <v>3070</v>
      </c>
      <c r="F34" s="21">
        <f t="shared" si="7"/>
        <v>2872</v>
      </c>
      <c r="G34" s="21">
        <f t="shared" si="7"/>
        <v>2934</v>
      </c>
      <c r="H34" s="21">
        <f t="shared" si="7"/>
        <v>3183</v>
      </c>
      <c r="I34" s="21">
        <f t="shared" si="7"/>
        <v>3140</v>
      </c>
      <c r="J34" s="21">
        <f t="shared" si="7"/>
        <v>3131</v>
      </c>
      <c r="K34" s="21">
        <f t="shared" si="7"/>
        <v>3150</v>
      </c>
      <c r="L34" s="21">
        <f t="shared" si="7"/>
        <v>3126</v>
      </c>
      <c r="M34" s="21">
        <f t="shared" si="7"/>
        <v>3141</v>
      </c>
      <c r="N34" s="21">
        <f t="shared" si="7"/>
        <v>3123</v>
      </c>
      <c r="O34" s="21">
        <f t="shared" si="7"/>
        <v>3073</v>
      </c>
      <c r="P34" s="21">
        <f t="shared" si="7"/>
        <v>3024</v>
      </c>
      <c r="Q34" s="21">
        <f t="shared" si="7"/>
        <v>3005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29.1</v>
      </c>
      <c r="C39" s="27">
        <f t="shared" ref="C39:Q39" si="8">ROUND(C31/C34*100,1)</f>
        <v>22.7</v>
      </c>
      <c r="D39" s="27">
        <f t="shared" si="8"/>
        <v>14.7</v>
      </c>
      <c r="E39" s="27">
        <f t="shared" si="8"/>
        <v>13.1</v>
      </c>
      <c r="F39" s="27">
        <f t="shared" si="8"/>
        <v>11.8</v>
      </c>
      <c r="G39" s="27">
        <f t="shared" si="8"/>
        <v>12.9</v>
      </c>
      <c r="H39" s="27">
        <f t="shared" si="8"/>
        <v>16.100000000000001</v>
      </c>
      <c r="I39" s="27">
        <f t="shared" si="8"/>
        <v>15</v>
      </c>
      <c r="J39" s="27">
        <f t="shared" si="8"/>
        <v>14.6</v>
      </c>
      <c r="K39" s="27">
        <f t="shared" si="8"/>
        <v>14.4</v>
      </c>
      <c r="L39" s="27">
        <f t="shared" si="8"/>
        <v>13.5</v>
      </c>
      <c r="M39" s="27">
        <f t="shared" si="8"/>
        <v>13.9</v>
      </c>
      <c r="N39" s="27">
        <f t="shared" si="8"/>
        <v>13.6</v>
      </c>
      <c r="O39" s="27">
        <f t="shared" si="8"/>
        <v>13.3</v>
      </c>
      <c r="P39" s="27">
        <f t="shared" si="8"/>
        <v>13.2</v>
      </c>
      <c r="Q39" s="27">
        <f t="shared" si="8"/>
        <v>12.8</v>
      </c>
    </row>
    <row r="40" spans="1:21" ht="23.25" customHeight="1" x14ac:dyDescent="0.2">
      <c r="A40" s="8" t="s">
        <v>32</v>
      </c>
      <c r="B40" s="28">
        <f>ROUND(B32/B34*100,1)</f>
        <v>63.5</v>
      </c>
      <c r="C40" s="28">
        <f t="shared" ref="C40:Q40" si="9">ROUND(C32/C34*100,1)</f>
        <v>66.8</v>
      </c>
      <c r="D40" s="28">
        <f t="shared" si="9"/>
        <v>71.5</v>
      </c>
      <c r="E40" s="28">
        <f t="shared" si="9"/>
        <v>70.5</v>
      </c>
      <c r="F40" s="28">
        <f t="shared" si="9"/>
        <v>66.7</v>
      </c>
      <c r="G40" s="28">
        <f t="shared" si="9"/>
        <v>63</v>
      </c>
      <c r="H40" s="28">
        <f t="shared" si="9"/>
        <v>56.6</v>
      </c>
      <c r="I40" s="28">
        <f t="shared" si="9"/>
        <v>53.9</v>
      </c>
      <c r="J40" s="28">
        <f t="shared" si="9"/>
        <v>53.6</v>
      </c>
      <c r="K40" s="28">
        <f t="shared" si="9"/>
        <v>53.5</v>
      </c>
      <c r="L40" s="28">
        <f t="shared" si="9"/>
        <v>53.9</v>
      </c>
      <c r="M40" s="28">
        <f t="shared" si="9"/>
        <v>53.4</v>
      </c>
      <c r="N40" s="28">
        <f t="shared" si="9"/>
        <v>53</v>
      </c>
      <c r="O40" s="28">
        <f t="shared" si="9"/>
        <v>53.6</v>
      </c>
      <c r="P40" s="28">
        <f t="shared" si="9"/>
        <v>54</v>
      </c>
      <c r="Q40" s="28">
        <f t="shared" si="9"/>
        <v>54.6</v>
      </c>
    </row>
    <row r="41" spans="1:21" ht="23.25" customHeight="1" x14ac:dyDescent="0.2">
      <c r="A41" s="10" t="s">
        <v>33</v>
      </c>
      <c r="B41" s="29">
        <f>ROUND(B33/B34*100,1)</f>
        <v>7.4</v>
      </c>
      <c r="C41" s="29">
        <f t="shared" ref="C41:Q41" si="10">ROUND(C33/C34*100,1)</f>
        <v>10.5</v>
      </c>
      <c r="D41" s="29">
        <f t="shared" si="10"/>
        <v>13.8</v>
      </c>
      <c r="E41" s="29">
        <f t="shared" si="10"/>
        <v>16.399999999999999</v>
      </c>
      <c r="F41" s="29">
        <f t="shared" si="10"/>
        <v>21.5</v>
      </c>
      <c r="G41" s="29">
        <f t="shared" si="10"/>
        <v>24.1</v>
      </c>
      <c r="H41" s="29">
        <f t="shared" si="10"/>
        <v>27.3</v>
      </c>
      <c r="I41" s="29">
        <f t="shared" si="10"/>
        <v>31.1</v>
      </c>
      <c r="J41" s="29">
        <f t="shared" si="10"/>
        <v>31.8</v>
      </c>
      <c r="K41" s="29">
        <f t="shared" si="10"/>
        <v>32.1</v>
      </c>
      <c r="L41" s="29">
        <f t="shared" si="10"/>
        <v>32.6</v>
      </c>
      <c r="M41" s="29">
        <f t="shared" si="10"/>
        <v>32.799999999999997</v>
      </c>
      <c r="N41" s="29">
        <f t="shared" si="10"/>
        <v>33.4</v>
      </c>
      <c r="O41" s="29">
        <f t="shared" si="10"/>
        <v>33.1</v>
      </c>
      <c r="P41" s="29">
        <f t="shared" si="10"/>
        <v>32.700000000000003</v>
      </c>
      <c r="Q41" s="29">
        <f t="shared" si="10"/>
        <v>32.6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G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177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91</v>
      </c>
      <c r="C84" s="7">
        <v>84</v>
      </c>
      <c r="D84" s="7">
        <v>56</v>
      </c>
      <c r="E84" s="7">
        <v>69</v>
      </c>
      <c r="F84" s="7">
        <v>56</v>
      </c>
      <c r="G84" s="7">
        <v>62</v>
      </c>
      <c r="H84" s="7">
        <v>76</v>
      </c>
      <c r="I84" s="7">
        <v>68</v>
      </c>
      <c r="J84" s="7">
        <v>59</v>
      </c>
      <c r="K84" s="7">
        <v>54</v>
      </c>
      <c r="L84" s="7">
        <v>52</v>
      </c>
      <c r="M84" s="7">
        <v>53</v>
      </c>
      <c r="N84" s="18">
        <v>55</v>
      </c>
      <c r="O84" s="18">
        <v>51</v>
      </c>
      <c r="P84" s="18">
        <v>45</v>
      </c>
      <c r="Q84" s="18">
        <v>39</v>
      </c>
    </row>
    <row r="85" spans="1:20" ht="21.75" customHeight="1" x14ac:dyDescent="0.2">
      <c r="A85" s="6" t="s">
        <v>6</v>
      </c>
      <c r="B85" s="7">
        <v>175</v>
      </c>
      <c r="C85" s="7">
        <v>99</v>
      </c>
      <c r="D85" s="7">
        <v>84</v>
      </c>
      <c r="E85" s="7">
        <v>68</v>
      </c>
      <c r="F85" s="7">
        <v>63</v>
      </c>
      <c r="G85" s="7">
        <v>71</v>
      </c>
      <c r="H85" s="7">
        <v>96</v>
      </c>
      <c r="I85" s="7">
        <v>75</v>
      </c>
      <c r="J85" s="7">
        <v>85</v>
      </c>
      <c r="K85" s="7">
        <v>89</v>
      </c>
      <c r="L85" s="7">
        <v>85</v>
      </c>
      <c r="M85" s="7">
        <v>78</v>
      </c>
      <c r="N85" s="18">
        <v>77</v>
      </c>
      <c r="O85" s="18">
        <v>67</v>
      </c>
      <c r="P85" s="18">
        <v>59</v>
      </c>
      <c r="Q85" s="18">
        <v>63</v>
      </c>
    </row>
    <row r="86" spans="1:20" ht="21.75" customHeight="1" x14ac:dyDescent="0.2">
      <c r="A86" s="6" t="s">
        <v>7</v>
      </c>
      <c r="B86" s="7">
        <v>153</v>
      </c>
      <c r="C86" s="7">
        <v>198</v>
      </c>
      <c r="D86" s="7">
        <v>97</v>
      </c>
      <c r="E86" s="7">
        <v>92</v>
      </c>
      <c r="F86" s="7">
        <v>65</v>
      </c>
      <c r="G86" s="7">
        <v>68</v>
      </c>
      <c r="H86" s="7">
        <v>86</v>
      </c>
      <c r="I86" s="7">
        <v>94</v>
      </c>
      <c r="J86" s="7">
        <v>82</v>
      </c>
      <c r="K86" s="7">
        <v>81</v>
      </c>
      <c r="L86" s="7">
        <v>71</v>
      </c>
      <c r="M86" s="7">
        <v>81</v>
      </c>
      <c r="N86" s="18">
        <v>80</v>
      </c>
      <c r="O86" s="18">
        <v>85</v>
      </c>
      <c r="P86" s="18">
        <v>96</v>
      </c>
      <c r="Q86" s="18">
        <v>88</v>
      </c>
    </row>
    <row r="87" spans="1:20" ht="21.75" customHeight="1" x14ac:dyDescent="0.2">
      <c r="A87" s="8" t="s">
        <v>8</v>
      </c>
      <c r="B87" s="9">
        <v>77</v>
      </c>
      <c r="C87" s="9">
        <v>164</v>
      </c>
      <c r="D87" s="9">
        <v>177</v>
      </c>
      <c r="E87" s="9">
        <v>91</v>
      </c>
      <c r="F87" s="9">
        <v>83</v>
      </c>
      <c r="G87" s="9">
        <v>66</v>
      </c>
      <c r="H87" s="9">
        <v>70</v>
      </c>
      <c r="I87" s="9">
        <v>86</v>
      </c>
      <c r="J87" s="9">
        <v>89</v>
      </c>
      <c r="K87" s="9">
        <v>88</v>
      </c>
      <c r="L87" s="9">
        <v>101</v>
      </c>
      <c r="M87" s="9">
        <v>100</v>
      </c>
      <c r="N87" s="19">
        <v>87</v>
      </c>
      <c r="O87" s="19">
        <v>77</v>
      </c>
      <c r="P87" s="19">
        <v>75</v>
      </c>
      <c r="Q87" s="19">
        <v>67</v>
      </c>
    </row>
    <row r="88" spans="1:20" ht="21.75" customHeight="1" x14ac:dyDescent="0.2">
      <c r="A88" s="8" t="s">
        <v>9</v>
      </c>
      <c r="B88" s="9">
        <v>51</v>
      </c>
      <c r="C88" s="9">
        <v>66</v>
      </c>
      <c r="D88" s="9">
        <v>125</v>
      </c>
      <c r="E88" s="9">
        <v>151</v>
      </c>
      <c r="F88" s="9">
        <v>70</v>
      </c>
      <c r="G88" s="9">
        <v>83</v>
      </c>
      <c r="H88" s="9">
        <v>59</v>
      </c>
      <c r="I88" s="9">
        <v>51</v>
      </c>
      <c r="J88" s="9">
        <v>55</v>
      </c>
      <c r="K88" s="9">
        <v>68</v>
      </c>
      <c r="L88" s="9">
        <v>65</v>
      </c>
      <c r="M88" s="9">
        <v>73</v>
      </c>
      <c r="N88" s="19">
        <v>78</v>
      </c>
      <c r="O88" s="19">
        <v>75</v>
      </c>
      <c r="P88" s="19">
        <v>74</v>
      </c>
      <c r="Q88" s="19">
        <v>80</v>
      </c>
    </row>
    <row r="89" spans="1:20" ht="21.75" customHeight="1" x14ac:dyDescent="0.2">
      <c r="A89" s="8" t="s">
        <v>10</v>
      </c>
      <c r="B89" s="9">
        <v>81</v>
      </c>
      <c r="C89" s="9">
        <v>54</v>
      </c>
      <c r="D89" s="9">
        <v>56</v>
      </c>
      <c r="E89" s="9">
        <v>115</v>
      </c>
      <c r="F89" s="9">
        <v>129</v>
      </c>
      <c r="G89" s="9">
        <v>70</v>
      </c>
      <c r="H89" s="9">
        <v>71</v>
      </c>
      <c r="I89" s="9">
        <v>49</v>
      </c>
      <c r="J89" s="9">
        <v>47</v>
      </c>
      <c r="K89" s="9">
        <v>47</v>
      </c>
      <c r="L89" s="9">
        <v>49</v>
      </c>
      <c r="M89" s="9">
        <v>48</v>
      </c>
      <c r="N89" s="19">
        <v>50</v>
      </c>
      <c r="O89" s="19">
        <v>45</v>
      </c>
      <c r="P89" s="19">
        <v>51</v>
      </c>
      <c r="Q89" s="19">
        <v>49</v>
      </c>
    </row>
    <row r="90" spans="1:20" ht="21.75" customHeight="1" x14ac:dyDescent="0.2">
      <c r="A90" s="8" t="s">
        <v>11</v>
      </c>
      <c r="B90" s="9">
        <v>81</v>
      </c>
      <c r="C90" s="9">
        <v>106</v>
      </c>
      <c r="D90" s="9">
        <v>56</v>
      </c>
      <c r="E90" s="9">
        <v>53</v>
      </c>
      <c r="F90" s="9">
        <v>98</v>
      </c>
      <c r="G90" s="9">
        <v>128</v>
      </c>
      <c r="H90" s="9">
        <v>107</v>
      </c>
      <c r="I90" s="9">
        <v>77</v>
      </c>
      <c r="J90" s="9">
        <v>71</v>
      </c>
      <c r="K90" s="9">
        <v>63</v>
      </c>
      <c r="L90" s="9">
        <v>60</v>
      </c>
      <c r="M90" s="9">
        <v>52</v>
      </c>
      <c r="N90" s="19">
        <v>51</v>
      </c>
      <c r="O90" s="19">
        <v>58</v>
      </c>
      <c r="P90" s="19">
        <v>60</v>
      </c>
      <c r="Q90" s="19">
        <v>58</v>
      </c>
    </row>
    <row r="91" spans="1:20" ht="21.75" customHeight="1" x14ac:dyDescent="0.2">
      <c r="A91" s="8" t="s">
        <v>12</v>
      </c>
      <c r="B91" s="9">
        <v>160</v>
      </c>
      <c r="C91" s="9">
        <v>106</v>
      </c>
      <c r="D91" s="9">
        <v>103</v>
      </c>
      <c r="E91" s="9">
        <v>61</v>
      </c>
      <c r="F91" s="9">
        <v>57</v>
      </c>
      <c r="G91" s="9">
        <v>106</v>
      </c>
      <c r="H91" s="9">
        <v>157</v>
      </c>
      <c r="I91" s="9">
        <v>102</v>
      </c>
      <c r="J91" s="9">
        <v>102</v>
      </c>
      <c r="K91" s="9">
        <v>91</v>
      </c>
      <c r="L91" s="9">
        <v>77</v>
      </c>
      <c r="M91" s="9">
        <v>84</v>
      </c>
      <c r="N91" s="19">
        <v>81</v>
      </c>
      <c r="O91" s="19">
        <v>76</v>
      </c>
      <c r="P91" s="19">
        <v>72</v>
      </c>
      <c r="Q91" s="19">
        <v>73</v>
      </c>
    </row>
    <row r="92" spans="1:20" ht="21.75" customHeight="1" x14ac:dyDescent="0.2">
      <c r="A92" s="8" t="s">
        <v>13</v>
      </c>
      <c r="B92" s="9">
        <v>113</v>
      </c>
      <c r="C92" s="9">
        <v>174</v>
      </c>
      <c r="D92" s="9">
        <v>101</v>
      </c>
      <c r="E92" s="9">
        <v>104</v>
      </c>
      <c r="F92" s="9">
        <v>59</v>
      </c>
      <c r="G92" s="9">
        <v>58</v>
      </c>
      <c r="H92" s="9">
        <v>112</v>
      </c>
      <c r="I92" s="9">
        <v>157</v>
      </c>
      <c r="J92" s="9">
        <v>142</v>
      </c>
      <c r="K92" s="9">
        <v>132</v>
      </c>
      <c r="L92" s="9">
        <v>131</v>
      </c>
      <c r="M92" s="9">
        <v>115</v>
      </c>
      <c r="N92" s="19">
        <v>102</v>
      </c>
      <c r="O92" s="19">
        <v>97</v>
      </c>
      <c r="P92" s="19">
        <v>81</v>
      </c>
      <c r="Q92" s="19">
        <v>72</v>
      </c>
    </row>
    <row r="93" spans="1:20" ht="21.75" customHeight="1" x14ac:dyDescent="0.2">
      <c r="A93" s="8" t="s">
        <v>14</v>
      </c>
      <c r="B93" s="9">
        <v>102</v>
      </c>
      <c r="C93" s="9">
        <v>122</v>
      </c>
      <c r="D93" s="9">
        <v>166</v>
      </c>
      <c r="E93" s="9">
        <v>99</v>
      </c>
      <c r="F93" s="9">
        <v>106</v>
      </c>
      <c r="G93" s="9">
        <v>57</v>
      </c>
      <c r="H93" s="9">
        <v>67</v>
      </c>
      <c r="I93" s="9">
        <v>113</v>
      </c>
      <c r="J93" s="9">
        <v>136</v>
      </c>
      <c r="K93" s="9">
        <v>152</v>
      </c>
      <c r="L93" s="9">
        <v>154</v>
      </c>
      <c r="M93" s="9">
        <v>158</v>
      </c>
      <c r="N93" s="19">
        <v>156</v>
      </c>
      <c r="O93" s="19">
        <v>142</v>
      </c>
      <c r="P93" s="19">
        <v>132</v>
      </c>
      <c r="Q93" s="19">
        <v>133</v>
      </c>
    </row>
    <row r="94" spans="1:20" ht="21.75" customHeight="1" x14ac:dyDescent="0.2">
      <c r="A94" s="8" t="s">
        <v>15</v>
      </c>
      <c r="B94" s="9">
        <v>81</v>
      </c>
      <c r="C94" s="9">
        <v>113</v>
      </c>
      <c r="D94" s="9">
        <v>118</v>
      </c>
      <c r="E94" s="9">
        <v>162</v>
      </c>
      <c r="F94" s="9">
        <v>91</v>
      </c>
      <c r="G94" s="9">
        <v>104</v>
      </c>
      <c r="H94" s="9">
        <v>56</v>
      </c>
      <c r="I94" s="9">
        <v>67</v>
      </c>
      <c r="J94" s="9">
        <v>68</v>
      </c>
      <c r="K94" s="9">
        <v>81</v>
      </c>
      <c r="L94" s="9">
        <v>99</v>
      </c>
      <c r="M94" s="9">
        <v>112</v>
      </c>
      <c r="N94" s="19">
        <v>121</v>
      </c>
      <c r="O94" s="19">
        <v>141</v>
      </c>
      <c r="P94" s="19">
        <v>157</v>
      </c>
      <c r="Q94" s="19">
        <v>161</v>
      </c>
    </row>
    <row r="95" spans="1:20" ht="21.75" customHeight="1" x14ac:dyDescent="0.2">
      <c r="A95" s="8" t="s">
        <v>16</v>
      </c>
      <c r="B95" s="9">
        <v>40</v>
      </c>
      <c r="C95" s="9">
        <v>88</v>
      </c>
      <c r="D95" s="9">
        <v>101</v>
      </c>
      <c r="E95" s="9">
        <v>108</v>
      </c>
      <c r="F95" s="9">
        <v>152</v>
      </c>
      <c r="G95" s="9">
        <v>90</v>
      </c>
      <c r="H95" s="9">
        <v>105</v>
      </c>
      <c r="I95" s="9">
        <v>53</v>
      </c>
      <c r="J95" s="9">
        <v>58</v>
      </c>
      <c r="K95" s="9">
        <v>56</v>
      </c>
      <c r="L95" s="9">
        <v>62</v>
      </c>
      <c r="M95" s="9">
        <v>63</v>
      </c>
      <c r="N95" s="19">
        <v>69</v>
      </c>
      <c r="O95" s="19">
        <v>73</v>
      </c>
      <c r="P95" s="19">
        <v>84</v>
      </c>
      <c r="Q95" s="19">
        <v>95</v>
      </c>
    </row>
    <row r="96" spans="1:20" ht="21.75" customHeight="1" x14ac:dyDescent="0.2">
      <c r="A96" s="8" t="s">
        <v>17</v>
      </c>
      <c r="B96" s="9">
        <v>37</v>
      </c>
      <c r="C96" s="9">
        <v>46</v>
      </c>
      <c r="D96" s="9">
        <v>81</v>
      </c>
      <c r="E96" s="9">
        <v>104</v>
      </c>
      <c r="F96" s="9">
        <v>107</v>
      </c>
      <c r="G96" s="9">
        <v>145</v>
      </c>
      <c r="H96" s="9">
        <v>93</v>
      </c>
      <c r="I96" s="9">
        <v>102</v>
      </c>
      <c r="J96" s="9">
        <v>84</v>
      </c>
      <c r="K96" s="9">
        <v>73</v>
      </c>
      <c r="L96" s="9">
        <v>61</v>
      </c>
      <c r="M96" s="9">
        <v>57</v>
      </c>
      <c r="N96" s="19">
        <v>55</v>
      </c>
      <c r="O96" s="19">
        <v>60</v>
      </c>
      <c r="P96" s="19">
        <v>56</v>
      </c>
      <c r="Q96" s="19">
        <v>64</v>
      </c>
    </row>
    <row r="97" spans="1:17" ht="21.75" customHeight="1" x14ac:dyDescent="0.2">
      <c r="A97" s="10" t="s">
        <v>18</v>
      </c>
      <c r="B97" s="11">
        <v>39</v>
      </c>
      <c r="C97" s="11">
        <v>50</v>
      </c>
      <c r="D97" s="11">
        <v>45</v>
      </c>
      <c r="E97" s="11">
        <v>83</v>
      </c>
      <c r="F97" s="11">
        <v>96</v>
      </c>
      <c r="G97" s="11">
        <v>105</v>
      </c>
      <c r="H97" s="11">
        <v>132</v>
      </c>
      <c r="I97" s="11">
        <v>93</v>
      </c>
      <c r="J97" s="11">
        <v>102</v>
      </c>
      <c r="K97" s="11">
        <v>104</v>
      </c>
      <c r="L97" s="11">
        <v>105</v>
      </c>
      <c r="M97" s="11">
        <v>99</v>
      </c>
      <c r="N97" s="20">
        <v>99</v>
      </c>
      <c r="O97" s="20">
        <v>82</v>
      </c>
      <c r="P97" s="20">
        <v>68</v>
      </c>
      <c r="Q97" s="20">
        <v>54</v>
      </c>
    </row>
    <row r="98" spans="1:17" ht="21.75" customHeight="1" x14ac:dyDescent="0.2">
      <c r="A98" s="10" t="s">
        <v>19</v>
      </c>
      <c r="B98" s="11">
        <v>32</v>
      </c>
      <c r="C98" s="11">
        <v>45</v>
      </c>
      <c r="D98" s="11">
        <v>49</v>
      </c>
      <c r="E98" s="11">
        <v>38</v>
      </c>
      <c r="F98" s="11">
        <v>70</v>
      </c>
      <c r="G98" s="11">
        <v>90</v>
      </c>
      <c r="H98" s="11">
        <v>97</v>
      </c>
      <c r="I98" s="11">
        <v>120</v>
      </c>
      <c r="J98" s="11">
        <v>105</v>
      </c>
      <c r="K98" s="11">
        <v>106</v>
      </c>
      <c r="L98" s="11">
        <v>100</v>
      </c>
      <c r="M98" s="11">
        <v>100</v>
      </c>
      <c r="N98" s="20">
        <v>90</v>
      </c>
      <c r="O98" s="20">
        <v>98</v>
      </c>
      <c r="P98" s="20">
        <v>92</v>
      </c>
      <c r="Q98" s="20">
        <v>96</v>
      </c>
    </row>
    <row r="99" spans="1:17" ht="21.75" customHeight="1" x14ac:dyDescent="0.2">
      <c r="A99" s="10" t="s">
        <v>20</v>
      </c>
      <c r="B99" s="11">
        <v>19</v>
      </c>
      <c r="C99" s="11">
        <v>26</v>
      </c>
      <c r="D99" s="11">
        <v>44</v>
      </c>
      <c r="E99" s="11">
        <v>35</v>
      </c>
      <c r="F99" s="11">
        <v>31</v>
      </c>
      <c r="G99" s="11">
        <v>57</v>
      </c>
      <c r="H99" s="11">
        <v>76</v>
      </c>
      <c r="I99" s="11">
        <v>84</v>
      </c>
      <c r="J99" s="11">
        <v>92</v>
      </c>
      <c r="K99" s="11">
        <v>97</v>
      </c>
      <c r="L99" s="11">
        <v>107</v>
      </c>
      <c r="M99" s="11">
        <v>110</v>
      </c>
      <c r="N99" s="20">
        <v>110</v>
      </c>
      <c r="O99" s="20">
        <v>93</v>
      </c>
      <c r="P99" s="20">
        <v>94</v>
      </c>
      <c r="Q99" s="20">
        <v>84</v>
      </c>
    </row>
    <row r="100" spans="1:17" ht="21.75" customHeight="1" x14ac:dyDescent="0.2">
      <c r="A100" s="10" t="s">
        <v>21</v>
      </c>
      <c r="B100" s="11">
        <v>1</v>
      </c>
      <c r="C100" s="11">
        <v>15</v>
      </c>
      <c r="D100" s="11">
        <v>19</v>
      </c>
      <c r="E100" s="11">
        <v>33</v>
      </c>
      <c r="F100" s="11">
        <v>27</v>
      </c>
      <c r="G100" s="11">
        <v>20</v>
      </c>
      <c r="H100" s="11">
        <v>46</v>
      </c>
      <c r="I100" s="11">
        <v>63</v>
      </c>
      <c r="J100" s="11">
        <v>69</v>
      </c>
      <c r="K100" s="11">
        <v>66</v>
      </c>
      <c r="L100" s="11">
        <v>60</v>
      </c>
      <c r="M100" s="11">
        <v>60</v>
      </c>
      <c r="N100" s="20">
        <v>65</v>
      </c>
      <c r="O100" s="20">
        <v>78</v>
      </c>
      <c r="P100" s="20">
        <v>83</v>
      </c>
      <c r="Q100" s="20">
        <v>89</v>
      </c>
    </row>
    <row r="101" spans="1:17" ht="21.75" customHeight="1" x14ac:dyDescent="0.2">
      <c r="A101" s="10" t="s">
        <v>22</v>
      </c>
      <c r="B101" s="11">
        <v>0</v>
      </c>
      <c r="C101" s="11">
        <v>5</v>
      </c>
      <c r="D101" s="11">
        <v>8</v>
      </c>
      <c r="E101" s="11">
        <v>7</v>
      </c>
      <c r="F101" s="11">
        <v>18</v>
      </c>
      <c r="G101" s="11">
        <v>13</v>
      </c>
      <c r="H101" s="11">
        <v>10</v>
      </c>
      <c r="I101" s="11">
        <v>28</v>
      </c>
      <c r="J101" s="11">
        <v>27</v>
      </c>
      <c r="K101" s="11">
        <v>31</v>
      </c>
      <c r="L101" s="11">
        <v>31</v>
      </c>
      <c r="M101" s="11">
        <v>35</v>
      </c>
      <c r="N101" s="20">
        <v>36</v>
      </c>
      <c r="O101" s="20">
        <v>35</v>
      </c>
      <c r="P101" s="20">
        <v>33</v>
      </c>
      <c r="Q101" s="20">
        <v>37</v>
      </c>
    </row>
    <row r="102" spans="1:17" ht="21.75" customHeight="1" x14ac:dyDescent="0.2">
      <c r="A102" s="10" t="s">
        <v>23</v>
      </c>
      <c r="B102" s="11">
        <v>0</v>
      </c>
      <c r="C102" s="11">
        <v>0</v>
      </c>
      <c r="D102" s="11">
        <v>3</v>
      </c>
      <c r="E102" s="11">
        <v>2</v>
      </c>
      <c r="F102" s="11">
        <v>4</v>
      </c>
      <c r="G102" s="11">
        <v>10</v>
      </c>
      <c r="H102" s="11">
        <v>3</v>
      </c>
      <c r="I102" s="11">
        <v>4</v>
      </c>
      <c r="J102" s="11">
        <v>6</v>
      </c>
      <c r="K102" s="11">
        <v>8</v>
      </c>
      <c r="L102" s="11">
        <v>14</v>
      </c>
      <c r="M102" s="11">
        <v>14</v>
      </c>
      <c r="N102" s="20">
        <v>18</v>
      </c>
      <c r="O102" s="20">
        <v>17</v>
      </c>
      <c r="P102" s="20">
        <v>15</v>
      </c>
      <c r="Q102" s="20">
        <v>13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2</v>
      </c>
      <c r="G103" s="11">
        <v>1</v>
      </c>
      <c r="H103" s="11">
        <v>1</v>
      </c>
      <c r="I103" s="11">
        <v>0</v>
      </c>
      <c r="J103" s="11">
        <v>0</v>
      </c>
      <c r="K103" s="11">
        <v>0</v>
      </c>
      <c r="L103" s="11">
        <v>0</v>
      </c>
      <c r="M103" s="11">
        <v>1</v>
      </c>
      <c r="N103" s="20">
        <v>2</v>
      </c>
      <c r="O103" s="20">
        <v>3</v>
      </c>
      <c r="P103" s="20">
        <v>1</v>
      </c>
      <c r="Q103" s="20">
        <v>3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1333</v>
      </c>
      <c r="C105" s="13">
        <f t="shared" si="11"/>
        <v>1561</v>
      </c>
      <c r="D105" s="13">
        <f t="shared" si="11"/>
        <v>1489</v>
      </c>
      <c r="E105" s="13">
        <f t="shared" si="11"/>
        <v>1475</v>
      </c>
      <c r="F105" s="13">
        <f t="shared" si="11"/>
        <v>1384</v>
      </c>
      <c r="G105" s="13">
        <f t="shared" si="11"/>
        <v>1405</v>
      </c>
      <c r="H105" s="13">
        <f t="shared" si="11"/>
        <v>1520</v>
      </c>
      <c r="I105" s="13">
        <f t="shared" si="11"/>
        <v>1486</v>
      </c>
      <c r="J105" s="13">
        <f t="shared" si="11"/>
        <v>1479</v>
      </c>
      <c r="K105" s="13">
        <f t="shared" si="11"/>
        <v>1487</v>
      </c>
      <c r="L105" s="13">
        <f t="shared" si="11"/>
        <v>1484</v>
      </c>
      <c r="M105" s="13">
        <f t="shared" si="11"/>
        <v>1493</v>
      </c>
      <c r="N105" s="13">
        <f t="shared" si="11"/>
        <v>1482</v>
      </c>
      <c r="O105" s="13">
        <f>SUM(O84:O104)</f>
        <v>1453</v>
      </c>
      <c r="P105" s="13">
        <f>SUM(P84:P104)</f>
        <v>1428</v>
      </c>
      <c r="Q105" s="13">
        <f>SUM(Q84:Q104)</f>
        <v>1418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419</v>
      </c>
      <c r="C110" s="7">
        <f>SUM(C84:C86)</f>
        <v>381</v>
      </c>
      <c r="D110" s="7">
        <f>SUM(D84:D86)</f>
        <v>237</v>
      </c>
      <c r="E110" s="7">
        <f>SUM(E84:E86)</f>
        <v>229</v>
      </c>
      <c r="F110" s="7">
        <f t="shared" ref="F110:P110" si="12">SUM(F84:F86)</f>
        <v>184</v>
      </c>
      <c r="G110" s="7">
        <f t="shared" si="12"/>
        <v>201</v>
      </c>
      <c r="H110" s="7">
        <f t="shared" si="12"/>
        <v>258</v>
      </c>
      <c r="I110" s="7">
        <f t="shared" si="12"/>
        <v>237</v>
      </c>
      <c r="J110" s="7">
        <f t="shared" si="12"/>
        <v>226</v>
      </c>
      <c r="K110" s="7">
        <f t="shared" si="12"/>
        <v>224</v>
      </c>
      <c r="L110" s="7">
        <f t="shared" si="12"/>
        <v>208</v>
      </c>
      <c r="M110" s="7">
        <f t="shared" si="12"/>
        <v>212</v>
      </c>
      <c r="N110" s="7">
        <f t="shared" si="12"/>
        <v>212</v>
      </c>
      <c r="O110" s="7">
        <f t="shared" si="12"/>
        <v>203</v>
      </c>
      <c r="P110" s="7">
        <f t="shared" si="12"/>
        <v>200</v>
      </c>
      <c r="Q110" s="7">
        <v>190</v>
      </c>
    </row>
    <row r="111" spans="1:17" ht="21.75" customHeight="1" x14ac:dyDescent="0.2">
      <c r="A111" s="8" t="s">
        <v>32</v>
      </c>
      <c r="B111" s="9">
        <f>SUM(B87:B96)</f>
        <v>823</v>
      </c>
      <c r="C111" s="9">
        <f>SUM(C87:C96)</f>
        <v>1039</v>
      </c>
      <c r="D111" s="9">
        <f>SUM(D87:D96)</f>
        <v>1084</v>
      </c>
      <c r="E111" s="9">
        <f>SUM(E87:E96)</f>
        <v>1048</v>
      </c>
      <c r="F111" s="9">
        <f t="shared" ref="F111:P111" si="13">SUM(F87:F96)</f>
        <v>952</v>
      </c>
      <c r="G111" s="9">
        <f t="shared" si="13"/>
        <v>907</v>
      </c>
      <c r="H111" s="9">
        <f t="shared" si="13"/>
        <v>897</v>
      </c>
      <c r="I111" s="9">
        <f t="shared" si="13"/>
        <v>857</v>
      </c>
      <c r="J111" s="9">
        <f t="shared" si="13"/>
        <v>852</v>
      </c>
      <c r="K111" s="9">
        <f t="shared" si="13"/>
        <v>851</v>
      </c>
      <c r="L111" s="9">
        <f t="shared" si="13"/>
        <v>859</v>
      </c>
      <c r="M111" s="9">
        <f t="shared" si="13"/>
        <v>862</v>
      </c>
      <c r="N111" s="9">
        <f t="shared" si="13"/>
        <v>850</v>
      </c>
      <c r="O111" s="9">
        <f t="shared" si="13"/>
        <v>844</v>
      </c>
      <c r="P111" s="9">
        <f t="shared" si="13"/>
        <v>842</v>
      </c>
      <c r="Q111" s="9">
        <v>852</v>
      </c>
    </row>
    <row r="112" spans="1:17" ht="21.75" customHeight="1" x14ac:dyDescent="0.2">
      <c r="A112" s="10" t="s">
        <v>33</v>
      </c>
      <c r="B112" s="11">
        <f>SUM(B97:B104)</f>
        <v>91</v>
      </c>
      <c r="C112" s="11">
        <f>SUM(C97:C104)</f>
        <v>141</v>
      </c>
      <c r="D112" s="11">
        <f>SUM(D97:D104)</f>
        <v>168</v>
      </c>
      <c r="E112" s="11">
        <f>SUM(E97:E104)</f>
        <v>198</v>
      </c>
      <c r="F112" s="11">
        <f t="shared" ref="F112:P112" si="14">SUM(F97:F104)</f>
        <v>248</v>
      </c>
      <c r="G112" s="11">
        <f t="shared" si="14"/>
        <v>297</v>
      </c>
      <c r="H112" s="11">
        <f t="shared" si="14"/>
        <v>365</v>
      </c>
      <c r="I112" s="11">
        <f t="shared" si="14"/>
        <v>392</v>
      </c>
      <c r="J112" s="11">
        <f t="shared" si="14"/>
        <v>401</v>
      </c>
      <c r="K112" s="11">
        <f t="shared" si="14"/>
        <v>412</v>
      </c>
      <c r="L112" s="11">
        <f t="shared" si="14"/>
        <v>417</v>
      </c>
      <c r="M112" s="11">
        <f t="shared" si="14"/>
        <v>419</v>
      </c>
      <c r="N112" s="11">
        <f t="shared" si="14"/>
        <v>420</v>
      </c>
      <c r="O112" s="11">
        <f t="shared" si="14"/>
        <v>406</v>
      </c>
      <c r="P112" s="11">
        <f t="shared" si="14"/>
        <v>386</v>
      </c>
      <c r="Q112" s="11">
        <v>376</v>
      </c>
    </row>
    <row r="113" spans="1:17" ht="21.75" customHeight="1" x14ac:dyDescent="0.2">
      <c r="A113" s="12" t="s">
        <v>34</v>
      </c>
      <c r="B113" s="13">
        <f t="shared" ref="B113:N113" si="15">SUM(B110:B112)</f>
        <v>1333</v>
      </c>
      <c r="C113" s="13">
        <f t="shared" si="15"/>
        <v>1561</v>
      </c>
      <c r="D113" s="13">
        <f t="shared" si="15"/>
        <v>1489</v>
      </c>
      <c r="E113" s="13">
        <f t="shared" si="15"/>
        <v>1475</v>
      </c>
      <c r="F113" s="13">
        <f t="shared" si="15"/>
        <v>1384</v>
      </c>
      <c r="G113" s="13">
        <f t="shared" si="15"/>
        <v>1405</v>
      </c>
      <c r="H113" s="13">
        <f t="shared" si="15"/>
        <v>1520</v>
      </c>
      <c r="I113" s="13">
        <f t="shared" si="15"/>
        <v>1486</v>
      </c>
      <c r="J113" s="13">
        <f t="shared" si="15"/>
        <v>1479</v>
      </c>
      <c r="K113" s="13">
        <f t="shared" si="15"/>
        <v>1487</v>
      </c>
      <c r="L113" s="13">
        <f t="shared" si="15"/>
        <v>1484</v>
      </c>
      <c r="M113" s="13">
        <f t="shared" si="15"/>
        <v>1493</v>
      </c>
      <c r="N113" s="13">
        <f t="shared" si="15"/>
        <v>1482</v>
      </c>
      <c r="O113" s="13">
        <f>SUM(O110:O112)</f>
        <v>1453</v>
      </c>
      <c r="P113" s="13">
        <f>SUM(P110:P112)</f>
        <v>1428</v>
      </c>
      <c r="Q113" s="13">
        <f>SUM(Q110:Q112)</f>
        <v>1418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31.4</v>
      </c>
      <c r="C118" s="45">
        <f t="shared" si="16"/>
        <v>24.4</v>
      </c>
      <c r="D118" s="45">
        <f t="shared" si="16"/>
        <v>15.9</v>
      </c>
      <c r="E118" s="45">
        <f t="shared" si="16"/>
        <v>15.5</v>
      </c>
      <c r="F118" s="45">
        <f t="shared" si="16"/>
        <v>13.3</v>
      </c>
      <c r="G118" s="45">
        <f t="shared" si="16"/>
        <v>14.3</v>
      </c>
      <c r="H118" s="45">
        <f t="shared" si="16"/>
        <v>17</v>
      </c>
      <c r="I118" s="45">
        <f t="shared" si="16"/>
        <v>15.9</v>
      </c>
      <c r="J118" s="45">
        <f t="shared" si="16"/>
        <v>15.3</v>
      </c>
      <c r="K118" s="45">
        <f t="shared" si="16"/>
        <v>15.1</v>
      </c>
      <c r="L118" s="45">
        <f t="shared" si="16"/>
        <v>14</v>
      </c>
      <c r="M118" s="45">
        <f t="shared" si="16"/>
        <v>14.2</v>
      </c>
      <c r="N118" s="45">
        <f t="shared" si="16"/>
        <v>14.3</v>
      </c>
      <c r="O118" s="45">
        <f t="shared" si="16"/>
        <v>14</v>
      </c>
      <c r="P118" s="45">
        <f t="shared" si="16"/>
        <v>14</v>
      </c>
      <c r="Q118" s="45">
        <f t="shared" si="16"/>
        <v>13.4</v>
      </c>
    </row>
    <row r="119" spans="1:17" ht="21.75" customHeight="1" x14ac:dyDescent="0.2">
      <c r="A119" s="8" t="s">
        <v>32</v>
      </c>
      <c r="B119" s="46">
        <f>ROUND(B111/B113*100,1)</f>
        <v>61.7</v>
      </c>
      <c r="C119" s="46">
        <f>ROUND(C111/C113*100,1)</f>
        <v>66.599999999999994</v>
      </c>
      <c r="D119" s="46">
        <f>ROUND(D111/D113*100,1)</f>
        <v>72.8</v>
      </c>
      <c r="E119" s="46">
        <f>ROUND(E111/E113*100,1)</f>
        <v>71.099999999999994</v>
      </c>
      <c r="F119" s="46">
        <f t="shared" ref="F119:Q119" si="17">ROUND(F111/F113*100,1)</f>
        <v>68.8</v>
      </c>
      <c r="G119" s="46">
        <f t="shared" si="17"/>
        <v>64.599999999999994</v>
      </c>
      <c r="H119" s="46">
        <f t="shared" si="17"/>
        <v>59</v>
      </c>
      <c r="I119" s="46">
        <f t="shared" si="17"/>
        <v>57.7</v>
      </c>
      <c r="J119" s="46">
        <f t="shared" si="17"/>
        <v>57.6</v>
      </c>
      <c r="K119" s="46">
        <f t="shared" si="17"/>
        <v>57.2</v>
      </c>
      <c r="L119" s="46">
        <f t="shared" si="17"/>
        <v>57.9</v>
      </c>
      <c r="M119" s="46">
        <f t="shared" si="17"/>
        <v>57.7</v>
      </c>
      <c r="N119" s="46">
        <f t="shared" si="17"/>
        <v>57.4</v>
      </c>
      <c r="O119" s="46">
        <f t="shared" si="17"/>
        <v>58.1</v>
      </c>
      <c r="P119" s="46">
        <f t="shared" si="17"/>
        <v>59</v>
      </c>
      <c r="Q119" s="46">
        <f t="shared" si="17"/>
        <v>60.1</v>
      </c>
    </row>
    <row r="120" spans="1:17" ht="21.75" customHeight="1" x14ac:dyDescent="0.2">
      <c r="A120" s="10" t="s">
        <v>33</v>
      </c>
      <c r="B120" s="47">
        <f>ROUND(B112/B113*100,1)</f>
        <v>6.8</v>
      </c>
      <c r="C120" s="47">
        <f>ROUND(C112/C113*100,1)</f>
        <v>9</v>
      </c>
      <c r="D120" s="47">
        <f>ROUND(D112/D113*100,1)</f>
        <v>11.3</v>
      </c>
      <c r="E120" s="47">
        <f>ROUND(E112/E113*100,1)</f>
        <v>13.4</v>
      </c>
      <c r="F120" s="47">
        <f t="shared" ref="F120:Q120" si="18">ROUND(F112/F113*100,1)</f>
        <v>17.899999999999999</v>
      </c>
      <c r="G120" s="47">
        <f t="shared" si="18"/>
        <v>21.1</v>
      </c>
      <c r="H120" s="47">
        <f t="shared" si="18"/>
        <v>24</v>
      </c>
      <c r="I120" s="47">
        <f t="shared" si="18"/>
        <v>26.4</v>
      </c>
      <c r="J120" s="47">
        <f t="shared" si="18"/>
        <v>27.1</v>
      </c>
      <c r="K120" s="47">
        <f t="shared" si="18"/>
        <v>27.7</v>
      </c>
      <c r="L120" s="47">
        <f t="shared" si="18"/>
        <v>28.1</v>
      </c>
      <c r="M120" s="47">
        <f t="shared" si="18"/>
        <v>28.1</v>
      </c>
      <c r="N120" s="47">
        <f t="shared" si="18"/>
        <v>28.3</v>
      </c>
      <c r="O120" s="47">
        <f t="shared" si="18"/>
        <v>27.9</v>
      </c>
      <c r="P120" s="47">
        <f t="shared" si="18"/>
        <v>27</v>
      </c>
      <c r="Q120" s="47">
        <f t="shared" si="18"/>
        <v>26.5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178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90</v>
      </c>
      <c r="C130" s="7">
        <v>75</v>
      </c>
      <c r="D130" s="7">
        <v>45</v>
      </c>
      <c r="E130" s="7">
        <v>53</v>
      </c>
      <c r="F130" s="7">
        <v>58</v>
      </c>
      <c r="G130" s="7">
        <v>59</v>
      </c>
      <c r="H130" s="7">
        <v>87</v>
      </c>
      <c r="I130" s="7">
        <v>64</v>
      </c>
      <c r="J130" s="7">
        <v>61</v>
      </c>
      <c r="K130" s="7">
        <v>56</v>
      </c>
      <c r="L130" s="7">
        <v>54</v>
      </c>
      <c r="M130" s="7">
        <v>52</v>
      </c>
      <c r="N130" s="18">
        <v>49</v>
      </c>
      <c r="O130" s="18">
        <v>54</v>
      </c>
      <c r="P130" s="18">
        <v>56</v>
      </c>
      <c r="Q130" s="18">
        <v>58</v>
      </c>
    </row>
    <row r="131" spans="1:17" ht="21.75" customHeight="1" x14ac:dyDescent="0.2">
      <c r="A131" s="6" t="s">
        <v>6</v>
      </c>
      <c r="B131" s="7">
        <v>165</v>
      </c>
      <c r="C131" s="7">
        <v>105</v>
      </c>
      <c r="D131" s="7">
        <v>69</v>
      </c>
      <c r="E131" s="7">
        <v>48</v>
      </c>
      <c r="F131" s="7">
        <v>47</v>
      </c>
      <c r="G131" s="7">
        <v>67</v>
      </c>
      <c r="H131" s="7">
        <v>87</v>
      </c>
      <c r="I131" s="7">
        <v>91</v>
      </c>
      <c r="J131" s="7">
        <v>89</v>
      </c>
      <c r="K131" s="7">
        <v>90</v>
      </c>
      <c r="L131" s="7">
        <v>80</v>
      </c>
      <c r="M131" s="7">
        <v>77</v>
      </c>
      <c r="N131" s="18">
        <v>67</v>
      </c>
      <c r="O131" s="18">
        <v>62</v>
      </c>
      <c r="P131" s="18">
        <v>54</v>
      </c>
      <c r="Q131" s="18">
        <v>60</v>
      </c>
    </row>
    <row r="132" spans="1:17" ht="21.75" customHeight="1" x14ac:dyDescent="0.2">
      <c r="A132" s="6" t="s">
        <v>7</v>
      </c>
      <c r="B132" s="7">
        <v>132</v>
      </c>
      <c r="C132" s="7">
        <v>172</v>
      </c>
      <c r="D132" s="7">
        <v>107</v>
      </c>
      <c r="E132" s="7">
        <v>71</v>
      </c>
      <c r="F132" s="7">
        <v>49</v>
      </c>
      <c r="G132" s="7">
        <v>52</v>
      </c>
      <c r="H132" s="7">
        <v>80</v>
      </c>
      <c r="I132" s="7">
        <v>79</v>
      </c>
      <c r="J132" s="7">
        <v>82</v>
      </c>
      <c r="K132" s="7">
        <v>84</v>
      </c>
      <c r="L132" s="7">
        <v>81</v>
      </c>
      <c r="M132" s="7">
        <v>95</v>
      </c>
      <c r="N132" s="18">
        <v>97</v>
      </c>
      <c r="O132" s="18">
        <v>90</v>
      </c>
      <c r="P132" s="18">
        <v>90</v>
      </c>
      <c r="Q132" s="18">
        <v>76</v>
      </c>
    </row>
    <row r="133" spans="1:17" ht="21.75" customHeight="1" x14ac:dyDescent="0.2">
      <c r="A133" s="8" t="s">
        <v>8</v>
      </c>
      <c r="B133" s="9">
        <v>100</v>
      </c>
      <c r="C133" s="9">
        <v>143</v>
      </c>
      <c r="D133" s="9">
        <v>167</v>
      </c>
      <c r="E133" s="9">
        <v>104</v>
      </c>
      <c r="F133" s="9">
        <v>66</v>
      </c>
      <c r="G133" s="9">
        <v>53</v>
      </c>
      <c r="H133" s="9">
        <v>54</v>
      </c>
      <c r="I133" s="9">
        <v>76</v>
      </c>
      <c r="J133" s="9">
        <v>71</v>
      </c>
      <c r="K133" s="9">
        <v>80</v>
      </c>
      <c r="L133" s="9">
        <v>82</v>
      </c>
      <c r="M133" s="9">
        <v>74</v>
      </c>
      <c r="N133" s="19">
        <v>78</v>
      </c>
      <c r="O133" s="19">
        <v>73</v>
      </c>
      <c r="P133" s="19">
        <v>72</v>
      </c>
      <c r="Q133" s="19">
        <v>76</v>
      </c>
    </row>
    <row r="134" spans="1:17" ht="21.75" customHeight="1" x14ac:dyDescent="0.2">
      <c r="A134" s="8" t="s">
        <v>9</v>
      </c>
      <c r="B134" s="9">
        <v>64</v>
      </c>
      <c r="C134" s="9">
        <v>101</v>
      </c>
      <c r="D134" s="9">
        <v>118</v>
      </c>
      <c r="E134" s="9">
        <v>141</v>
      </c>
      <c r="F134" s="9">
        <v>81</v>
      </c>
      <c r="G134" s="9">
        <v>69</v>
      </c>
      <c r="H134" s="9">
        <v>48</v>
      </c>
      <c r="I134" s="9">
        <v>53</v>
      </c>
      <c r="J134" s="9">
        <v>56</v>
      </c>
      <c r="K134" s="9">
        <v>54</v>
      </c>
      <c r="L134" s="9">
        <v>55</v>
      </c>
      <c r="M134" s="9">
        <v>62</v>
      </c>
      <c r="N134" s="19">
        <v>53</v>
      </c>
      <c r="O134" s="19">
        <v>57</v>
      </c>
      <c r="P134" s="19">
        <v>56</v>
      </c>
      <c r="Q134" s="19">
        <v>64</v>
      </c>
    </row>
    <row r="135" spans="1:17" ht="21.75" customHeight="1" x14ac:dyDescent="0.2">
      <c r="A135" s="8" t="s">
        <v>10</v>
      </c>
      <c r="B135" s="9">
        <v>86</v>
      </c>
      <c r="C135" s="9">
        <v>70</v>
      </c>
      <c r="D135" s="9">
        <v>74</v>
      </c>
      <c r="E135" s="9">
        <v>98</v>
      </c>
      <c r="F135" s="9">
        <v>110</v>
      </c>
      <c r="G135" s="9">
        <v>77</v>
      </c>
      <c r="H135" s="9">
        <v>71</v>
      </c>
      <c r="I135" s="9">
        <v>47</v>
      </c>
      <c r="J135" s="9">
        <v>43</v>
      </c>
      <c r="K135" s="9">
        <v>48</v>
      </c>
      <c r="L135" s="9">
        <v>49</v>
      </c>
      <c r="M135" s="9">
        <v>53</v>
      </c>
      <c r="N135" s="19">
        <v>49</v>
      </c>
      <c r="O135" s="19">
        <v>49</v>
      </c>
      <c r="P135" s="19">
        <v>48</v>
      </c>
      <c r="Q135" s="19">
        <v>42</v>
      </c>
    </row>
    <row r="136" spans="1:17" ht="21.75" customHeight="1" x14ac:dyDescent="0.2">
      <c r="A136" s="8" t="s">
        <v>11</v>
      </c>
      <c r="B136" s="9">
        <v>145</v>
      </c>
      <c r="C136" s="9">
        <v>106</v>
      </c>
      <c r="D136" s="9">
        <v>65</v>
      </c>
      <c r="E136" s="9">
        <v>74</v>
      </c>
      <c r="F136" s="9">
        <v>75</v>
      </c>
      <c r="G136" s="9">
        <v>101</v>
      </c>
      <c r="H136" s="9">
        <v>106</v>
      </c>
      <c r="I136" s="9">
        <v>77</v>
      </c>
      <c r="J136" s="9">
        <v>69</v>
      </c>
      <c r="K136" s="9">
        <v>67</v>
      </c>
      <c r="L136" s="9">
        <v>59</v>
      </c>
      <c r="M136" s="9">
        <v>59</v>
      </c>
      <c r="N136" s="19">
        <v>60</v>
      </c>
      <c r="O136" s="19">
        <v>58</v>
      </c>
      <c r="P136" s="19">
        <v>55</v>
      </c>
      <c r="Q136" s="19">
        <v>60</v>
      </c>
    </row>
    <row r="137" spans="1:17" ht="21.75" customHeight="1" x14ac:dyDescent="0.2">
      <c r="A137" s="8" t="s">
        <v>12</v>
      </c>
      <c r="B137" s="9">
        <v>155</v>
      </c>
      <c r="C137" s="9">
        <v>158</v>
      </c>
      <c r="D137" s="9">
        <v>106</v>
      </c>
      <c r="E137" s="9">
        <v>74</v>
      </c>
      <c r="F137" s="9">
        <v>68</v>
      </c>
      <c r="G137" s="9">
        <v>93</v>
      </c>
      <c r="H137" s="9">
        <v>134</v>
      </c>
      <c r="I137" s="9">
        <v>114</v>
      </c>
      <c r="J137" s="9">
        <v>112</v>
      </c>
      <c r="K137" s="9">
        <v>100</v>
      </c>
      <c r="L137" s="9">
        <v>92</v>
      </c>
      <c r="M137" s="9">
        <v>79</v>
      </c>
      <c r="N137" s="19">
        <v>80</v>
      </c>
      <c r="O137" s="19">
        <v>73</v>
      </c>
      <c r="P137" s="19">
        <v>71</v>
      </c>
      <c r="Q137" s="19">
        <v>61</v>
      </c>
    </row>
    <row r="138" spans="1:17" ht="21.75" customHeight="1" x14ac:dyDescent="0.2">
      <c r="A138" s="8" t="s">
        <v>13</v>
      </c>
      <c r="B138" s="9">
        <v>105</v>
      </c>
      <c r="C138" s="9">
        <v>174</v>
      </c>
      <c r="D138" s="9">
        <v>156</v>
      </c>
      <c r="E138" s="9">
        <v>103</v>
      </c>
      <c r="F138" s="9">
        <v>68</v>
      </c>
      <c r="G138" s="9">
        <v>66</v>
      </c>
      <c r="H138" s="9">
        <v>100</v>
      </c>
      <c r="I138" s="9">
        <v>124</v>
      </c>
      <c r="J138" s="9">
        <v>117</v>
      </c>
      <c r="K138" s="9">
        <v>120</v>
      </c>
      <c r="L138" s="9">
        <v>121</v>
      </c>
      <c r="M138" s="9">
        <v>119</v>
      </c>
      <c r="N138" s="19">
        <v>114</v>
      </c>
      <c r="O138" s="19">
        <v>113</v>
      </c>
      <c r="P138" s="19">
        <v>95</v>
      </c>
      <c r="Q138" s="19">
        <v>87</v>
      </c>
    </row>
    <row r="139" spans="1:17" ht="21.75" customHeight="1" x14ac:dyDescent="0.2">
      <c r="A139" s="8" t="s">
        <v>14</v>
      </c>
      <c r="B139" s="9">
        <v>87</v>
      </c>
      <c r="C139" s="9">
        <v>113</v>
      </c>
      <c r="D139" s="9">
        <v>171</v>
      </c>
      <c r="E139" s="9">
        <v>162</v>
      </c>
      <c r="F139" s="9">
        <v>93</v>
      </c>
      <c r="G139" s="9">
        <v>71</v>
      </c>
      <c r="H139" s="9">
        <v>67</v>
      </c>
      <c r="I139" s="9">
        <v>108</v>
      </c>
      <c r="J139" s="9">
        <v>119</v>
      </c>
      <c r="K139" s="9">
        <v>124</v>
      </c>
      <c r="L139" s="9">
        <v>126</v>
      </c>
      <c r="M139" s="9">
        <v>123</v>
      </c>
      <c r="N139" s="19">
        <v>124</v>
      </c>
      <c r="O139" s="19">
        <v>116</v>
      </c>
      <c r="P139" s="19">
        <v>121</v>
      </c>
      <c r="Q139" s="19">
        <v>120</v>
      </c>
    </row>
    <row r="140" spans="1:17" ht="21.75" customHeight="1" x14ac:dyDescent="0.2">
      <c r="A140" s="8" t="s">
        <v>15</v>
      </c>
      <c r="B140" s="9">
        <v>75</v>
      </c>
      <c r="C140" s="9">
        <v>101</v>
      </c>
      <c r="D140" s="9">
        <v>107</v>
      </c>
      <c r="E140" s="9">
        <v>161</v>
      </c>
      <c r="F140" s="9">
        <v>150</v>
      </c>
      <c r="G140" s="9">
        <v>95</v>
      </c>
      <c r="H140" s="9">
        <v>71</v>
      </c>
      <c r="I140" s="9">
        <v>67</v>
      </c>
      <c r="J140" s="9">
        <v>75</v>
      </c>
      <c r="K140" s="9">
        <v>85</v>
      </c>
      <c r="L140" s="9">
        <v>94</v>
      </c>
      <c r="M140" s="9">
        <v>108</v>
      </c>
      <c r="N140" s="19">
        <v>105</v>
      </c>
      <c r="O140" s="19">
        <v>120</v>
      </c>
      <c r="P140" s="19">
        <v>124</v>
      </c>
      <c r="Q140" s="19">
        <v>129</v>
      </c>
    </row>
    <row r="141" spans="1:17" ht="21.75" customHeight="1" x14ac:dyDescent="0.2">
      <c r="A141" s="8" t="s">
        <v>16</v>
      </c>
      <c r="B141" s="9">
        <v>55</v>
      </c>
      <c r="C141" s="9">
        <v>85</v>
      </c>
      <c r="D141" s="9">
        <v>96</v>
      </c>
      <c r="E141" s="9">
        <v>103</v>
      </c>
      <c r="F141" s="9">
        <v>158</v>
      </c>
      <c r="G141" s="9">
        <v>153</v>
      </c>
      <c r="H141" s="9">
        <v>100</v>
      </c>
      <c r="I141" s="9">
        <v>70</v>
      </c>
      <c r="J141" s="9">
        <v>68</v>
      </c>
      <c r="K141" s="9">
        <v>67</v>
      </c>
      <c r="L141" s="9">
        <v>54</v>
      </c>
      <c r="M141" s="9">
        <v>53</v>
      </c>
      <c r="N141" s="19">
        <v>69</v>
      </c>
      <c r="O141" s="19">
        <v>75</v>
      </c>
      <c r="P141" s="19">
        <v>83</v>
      </c>
      <c r="Q141" s="19">
        <v>97</v>
      </c>
    </row>
    <row r="142" spans="1:17" ht="21.75" customHeight="1" x14ac:dyDescent="0.2">
      <c r="A142" s="8" t="s">
        <v>17</v>
      </c>
      <c r="B142" s="9">
        <v>63</v>
      </c>
      <c r="C142" s="9">
        <v>72</v>
      </c>
      <c r="D142" s="9">
        <v>83</v>
      </c>
      <c r="E142" s="9">
        <v>96</v>
      </c>
      <c r="F142" s="9">
        <v>96</v>
      </c>
      <c r="G142" s="9">
        <v>163</v>
      </c>
      <c r="H142" s="9">
        <v>155</v>
      </c>
      <c r="I142" s="9">
        <v>99</v>
      </c>
      <c r="J142" s="9">
        <v>95</v>
      </c>
      <c r="K142" s="9">
        <v>89</v>
      </c>
      <c r="L142" s="9">
        <v>93</v>
      </c>
      <c r="M142" s="9">
        <v>84</v>
      </c>
      <c r="N142" s="19">
        <v>73</v>
      </c>
      <c r="O142" s="19">
        <v>69</v>
      </c>
      <c r="P142" s="19">
        <v>67</v>
      </c>
      <c r="Q142" s="19">
        <v>54</v>
      </c>
    </row>
    <row r="143" spans="1:17" ht="21.75" customHeight="1" x14ac:dyDescent="0.2">
      <c r="A143" s="10" t="s">
        <v>18</v>
      </c>
      <c r="B143" s="11">
        <v>52</v>
      </c>
      <c r="C143" s="11">
        <v>71</v>
      </c>
      <c r="D143" s="11">
        <v>72</v>
      </c>
      <c r="E143" s="11">
        <v>82</v>
      </c>
      <c r="F143" s="11">
        <v>91</v>
      </c>
      <c r="G143" s="11">
        <v>97</v>
      </c>
      <c r="H143" s="11">
        <v>155</v>
      </c>
      <c r="I143" s="11">
        <v>157</v>
      </c>
      <c r="J143" s="11">
        <v>160</v>
      </c>
      <c r="K143" s="11">
        <v>136</v>
      </c>
      <c r="L143" s="11">
        <v>109</v>
      </c>
      <c r="M143" s="11">
        <v>99</v>
      </c>
      <c r="N143" s="20">
        <v>98</v>
      </c>
      <c r="O143" s="20">
        <v>95</v>
      </c>
      <c r="P143" s="20">
        <v>91</v>
      </c>
      <c r="Q143" s="20">
        <v>91</v>
      </c>
    </row>
    <row r="144" spans="1:17" ht="21.75" customHeight="1" x14ac:dyDescent="0.2">
      <c r="A144" s="10" t="s">
        <v>19</v>
      </c>
      <c r="B144" s="11">
        <v>30</v>
      </c>
      <c r="C144" s="11">
        <v>63</v>
      </c>
      <c r="D144" s="11">
        <v>71</v>
      </c>
      <c r="E144" s="11">
        <v>67</v>
      </c>
      <c r="F144" s="11">
        <v>80</v>
      </c>
      <c r="G144" s="11">
        <v>95</v>
      </c>
      <c r="H144" s="11">
        <v>96</v>
      </c>
      <c r="I144" s="11">
        <v>156</v>
      </c>
      <c r="J144" s="11">
        <v>146</v>
      </c>
      <c r="K144" s="11">
        <v>147</v>
      </c>
      <c r="L144" s="11">
        <v>155</v>
      </c>
      <c r="M144" s="11">
        <v>157</v>
      </c>
      <c r="N144" s="20">
        <v>159</v>
      </c>
      <c r="O144" s="20">
        <v>152</v>
      </c>
      <c r="P144" s="20">
        <v>132</v>
      </c>
      <c r="Q144" s="20">
        <v>107</v>
      </c>
    </row>
    <row r="145" spans="1:17" ht="21.75" customHeight="1" x14ac:dyDescent="0.2">
      <c r="A145" s="10" t="s">
        <v>20</v>
      </c>
      <c r="B145" s="11">
        <v>24</v>
      </c>
      <c r="C145" s="11">
        <v>40</v>
      </c>
      <c r="D145" s="11">
        <v>62</v>
      </c>
      <c r="E145" s="11">
        <v>65</v>
      </c>
      <c r="F145" s="11">
        <v>62</v>
      </c>
      <c r="G145" s="11">
        <v>81</v>
      </c>
      <c r="H145" s="11">
        <v>95</v>
      </c>
      <c r="I145" s="11">
        <v>90</v>
      </c>
      <c r="J145" s="11">
        <v>100</v>
      </c>
      <c r="K145" s="11">
        <v>117</v>
      </c>
      <c r="L145" s="11">
        <v>133</v>
      </c>
      <c r="M145" s="11">
        <v>147</v>
      </c>
      <c r="N145" s="20">
        <v>156</v>
      </c>
      <c r="O145" s="20">
        <v>147</v>
      </c>
      <c r="P145" s="20">
        <v>146</v>
      </c>
      <c r="Q145" s="20">
        <v>151</v>
      </c>
    </row>
    <row r="146" spans="1:17" ht="21.75" customHeight="1" x14ac:dyDescent="0.2">
      <c r="A146" s="10" t="s">
        <v>21</v>
      </c>
      <c r="B146" s="11">
        <v>5</v>
      </c>
      <c r="C146" s="11">
        <v>21</v>
      </c>
      <c r="D146" s="11">
        <v>39</v>
      </c>
      <c r="E146" s="11">
        <v>52</v>
      </c>
      <c r="F146" s="11">
        <v>65</v>
      </c>
      <c r="G146" s="11">
        <v>53</v>
      </c>
      <c r="H146" s="11">
        <v>69</v>
      </c>
      <c r="I146" s="11">
        <v>87</v>
      </c>
      <c r="J146" s="11">
        <v>92</v>
      </c>
      <c r="K146" s="11">
        <v>103</v>
      </c>
      <c r="L146" s="11">
        <v>98</v>
      </c>
      <c r="M146" s="11">
        <v>87</v>
      </c>
      <c r="N146" s="20">
        <v>83</v>
      </c>
      <c r="O146" s="20">
        <v>93</v>
      </c>
      <c r="P146" s="20">
        <v>107</v>
      </c>
      <c r="Q146" s="20">
        <v>126</v>
      </c>
    </row>
    <row r="147" spans="1:17" ht="21.75" customHeight="1" x14ac:dyDescent="0.2">
      <c r="A147" s="10" t="s">
        <v>22</v>
      </c>
      <c r="B147" s="11">
        <v>3</v>
      </c>
      <c r="C147" s="11">
        <v>3</v>
      </c>
      <c r="D147" s="11">
        <v>14</v>
      </c>
      <c r="E147" s="11">
        <v>28</v>
      </c>
      <c r="F147" s="11">
        <v>45</v>
      </c>
      <c r="G147" s="11">
        <v>48</v>
      </c>
      <c r="H147" s="11">
        <v>45</v>
      </c>
      <c r="I147" s="11">
        <v>55</v>
      </c>
      <c r="J147" s="11">
        <v>57</v>
      </c>
      <c r="K147" s="11">
        <v>55</v>
      </c>
      <c r="L147" s="11">
        <v>62</v>
      </c>
      <c r="M147" s="11">
        <v>71</v>
      </c>
      <c r="N147" s="20">
        <v>79</v>
      </c>
      <c r="O147" s="20">
        <v>75</v>
      </c>
      <c r="P147" s="20">
        <v>78</v>
      </c>
      <c r="Q147" s="20">
        <v>77</v>
      </c>
    </row>
    <row r="148" spans="1:17" ht="21.75" customHeight="1" x14ac:dyDescent="0.2">
      <c r="A148" s="10" t="s">
        <v>23</v>
      </c>
      <c r="B148" s="11">
        <v>1</v>
      </c>
      <c r="C148" s="11">
        <v>1</v>
      </c>
      <c r="D148" s="11">
        <v>3</v>
      </c>
      <c r="E148" s="11">
        <v>11</v>
      </c>
      <c r="F148" s="11">
        <v>19</v>
      </c>
      <c r="G148" s="11">
        <v>25</v>
      </c>
      <c r="H148" s="11">
        <v>31</v>
      </c>
      <c r="I148" s="11">
        <v>27</v>
      </c>
      <c r="J148" s="11">
        <v>26</v>
      </c>
      <c r="K148" s="11">
        <v>28</v>
      </c>
      <c r="L148" s="11">
        <v>31</v>
      </c>
      <c r="M148" s="11">
        <v>36</v>
      </c>
      <c r="N148" s="20">
        <v>34</v>
      </c>
      <c r="O148" s="20">
        <v>36</v>
      </c>
      <c r="P148" s="20">
        <v>31</v>
      </c>
      <c r="Q148" s="20">
        <v>32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0</v>
      </c>
      <c r="E149" s="11">
        <v>1</v>
      </c>
      <c r="F149" s="11">
        <v>7</v>
      </c>
      <c r="G149" s="11">
        <v>9</v>
      </c>
      <c r="H149" s="11">
        <v>10</v>
      </c>
      <c r="I149" s="11">
        <v>12</v>
      </c>
      <c r="J149" s="11">
        <v>11</v>
      </c>
      <c r="K149" s="11">
        <v>11</v>
      </c>
      <c r="L149" s="11">
        <v>10</v>
      </c>
      <c r="M149" s="11">
        <v>11</v>
      </c>
      <c r="N149" s="20">
        <v>12</v>
      </c>
      <c r="O149" s="20">
        <v>12</v>
      </c>
      <c r="P149" s="20">
        <v>17</v>
      </c>
      <c r="Q149" s="20">
        <v>16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1</v>
      </c>
      <c r="E150" s="11">
        <v>1</v>
      </c>
      <c r="F150" s="11">
        <v>0</v>
      </c>
      <c r="G150" s="11">
        <v>2</v>
      </c>
      <c r="H150" s="11">
        <v>2</v>
      </c>
      <c r="I150" s="11">
        <v>1</v>
      </c>
      <c r="J150" s="11">
        <v>3</v>
      </c>
      <c r="K150" s="11">
        <v>2</v>
      </c>
      <c r="L150" s="11">
        <v>4</v>
      </c>
      <c r="M150" s="11">
        <v>2</v>
      </c>
      <c r="N150" s="20">
        <v>2</v>
      </c>
      <c r="O150" s="20">
        <v>1</v>
      </c>
      <c r="P150" s="20">
        <v>2</v>
      </c>
      <c r="Q150" s="20">
        <v>3</v>
      </c>
    </row>
    <row r="151" spans="1:17" ht="21.75" customHeight="1" x14ac:dyDescent="0.2">
      <c r="A151" s="12" t="s">
        <v>44</v>
      </c>
      <c r="B151" s="13">
        <f t="shared" ref="B151:N151" si="19">SUM(B130:B150)</f>
        <v>1437</v>
      </c>
      <c r="C151" s="13">
        <f t="shared" si="19"/>
        <v>1674</v>
      </c>
      <c r="D151" s="13">
        <f t="shared" si="19"/>
        <v>1626</v>
      </c>
      <c r="E151" s="13">
        <f t="shared" si="19"/>
        <v>1595</v>
      </c>
      <c r="F151" s="13">
        <f t="shared" si="19"/>
        <v>1488</v>
      </c>
      <c r="G151" s="13">
        <f t="shared" si="19"/>
        <v>1529</v>
      </c>
      <c r="H151" s="13">
        <f t="shared" si="19"/>
        <v>1663</v>
      </c>
      <c r="I151" s="13">
        <f t="shared" si="19"/>
        <v>1654</v>
      </c>
      <c r="J151" s="13">
        <f t="shared" si="19"/>
        <v>1652</v>
      </c>
      <c r="K151" s="13">
        <f t="shared" si="19"/>
        <v>1663</v>
      </c>
      <c r="L151" s="13">
        <f t="shared" si="19"/>
        <v>1642</v>
      </c>
      <c r="M151" s="13">
        <f t="shared" si="19"/>
        <v>1648</v>
      </c>
      <c r="N151" s="13">
        <f t="shared" si="19"/>
        <v>1641</v>
      </c>
      <c r="O151" s="13">
        <f>SUM(O130:O150)</f>
        <v>1620</v>
      </c>
      <c r="P151" s="13">
        <f>SUM(P130:P150)</f>
        <v>1596</v>
      </c>
      <c r="Q151" s="13">
        <f>SUM(Q130:Q150)</f>
        <v>1587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387</v>
      </c>
      <c r="C156" s="7">
        <f>SUM(C130:C132)</f>
        <v>352</v>
      </c>
      <c r="D156" s="7">
        <f>SUM(D130:D132)</f>
        <v>221</v>
      </c>
      <c r="E156" s="7">
        <f>SUM(E130:E132)</f>
        <v>172</v>
      </c>
      <c r="F156" s="7">
        <f t="shared" ref="F156:P156" si="20">SUM(F130:F132)</f>
        <v>154</v>
      </c>
      <c r="G156" s="7">
        <f t="shared" si="20"/>
        <v>178</v>
      </c>
      <c r="H156" s="7">
        <f t="shared" si="20"/>
        <v>254</v>
      </c>
      <c r="I156" s="7">
        <f t="shared" si="20"/>
        <v>234</v>
      </c>
      <c r="J156" s="7">
        <f t="shared" si="20"/>
        <v>232</v>
      </c>
      <c r="K156" s="7">
        <f t="shared" si="20"/>
        <v>230</v>
      </c>
      <c r="L156" s="7">
        <f t="shared" si="20"/>
        <v>215</v>
      </c>
      <c r="M156" s="7">
        <f t="shared" si="20"/>
        <v>224</v>
      </c>
      <c r="N156" s="7">
        <f t="shared" si="20"/>
        <v>213</v>
      </c>
      <c r="O156" s="7">
        <f t="shared" si="20"/>
        <v>206</v>
      </c>
      <c r="P156" s="7">
        <f t="shared" si="20"/>
        <v>200</v>
      </c>
      <c r="Q156" s="7">
        <v>194</v>
      </c>
    </row>
    <row r="157" spans="1:17" ht="21.75" customHeight="1" x14ac:dyDescent="0.2">
      <c r="A157" s="8" t="s">
        <v>32</v>
      </c>
      <c r="B157" s="9">
        <f>SUM(B133:B142)</f>
        <v>935</v>
      </c>
      <c r="C157" s="9">
        <f>SUM(C133:C142)</f>
        <v>1123</v>
      </c>
      <c r="D157" s="9">
        <f>SUM(D133:D142)</f>
        <v>1143</v>
      </c>
      <c r="E157" s="9">
        <f>SUM(E133:E142)</f>
        <v>1116</v>
      </c>
      <c r="F157" s="9">
        <f t="shared" ref="F157:P157" si="21">SUM(F133:F142)</f>
        <v>965</v>
      </c>
      <c r="G157" s="9">
        <f t="shared" si="21"/>
        <v>941</v>
      </c>
      <c r="H157" s="9">
        <f t="shared" si="21"/>
        <v>906</v>
      </c>
      <c r="I157" s="9">
        <f t="shared" si="21"/>
        <v>835</v>
      </c>
      <c r="J157" s="9">
        <f t="shared" si="21"/>
        <v>825</v>
      </c>
      <c r="K157" s="9">
        <f t="shared" si="21"/>
        <v>834</v>
      </c>
      <c r="L157" s="9">
        <f t="shared" si="21"/>
        <v>825</v>
      </c>
      <c r="M157" s="9">
        <f t="shared" si="21"/>
        <v>814</v>
      </c>
      <c r="N157" s="9">
        <f t="shared" si="21"/>
        <v>805</v>
      </c>
      <c r="O157" s="9">
        <f t="shared" si="21"/>
        <v>803</v>
      </c>
      <c r="P157" s="9">
        <f t="shared" si="21"/>
        <v>792</v>
      </c>
      <c r="Q157" s="9">
        <v>790</v>
      </c>
    </row>
    <row r="158" spans="1:17" ht="21.75" customHeight="1" x14ac:dyDescent="0.2">
      <c r="A158" s="10" t="s">
        <v>33</v>
      </c>
      <c r="B158" s="11">
        <f>SUM(B143:B150)</f>
        <v>115</v>
      </c>
      <c r="C158" s="11">
        <f>SUM(C143:C150)</f>
        <v>199</v>
      </c>
      <c r="D158" s="11">
        <f>SUM(D143:D150)</f>
        <v>262</v>
      </c>
      <c r="E158" s="11">
        <f>SUM(E143:E150)</f>
        <v>307</v>
      </c>
      <c r="F158" s="11">
        <f t="shared" ref="F158:P158" si="22">SUM(F143:F150)</f>
        <v>369</v>
      </c>
      <c r="G158" s="11">
        <f t="shared" si="22"/>
        <v>410</v>
      </c>
      <c r="H158" s="11">
        <f t="shared" si="22"/>
        <v>503</v>
      </c>
      <c r="I158" s="11">
        <f t="shared" si="22"/>
        <v>585</v>
      </c>
      <c r="J158" s="11">
        <f t="shared" si="22"/>
        <v>595</v>
      </c>
      <c r="K158" s="11">
        <f t="shared" si="22"/>
        <v>599</v>
      </c>
      <c r="L158" s="11">
        <f t="shared" si="22"/>
        <v>602</v>
      </c>
      <c r="M158" s="11">
        <f t="shared" si="22"/>
        <v>610</v>
      </c>
      <c r="N158" s="11">
        <f t="shared" si="22"/>
        <v>623</v>
      </c>
      <c r="O158" s="11">
        <f t="shared" si="22"/>
        <v>611</v>
      </c>
      <c r="P158" s="11">
        <f t="shared" si="22"/>
        <v>604</v>
      </c>
      <c r="Q158" s="11">
        <v>603</v>
      </c>
    </row>
    <row r="159" spans="1:17" ht="21.75" customHeight="1" x14ac:dyDescent="0.2">
      <c r="A159" s="12" t="s">
        <v>34</v>
      </c>
      <c r="B159" s="13">
        <f t="shared" ref="B159:N159" si="23">SUM(B156:B158)</f>
        <v>1437</v>
      </c>
      <c r="C159" s="13">
        <f t="shared" si="23"/>
        <v>1674</v>
      </c>
      <c r="D159" s="13">
        <f t="shared" si="23"/>
        <v>1626</v>
      </c>
      <c r="E159" s="13">
        <f t="shared" si="23"/>
        <v>1595</v>
      </c>
      <c r="F159" s="13">
        <f t="shared" si="23"/>
        <v>1488</v>
      </c>
      <c r="G159" s="13">
        <f t="shared" si="23"/>
        <v>1529</v>
      </c>
      <c r="H159" s="13">
        <f t="shared" si="23"/>
        <v>1663</v>
      </c>
      <c r="I159" s="13">
        <f t="shared" si="23"/>
        <v>1654</v>
      </c>
      <c r="J159" s="13">
        <f t="shared" si="23"/>
        <v>1652</v>
      </c>
      <c r="K159" s="13">
        <f t="shared" si="23"/>
        <v>1663</v>
      </c>
      <c r="L159" s="13">
        <f t="shared" si="23"/>
        <v>1642</v>
      </c>
      <c r="M159" s="13">
        <f t="shared" si="23"/>
        <v>1648</v>
      </c>
      <c r="N159" s="13">
        <f t="shared" si="23"/>
        <v>1641</v>
      </c>
      <c r="O159" s="13">
        <f>SUM(O156:O158)</f>
        <v>1620</v>
      </c>
      <c r="P159" s="13">
        <f>SUM(P156:P158)</f>
        <v>1596</v>
      </c>
      <c r="Q159" s="13">
        <f>SUM(Q156:Q158)</f>
        <v>1587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26.9</v>
      </c>
      <c r="C164" s="45">
        <f t="shared" si="24"/>
        <v>21</v>
      </c>
      <c r="D164" s="45">
        <f t="shared" si="24"/>
        <v>13.6</v>
      </c>
      <c r="E164" s="45">
        <f t="shared" si="24"/>
        <v>10.8</v>
      </c>
      <c r="F164" s="45">
        <f t="shared" si="24"/>
        <v>10.3</v>
      </c>
      <c r="G164" s="45">
        <f t="shared" si="24"/>
        <v>11.6</v>
      </c>
      <c r="H164" s="45">
        <f t="shared" si="24"/>
        <v>15.3</v>
      </c>
      <c r="I164" s="45">
        <f t="shared" si="24"/>
        <v>14.1</v>
      </c>
      <c r="J164" s="45">
        <f t="shared" si="24"/>
        <v>14</v>
      </c>
      <c r="K164" s="45">
        <f t="shared" si="24"/>
        <v>13.8</v>
      </c>
      <c r="L164" s="45">
        <f t="shared" si="24"/>
        <v>13.1</v>
      </c>
      <c r="M164" s="45">
        <f t="shared" si="24"/>
        <v>13.6</v>
      </c>
      <c r="N164" s="45">
        <f t="shared" si="24"/>
        <v>13</v>
      </c>
      <c r="O164" s="45">
        <f t="shared" si="24"/>
        <v>12.7</v>
      </c>
      <c r="P164" s="45">
        <f t="shared" si="24"/>
        <v>12.5</v>
      </c>
      <c r="Q164" s="45">
        <f t="shared" si="24"/>
        <v>12.2</v>
      </c>
    </row>
    <row r="165" spans="1:20" ht="21.75" customHeight="1" x14ac:dyDescent="0.2">
      <c r="A165" s="8" t="s">
        <v>32</v>
      </c>
      <c r="B165" s="46">
        <f>ROUND(B157/B159*100,1)</f>
        <v>65.099999999999994</v>
      </c>
      <c r="C165" s="46">
        <f>ROUND(C157/C159*100,1)</f>
        <v>67.099999999999994</v>
      </c>
      <c r="D165" s="46">
        <f>ROUND(D157/D159*100,1)</f>
        <v>70.3</v>
      </c>
      <c r="E165" s="46">
        <f>ROUND(E157/E159*100,1)</f>
        <v>70</v>
      </c>
      <c r="F165" s="46">
        <f t="shared" ref="F165:Q165" si="25">ROUND(F157/F159*100,1)</f>
        <v>64.900000000000006</v>
      </c>
      <c r="G165" s="46">
        <f t="shared" si="25"/>
        <v>61.5</v>
      </c>
      <c r="H165" s="46">
        <f t="shared" si="25"/>
        <v>54.5</v>
      </c>
      <c r="I165" s="46">
        <f t="shared" si="25"/>
        <v>50.5</v>
      </c>
      <c r="J165" s="46">
        <f t="shared" si="25"/>
        <v>49.9</v>
      </c>
      <c r="K165" s="46">
        <f t="shared" si="25"/>
        <v>50.2</v>
      </c>
      <c r="L165" s="46">
        <f t="shared" si="25"/>
        <v>50.2</v>
      </c>
      <c r="M165" s="46">
        <f t="shared" si="25"/>
        <v>49.4</v>
      </c>
      <c r="N165" s="46">
        <f t="shared" si="25"/>
        <v>49.1</v>
      </c>
      <c r="O165" s="46">
        <f t="shared" si="25"/>
        <v>49.6</v>
      </c>
      <c r="P165" s="46">
        <f t="shared" si="25"/>
        <v>49.6</v>
      </c>
      <c r="Q165" s="46">
        <f t="shared" si="25"/>
        <v>49.8</v>
      </c>
    </row>
    <row r="166" spans="1:20" ht="21.75" customHeight="1" x14ac:dyDescent="0.2">
      <c r="A166" s="10" t="s">
        <v>33</v>
      </c>
      <c r="B166" s="47">
        <f>ROUND(B158/B159*100,1)</f>
        <v>8</v>
      </c>
      <c r="C166" s="47">
        <f>ROUND(C158/C159*100,1)</f>
        <v>11.9</v>
      </c>
      <c r="D166" s="47">
        <f>ROUND(D158/D159*100,1)</f>
        <v>16.100000000000001</v>
      </c>
      <c r="E166" s="47">
        <f>ROUND(E158/E159*100,1)</f>
        <v>19.2</v>
      </c>
      <c r="F166" s="47">
        <f t="shared" ref="F166:Q166" si="26">ROUND(F158/F159*100,1)</f>
        <v>24.8</v>
      </c>
      <c r="G166" s="47">
        <f t="shared" si="26"/>
        <v>26.8</v>
      </c>
      <c r="H166" s="47">
        <f t="shared" si="26"/>
        <v>30.2</v>
      </c>
      <c r="I166" s="47">
        <f t="shared" si="26"/>
        <v>35.4</v>
      </c>
      <c r="J166" s="47">
        <f t="shared" si="26"/>
        <v>36</v>
      </c>
      <c r="K166" s="47">
        <f t="shared" si="26"/>
        <v>36</v>
      </c>
      <c r="L166" s="47">
        <f t="shared" si="26"/>
        <v>36.700000000000003</v>
      </c>
      <c r="M166" s="47">
        <f t="shared" si="26"/>
        <v>37</v>
      </c>
      <c r="N166" s="47">
        <f t="shared" si="26"/>
        <v>38</v>
      </c>
      <c r="O166" s="47">
        <f t="shared" si="26"/>
        <v>37.700000000000003</v>
      </c>
      <c r="P166" s="47">
        <f t="shared" si="26"/>
        <v>37.799999999999997</v>
      </c>
      <c r="Q166" s="47">
        <f t="shared" si="26"/>
        <v>38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7BA3-6E3C-49C2-AB2E-A258CC052D30}">
  <sheetPr codeName="Sheet43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179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803</v>
      </c>
      <c r="C5" s="7">
        <f t="shared" si="0"/>
        <v>671</v>
      </c>
      <c r="D5" s="7">
        <f t="shared" si="0"/>
        <v>664</v>
      </c>
      <c r="E5" s="7">
        <f t="shared" si="0"/>
        <v>609</v>
      </c>
      <c r="F5" s="7">
        <f t="shared" si="0"/>
        <v>549</v>
      </c>
      <c r="G5" s="7">
        <f t="shared" si="0"/>
        <v>538</v>
      </c>
      <c r="H5" s="7">
        <f t="shared" si="0"/>
        <v>499</v>
      </c>
      <c r="I5" s="7">
        <f t="shared" si="0"/>
        <v>451</v>
      </c>
      <c r="J5" s="7">
        <f t="shared" si="0"/>
        <v>437</v>
      </c>
      <c r="K5" s="7">
        <f t="shared" si="0"/>
        <v>430</v>
      </c>
      <c r="L5" s="7">
        <f t="shared" si="0"/>
        <v>438</v>
      </c>
      <c r="M5" s="7">
        <f t="shared" si="0"/>
        <v>433</v>
      </c>
      <c r="N5" s="7">
        <f t="shared" si="0"/>
        <v>447</v>
      </c>
      <c r="O5" s="7">
        <f t="shared" si="0"/>
        <v>411</v>
      </c>
      <c r="P5" s="7">
        <f t="shared" si="0"/>
        <v>394</v>
      </c>
      <c r="Q5" s="7">
        <f t="shared" si="0"/>
        <v>388</v>
      </c>
    </row>
    <row r="6" spans="1:20" ht="23.25" customHeight="1" x14ac:dyDescent="0.2">
      <c r="A6" s="6" t="s">
        <v>6</v>
      </c>
      <c r="B6" s="7">
        <f t="shared" si="0"/>
        <v>1083</v>
      </c>
      <c r="C6" s="7">
        <f t="shared" si="0"/>
        <v>838</v>
      </c>
      <c r="D6" s="7">
        <f t="shared" si="0"/>
        <v>761</v>
      </c>
      <c r="E6" s="7">
        <f t="shared" si="0"/>
        <v>664</v>
      </c>
      <c r="F6" s="7">
        <f t="shared" si="0"/>
        <v>594</v>
      </c>
      <c r="G6" s="7">
        <f t="shared" si="0"/>
        <v>572</v>
      </c>
      <c r="H6" s="7">
        <f t="shared" si="0"/>
        <v>547</v>
      </c>
      <c r="I6" s="7">
        <f t="shared" si="0"/>
        <v>513</v>
      </c>
      <c r="J6" s="7">
        <f t="shared" si="0"/>
        <v>499</v>
      </c>
      <c r="K6" s="7">
        <f t="shared" si="0"/>
        <v>513</v>
      </c>
      <c r="L6" s="7">
        <f t="shared" si="0"/>
        <v>492</v>
      </c>
      <c r="M6" s="7">
        <f t="shared" si="0"/>
        <v>474</v>
      </c>
      <c r="N6" s="7">
        <f t="shared" si="0"/>
        <v>465</v>
      </c>
      <c r="O6" s="7">
        <f t="shared" si="0"/>
        <v>462</v>
      </c>
      <c r="P6" s="7">
        <f t="shared" si="0"/>
        <v>460</v>
      </c>
      <c r="Q6" s="7">
        <f t="shared" si="0"/>
        <v>468</v>
      </c>
    </row>
    <row r="7" spans="1:20" ht="23.25" customHeight="1" x14ac:dyDescent="0.2">
      <c r="A7" s="6" t="s">
        <v>7</v>
      </c>
      <c r="B7" s="7">
        <f t="shared" si="0"/>
        <v>882</v>
      </c>
      <c r="C7" s="7">
        <f t="shared" si="0"/>
        <v>1111</v>
      </c>
      <c r="D7" s="7">
        <f t="shared" si="0"/>
        <v>901</v>
      </c>
      <c r="E7" s="7">
        <f t="shared" si="0"/>
        <v>841</v>
      </c>
      <c r="F7" s="7">
        <f t="shared" si="0"/>
        <v>691</v>
      </c>
      <c r="G7" s="7">
        <f t="shared" si="0"/>
        <v>607</v>
      </c>
      <c r="H7" s="7">
        <f t="shared" si="0"/>
        <v>581</v>
      </c>
      <c r="I7" s="7">
        <f t="shared" si="0"/>
        <v>566</v>
      </c>
      <c r="J7" s="7">
        <f t="shared" si="0"/>
        <v>563</v>
      </c>
      <c r="K7" s="7">
        <f t="shared" si="0"/>
        <v>544</v>
      </c>
      <c r="L7" s="7">
        <f t="shared" si="0"/>
        <v>514</v>
      </c>
      <c r="M7" s="7">
        <f t="shared" si="0"/>
        <v>513</v>
      </c>
      <c r="N7" s="7">
        <f t="shared" si="0"/>
        <v>521</v>
      </c>
      <c r="O7" s="7">
        <f t="shared" si="0"/>
        <v>512</v>
      </c>
      <c r="P7" s="7">
        <f t="shared" si="0"/>
        <v>522</v>
      </c>
      <c r="Q7" s="7">
        <f t="shared" si="0"/>
        <v>506</v>
      </c>
    </row>
    <row r="8" spans="1:20" ht="23.25" customHeight="1" x14ac:dyDescent="0.2">
      <c r="A8" s="8" t="s">
        <v>8</v>
      </c>
      <c r="B8" s="9">
        <f t="shared" si="0"/>
        <v>836</v>
      </c>
      <c r="C8" s="9">
        <f t="shared" si="0"/>
        <v>906</v>
      </c>
      <c r="D8" s="9">
        <f t="shared" si="0"/>
        <v>1107</v>
      </c>
      <c r="E8" s="9">
        <f t="shared" si="0"/>
        <v>940</v>
      </c>
      <c r="F8" s="9">
        <f t="shared" si="0"/>
        <v>863</v>
      </c>
      <c r="G8" s="9">
        <f t="shared" si="0"/>
        <v>670</v>
      </c>
      <c r="H8" s="9">
        <f t="shared" si="0"/>
        <v>626</v>
      </c>
      <c r="I8" s="9">
        <f t="shared" si="0"/>
        <v>579</v>
      </c>
      <c r="J8" s="9">
        <f t="shared" si="0"/>
        <v>585</v>
      </c>
      <c r="K8" s="9">
        <f t="shared" si="0"/>
        <v>589</v>
      </c>
      <c r="L8" s="9">
        <f t="shared" si="0"/>
        <v>590</v>
      </c>
      <c r="M8" s="9">
        <f t="shared" si="0"/>
        <v>587</v>
      </c>
      <c r="N8" s="9">
        <f t="shared" si="0"/>
        <v>549</v>
      </c>
      <c r="O8" s="9">
        <f t="shared" si="0"/>
        <v>543</v>
      </c>
      <c r="P8" s="9">
        <f t="shared" si="0"/>
        <v>520</v>
      </c>
      <c r="Q8" s="9">
        <f t="shared" si="0"/>
        <v>502</v>
      </c>
    </row>
    <row r="9" spans="1:20" ht="23.25" customHeight="1" x14ac:dyDescent="0.2">
      <c r="A9" s="8" t="s">
        <v>9</v>
      </c>
      <c r="B9" s="9">
        <f t="shared" si="0"/>
        <v>694</v>
      </c>
      <c r="C9" s="9">
        <f t="shared" si="0"/>
        <v>726</v>
      </c>
      <c r="D9" s="9">
        <f t="shared" si="0"/>
        <v>817</v>
      </c>
      <c r="E9" s="9">
        <f t="shared" si="0"/>
        <v>1110</v>
      </c>
      <c r="F9" s="9">
        <f t="shared" si="0"/>
        <v>918</v>
      </c>
      <c r="G9" s="9">
        <f t="shared" si="0"/>
        <v>772</v>
      </c>
      <c r="H9" s="9">
        <f t="shared" si="0"/>
        <v>647</v>
      </c>
      <c r="I9" s="9">
        <f t="shared" si="0"/>
        <v>577</v>
      </c>
      <c r="J9" s="9">
        <f t="shared" si="0"/>
        <v>571</v>
      </c>
      <c r="K9" s="9">
        <f t="shared" si="0"/>
        <v>564</v>
      </c>
      <c r="L9" s="9">
        <f t="shared" si="0"/>
        <v>599</v>
      </c>
      <c r="M9" s="9">
        <f t="shared" si="0"/>
        <v>571</v>
      </c>
      <c r="N9" s="9">
        <f t="shared" si="0"/>
        <v>580</v>
      </c>
      <c r="O9" s="9">
        <f t="shared" si="0"/>
        <v>568</v>
      </c>
      <c r="P9" s="9">
        <f t="shared" si="0"/>
        <v>578</v>
      </c>
      <c r="Q9" s="9">
        <f t="shared" si="0"/>
        <v>577</v>
      </c>
    </row>
    <row r="10" spans="1:20" ht="23.25" customHeight="1" x14ac:dyDescent="0.2">
      <c r="A10" s="8" t="s">
        <v>10</v>
      </c>
      <c r="B10" s="9">
        <f t="shared" si="0"/>
        <v>799</v>
      </c>
      <c r="C10" s="9">
        <f t="shared" si="0"/>
        <v>664</v>
      </c>
      <c r="D10" s="9">
        <f t="shared" si="0"/>
        <v>764</v>
      </c>
      <c r="E10" s="9">
        <f t="shared" si="0"/>
        <v>845</v>
      </c>
      <c r="F10" s="9">
        <f t="shared" si="0"/>
        <v>1021</v>
      </c>
      <c r="G10" s="9">
        <f t="shared" si="0"/>
        <v>795</v>
      </c>
      <c r="H10" s="9">
        <f t="shared" si="0"/>
        <v>680</v>
      </c>
      <c r="I10" s="9">
        <f t="shared" si="0"/>
        <v>611</v>
      </c>
      <c r="J10" s="9">
        <f t="shared" si="0"/>
        <v>617</v>
      </c>
      <c r="K10" s="9">
        <f t="shared" si="0"/>
        <v>607</v>
      </c>
      <c r="L10" s="9">
        <f t="shared" si="0"/>
        <v>581</v>
      </c>
      <c r="M10" s="9">
        <f t="shared" si="0"/>
        <v>560</v>
      </c>
      <c r="N10" s="9">
        <f t="shared" si="0"/>
        <v>561</v>
      </c>
      <c r="O10" s="9">
        <f t="shared" si="0"/>
        <v>551</v>
      </c>
      <c r="P10" s="9">
        <f t="shared" si="0"/>
        <v>539</v>
      </c>
      <c r="Q10" s="9">
        <f t="shared" si="0"/>
        <v>524</v>
      </c>
    </row>
    <row r="11" spans="1:20" ht="23.25" customHeight="1" x14ac:dyDescent="0.2">
      <c r="A11" s="8" t="s">
        <v>11</v>
      </c>
      <c r="B11" s="9">
        <f t="shared" si="0"/>
        <v>1091</v>
      </c>
      <c r="C11" s="9">
        <f t="shared" si="0"/>
        <v>829</v>
      </c>
      <c r="D11" s="9">
        <f t="shared" si="0"/>
        <v>719</v>
      </c>
      <c r="E11" s="9">
        <f t="shared" si="0"/>
        <v>767</v>
      </c>
      <c r="F11" s="9">
        <f t="shared" si="0"/>
        <v>799</v>
      </c>
      <c r="G11" s="9">
        <f t="shared" si="0"/>
        <v>979</v>
      </c>
      <c r="H11" s="9">
        <f t="shared" si="0"/>
        <v>810</v>
      </c>
      <c r="I11" s="9">
        <f t="shared" si="0"/>
        <v>677</v>
      </c>
      <c r="J11" s="9">
        <f t="shared" si="0"/>
        <v>654</v>
      </c>
      <c r="K11" s="9">
        <f t="shared" si="0"/>
        <v>642</v>
      </c>
      <c r="L11" s="9">
        <f t="shared" si="0"/>
        <v>640</v>
      </c>
      <c r="M11" s="9">
        <f t="shared" si="0"/>
        <v>626</v>
      </c>
      <c r="N11" s="9">
        <f t="shared" si="0"/>
        <v>636</v>
      </c>
      <c r="O11" s="9">
        <f t="shared" si="0"/>
        <v>627</v>
      </c>
      <c r="P11" s="9">
        <f t="shared" si="0"/>
        <v>566</v>
      </c>
      <c r="Q11" s="9">
        <f t="shared" si="0"/>
        <v>548</v>
      </c>
    </row>
    <row r="12" spans="1:20" ht="23.25" customHeight="1" x14ac:dyDescent="0.2">
      <c r="A12" s="8" t="s">
        <v>12</v>
      </c>
      <c r="B12" s="9">
        <f t="shared" si="0"/>
        <v>947</v>
      </c>
      <c r="C12" s="9">
        <f t="shared" si="0"/>
        <v>1085</v>
      </c>
      <c r="D12" s="9">
        <f t="shared" si="0"/>
        <v>896</v>
      </c>
      <c r="E12" s="9">
        <f t="shared" si="0"/>
        <v>762</v>
      </c>
      <c r="F12" s="9">
        <f t="shared" si="0"/>
        <v>762</v>
      </c>
      <c r="G12" s="9">
        <f t="shared" si="0"/>
        <v>815</v>
      </c>
      <c r="H12" s="9">
        <f t="shared" si="0"/>
        <v>937</v>
      </c>
      <c r="I12" s="9">
        <f t="shared" si="0"/>
        <v>859</v>
      </c>
      <c r="J12" s="9">
        <f t="shared" si="0"/>
        <v>815</v>
      </c>
      <c r="K12" s="9">
        <f t="shared" si="0"/>
        <v>776</v>
      </c>
      <c r="L12" s="9">
        <f t="shared" si="0"/>
        <v>765</v>
      </c>
      <c r="M12" s="9">
        <f t="shared" si="0"/>
        <v>726</v>
      </c>
      <c r="N12" s="9">
        <f t="shared" si="0"/>
        <v>680</v>
      </c>
      <c r="O12" s="9">
        <f t="shared" si="0"/>
        <v>654</v>
      </c>
      <c r="P12" s="9">
        <f t="shared" si="0"/>
        <v>646</v>
      </c>
      <c r="Q12" s="9">
        <f t="shared" si="0"/>
        <v>628</v>
      </c>
    </row>
    <row r="13" spans="1:20" ht="23.25" customHeight="1" x14ac:dyDescent="0.2">
      <c r="A13" s="8" t="s">
        <v>13</v>
      </c>
      <c r="B13" s="9">
        <f t="shared" si="0"/>
        <v>864</v>
      </c>
      <c r="C13" s="9">
        <f t="shared" si="0"/>
        <v>984</v>
      </c>
      <c r="D13" s="9">
        <f t="shared" si="0"/>
        <v>1167</v>
      </c>
      <c r="E13" s="9">
        <f t="shared" si="0"/>
        <v>977</v>
      </c>
      <c r="F13" s="9">
        <f t="shared" si="0"/>
        <v>776</v>
      </c>
      <c r="G13" s="9">
        <f t="shared" si="0"/>
        <v>774</v>
      </c>
      <c r="H13" s="9">
        <f t="shared" si="0"/>
        <v>810</v>
      </c>
      <c r="I13" s="9">
        <f t="shared" si="0"/>
        <v>965</v>
      </c>
      <c r="J13" s="9">
        <f t="shared" si="0"/>
        <v>935</v>
      </c>
      <c r="K13" s="9">
        <f t="shared" si="0"/>
        <v>919</v>
      </c>
      <c r="L13" s="9">
        <f t="shared" si="0"/>
        <v>868</v>
      </c>
      <c r="M13" s="9">
        <f t="shared" si="0"/>
        <v>863</v>
      </c>
      <c r="N13" s="9">
        <f t="shared" si="0"/>
        <v>848</v>
      </c>
      <c r="O13" s="9">
        <f t="shared" si="0"/>
        <v>809</v>
      </c>
      <c r="P13" s="9">
        <f t="shared" si="0"/>
        <v>751</v>
      </c>
      <c r="Q13" s="9">
        <f t="shared" si="0"/>
        <v>744</v>
      </c>
    </row>
    <row r="14" spans="1:20" ht="23.25" customHeight="1" x14ac:dyDescent="0.2">
      <c r="A14" s="8" t="s">
        <v>14</v>
      </c>
      <c r="B14" s="9">
        <f t="shared" si="0"/>
        <v>864</v>
      </c>
      <c r="C14" s="9">
        <f t="shared" si="0"/>
        <v>885</v>
      </c>
      <c r="D14" s="9">
        <f t="shared" si="0"/>
        <v>1003</v>
      </c>
      <c r="E14" s="9">
        <f t="shared" si="0"/>
        <v>1189</v>
      </c>
      <c r="F14" s="9">
        <f t="shared" si="0"/>
        <v>982</v>
      </c>
      <c r="G14" s="9">
        <f t="shared" si="0"/>
        <v>760</v>
      </c>
      <c r="H14" s="9">
        <f t="shared" si="0"/>
        <v>758</v>
      </c>
      <c r="I14" s="9">
        <f t="shared" si="0"/>
        <v>820</v>
      </c>
      <c r="J14" s="9">
        <f t="shared" si="0"/>
        <v>891</v>
      </c>
      <c r="K14" s="9">
        <f t="shared" si="0"/>
        <v>899</v>
      </c>
      <c r="L14" s="9">
        <f t="shared" si="0"/>
        <v>922</v>
      </c>
      <c r="M14" s="9">
        <f t="shared" si="0"/>
        <v>945</v>
      </c>
      <c r="N14" s="9">
        <f t="shared" si="0"/>
        <v>937</v>
      </c>
      <c r="O14" s="9">
        <f t="shared" si="0"/>
        <v>911</v>
      </c>
      <c r="P14" s="9">
        <f t="shared" si="0"/>
        <v>899</v>
      </c>
      <c r="Q14" s="9">
        <f t="shared" si="0"/>
        <v>877</v>
      </c>
    </row>
    <row r="15" spans="1:20" ht="23.25" customHeight="1" x14ac:dyDescent="0.2">
      <c r="A15" s="8" t="s">
        <v>15</v>
      </c>
      <c r="B15" s="9">
        <f t="shared" si="0"/>
        <v>720</v>
      </c>
      <c r="C15" s="9">
        <f t="shared" si="0"/>
        <v>875</v>
      </c>
      <c r="D15" s="9">
        <f t="shared" si="0"/>
        <v>892</v>
      </c>
      <c r="E15" s="9">
        <f t="shared" si="0"/>
        <v>1030</v>
      </c>
      <c r="F15" s="9">
        <f t="shared" si="0"/>
        <v>1168</v>
      </c>
      <c r="G15" s="9">
        <f t="shared" si="0"/>
        <v>977</v>
      </c>
      <c r="H15" s="9">
        <f t="shared" si="0"/>
        <v>759</v>
      </c>
      <c r="I15" s="9">
        <f t="shared" si="0"/>
        <v>755</v>
      </c>
      <c r="J15" s="9">
        <f t="shared" si="0"/>
        <v>731</v>
      </c>
      <c r="K15" s="9">
        <f t="shared" si="0"/>
        <v>784</v>
      </c>
      <c r="L15" s="9">
        <f t="shared" si="0"/>
        <v>792</v>
      </c>
      <c r="M15" s="9">
        <f t="shared" si="0"/>
        <v>783</v>
      </c>
      <c r="N15" s="9">
        <f t="shared" si="0"/>
        <v>805</v>
      </c>
      <c r="O15" s="9">
        <f t="shared" si="0"/>
        <v>896</v>
      </c>
      <c r="P15" s="9">
        <f t="shared" si="0"/>
        <v>896</v>
      </c>
      <c r="Q15" s="9">
        <f t="shared" si="0"/>
        <v>907</v>
      </c>
    </row>
    <row r="16" spans="1:20" ht="23.25" customHeight="1" x14ac:dyDescent="0.2">
      <c r="A16" s="8" t="s">
        <v>16</v>
      </c>
      <c r="B16" s="9">
        <f t="shared" si="0"/>
        <v>566</v>
      </c>
      <c r="C16" s="9">
        <f t="shared" si="0"/>
        <v>737</v>
      </c>
      <c r="D16" s="9">
        <f t="shared" si="0"/>
        <v>886</v>
      </c>
      <c r="E16" s="9">
        <f t="shared" si="0"/>
        <v>897</v>
      </c>
      <c r="F16" s="9">
        <f t="shared" si="0"/>
        <v>995</v>
      </c>
      <c r="G16" s="9">
        <f t="shared" si="0"/>
        <v>1136</v>
      </c>
      <c r="H16" s="9">
        <f t="shared" si="0"/>
        <v>960</v>
      </c>
      <c r="I16" s="9">
        <f t="shared" si="0"/>
        <v>759</v>
      </c>
      <c r="J16" s="9">
        <f t="shared" si="0"/>
        <v>755</v>
      </c>
      <c r="K16" s="9">
        <f t="shared" si="0"/>
        <v>755</v>
      </c>
      <c r="L16" s="9">
        <f t="shared" si="0"/>
        <v>740</v>
      </c>
      <c r="M16" s="9">
        <f t="shared" si="0"/>
        <v>740</v>
      </c>
      <c r="N16" s="9">
        <f t="shared" si="0"/>
        <v>756</v>
      </c>
      <c r="O16" s="9">
        <f t="shared" si="0"/>
        <v>725</v>
      </c>
      <c r="P16" s="9">
        <f t="shared" si="0"/>
        <v>776</v>
      </c>
      <c r="Q16" s="9">
        <f t="shared" si="0"/>
        <v>780</v>
      </c>
    </row>
    <row r="17" spans="1:17" ht="23.25" customHeight="1" x14ac:dyDescent="0.2">
      <c r="A17" s="8" t="s">
        <v>17</v>
      </c>
      <c r="B17" s="9">
        <f t="shared" si="0"/>
        <v>471</v>
      </c>
      <c r="C17" s="9">
        <f t="shared" si="0"/>
        <v>577</v>
      </c>
      <c r="D17" s="9">
        <f t="shared" si="0"/>
        <v>724</v>
      </c>
      <c r="E17" s="9">
        <f t="shared" si="0"/>
        <v>878</v>
      </c>
      <c r="F17" s="9">
        <f t="shared" si="0"/>
        <v>869</v>
      </c>
      <c r="G17" s="9">
        <f t="shared" si="0"/>
        <v>982</v>
      </c>
      <c r="H17" s="9">
        <f t="shared" si="0"/>
        <v>1110</v>
      </c>
      <c r="I17" s="9">
        <f t="shared" si="0"/>
        <v>924</v>
      </c>
      <c r="J17" s="9">
        <f t="shared" si="0"/>
        <v>882</v>
      </c>
      <c r="K17" s="9">
        <f t="shared" si="0"/>
        <v>834</v>
      </c>
      <c r="L17" s="9">
        <f t="shared" si="0"/>
        <v>792</v>
      </c>
      <c r="M17" s="9">
        <f t="shared" si="0"/>
        <v>799</v>
      </c>
      <c r="N17" s="9">
        <f t="shared" si="0"/>
        <v>755</v>
      </c>
      <c r="O17" s="9">
        <f t="shared" si="0"/>
        <v>742</v>
      </c>
      <c r="P17" s="9">
        <f t="shared" si="0"/>
        <v>740</v>
      </c>
      <c r="Q17" s="9">
        <f t="shared" si="0"/>
        <v>736</v>
      </c>
    </row>
    <row r="18" spans="1:17" ht="23.25" customHeight="1" x14ac:dyDescent="0.2">
      <c r="A18" s="10" t="s">
        <v>18</v>
      </c>
      <c r="B18" s="11">
        <f t="shared" si="0"/>
        <v>386</v>
      </c>
      <c r="C18" s="11">
        <f t="shared" si="0"/>
        <v>445</v>
      </c>
      <c r="D18" s="11">
        <f t="shared" si="0"/>
        <v>540</v>
      </c>
      <c r="E18" s="11">
        <f t="shared" si="0"/>
        <v>685</v>
      </c>
      <c r="F18" s="11">
        <f t="shared" si="0"/>
        <v>827</v>
      </c>
      <c r="G18" s="11">
        <f t="shared" si="0"/>
        <v>831</v>
      </c>
      <c r="H18" s="11">
        <f t="shared" si="0"/>
        <v>943</v>
      </c>
      <c r="I18" s="11">
        <f t="shared" si="0"/>
        <v>1046</v>
      </c>
      <c r="J18" s="11">
        <f t="shared" si="0"/>
        <v>1092</v>
      </c>
      <c r="K18" s="11">
        <f t="shared" si="0"/>
        <v>1024</v>
      </c>
      <c r="L18" s="11">
        <f t="shared" si="0"/>
        <v>984</v>
      </c>
      <c r="M18" s="11">
        <f t="shared" si="0"/>
        <v>927</v>
      </c>
      <c r="N18" s="11">
        <f t="shared" si="0"/>
        <v>887</v>
      </c>
      <c r="O18" s="11">
        <f t="shared" si="0"/>
        <v>842</v>
      </c>
      <c r="P18" s="11">
        <f t="shared" si="0"/>
        <v>803</v>
      </c>
      <c r="Q18" s="11">
        <f t="shared" si="0"/>
        <v>763</v>
      </c>
    </row>
    <row r="19" spans="1:17" ht="23.25" customHeight="1" x14ac:dyDescent="0.2">
      <c r="A19" s="10" t="s">
        <v>19</v>
      </c>
      <c r="B19" s="11">
        <f t="shared" si="0"/>
        <v>263</v>
      </c>
      <c r="C19" s="11">
        <f t="shared" si="0"/>
        <v>349</v>
      </c>
      <c r="D19" s="11">
        <f t="shared" si="0"/>
        <v>407</v>
      </c>
      <c r="E19" s="11">
        <f t="shared" si="0"/>
        <v>496</v>
      </c>
      <c r="F19" s="11">
        <f t="shared" si="0"/>
        <v>633</v>
      </c>
      <c r="G19" s="11">
        <f t="shared" si="0"/>
        <v>773</v>
      </c>
      <c r="H19" s="11">
        <f t="shared" si="0"/>
        <v>759</v>
      </c>
      <c r="I19" s="11">
        <f t="shared" si="0"/>
        <v>886</v>
      </c>
      <c r="J19" s="11">
        <f t="shared" si="0"/>
        <v>830</v>
      </c>
      <c r="K19" s="11">
        <f t="shared" si="0"/>
        <v>899</v>
      </c>
      <c r="L19" s="11">
        <f t="shared" si="0"/>
        <v>940</v>
      </c>
      <c r="M19" s="11">
        <f t="shared" si="0"/>
        <v>958</v>
      </c>
      <c r="N19" s="11">
        <f t="shared" si="0"/>
        <v>995</v>
      </c>
      <c r="O19" s="11">
        <f t="shared" si="0"/>
        <v>1031</v>
      </c>
      <c r="P19" s="11">
        <f t="shared" si="0"/>
        <v>961</v>
      </c>
      <c r="Q19" s="11">
        <f t="shared" si="0"/>
        <v>922</v>
      </c>
    </row>
    <row r="20" spans="1:17" ht="23.25" customHeight="1" x14ac:dyDescent="0.2">
      <c r="A20" s="10" t="s">
        <v>20</v>
      </c>
      <c r="B20" s="11">
        <f t="shared" si="0"/>
        <v>178</v>
      </c>
      <c r="C20" s="11">
        <f t="shared" si="0"/>
        <v>215</v>
      </c>
      <c r="D20" s="11">
        <f t="shared" si="0"/>
        <v>299</v>
      </c>
      <c r="E20" s="11">
        <f t="shared" si="0"/>
        <v>356</v>
      </c>
      <c r="F20" s="11">
        <f t="shared" si="0"/>
        <v>429</v>
      </c>
      <c r="G20" s="11">
        <f t="shared" si="0"/>
        <v>567</v>
      </c>
      <c r="H20" s="11">
        <f t="shared" si="0"/>
        <v>696</v>
      </c>
      <c r="I20" s="11">
        <f t="shared" si="0"/>
        <v>680</v>
      </c>
      <c r="J20" s="11">
        <f t="shared" si="0"/>
        <v>688</v>
      </c>
      <c r="K20" s="11">
        <f t="shared" si="0"/>
        <v>743</v>
      </c>
      <c r="L20" s="11">
        <f t="shared" si="0"/>
        <v>793</v>
      </c>
      <c r="M20" s="11">
        <f t="shared" si="0"/>
        <v>843</v>
      </c>
      <c r="N20" s="11">
        <f t="shared" si="0"/>
        <v>828</v>
      </c>
      <c r="O20" s="11">
        <f t="shared" si="0"/>
        <v>759</v>
      </c>
      <c r="P20" s="11">
        <f t="shared" si="0"/>
        <v>815</v>
      </c>
      <c r="Q20" s="11">
        <f t="shared" ref="Q20:Y20" si="1">Q99+Q145</f>
        <v>869</v>
      </c>
    </row>
    <row r="21" spans="1:17" ht="23.25" customHeight="1" x14ac:dyDescent="0.2">
      <c r="A21" s="10" t="s">
        <v>21</v>
      </c>
      <c r="B21" s="11">
        <f t="shared" ref="B21:Q25" si="2">B100+B146</f>
        <v>87</v>
      </c>
      <c r="C21" s="11">
        <f t="shared" si="2"/>
        <v>117</v>
      </c>
      <c r="D21" s="11">
        <f t="shared" si="2"/>
        <v>175</v>
      </c>
      <c r="E21" s="11">
        <f t="shared" si="2"/>
        <v>233</v>
      </c>
      <c r="F21" s="11">
        <f t="shared" si="2"/>
        <v>297</v>
      </c>
      <c r="G21" s="11">
        <f t="shared" si="2"/>
        <v>361</v>
      </c>
      <c r="H21" s="11">
        <f t="shared" si="2"/>
        <v>466</v>
      </c>
      <c r="I21" s="11">
        <f t="shared" si="2"/>
        <v>597</v>
      </c>
      <c r="J21" s="11">
        <f t="shared" si="2"/>
        <v>605</v>
      </c>
      <c r="K21" s="11">
        <f t="shared" si="2"/>
        <v>599</v>
      </c>
      <c r="L21" s="11">
        <f t="shared" si="2"/>
        <v>556</v>
      </c>
      <c r="M21" s="11">
        <f t="shared" si="2"/>
        <v>562</v>
      </c>
      <c r="N21" s="11">
        <f t="shared" si="2"/>
        <v>591</v>
      </c>
      <c r="O21" s="11">
        <f t="shared" si="2"/>
        <v>606</v>
      </c>
      <c r="P21" s="11">
        <f t="shared" si="2"/>
        <v>640</v>
      </c>
      <c r="Q21" s="11">
        <f t="shared" si="2"/>
        <v>686</v>
      </c>
    </row>
    <row r="22" spans="1:17" ht="23.25" customHeight="1" x14ac:dyDescent="0.2">
      <c r="A22" s="10" t="s">
        <v>22</v>
      </c>
      <c r="B22" s="11">
        <f t="shared" si="2"/>
        <v>20</v>
      </c>
      <c r="C22" s="11">
        <f t="shared" si="2"/>
        <v>45</v>
      </c>
      <c r="D22" s="11">
        <f t="shared" si="2"/>
        <v>70</v>
      </c>
      <c r="E22" s="11">
        <f t="shared" si="2"/>
        <v>123</v>
      </c>
      <c r="F22" s="11">
        <f t="shared" si="2"/>
        <v>177</v>
      </c>
      <c r="G22" s="11">
        <f t="shared" si="2"/>
        <v>214</v>
      </c>
      <c r="H22" s="11">
        <f t="shared" si="2"/>
        <v>279</v>
      </c>
      <c r="I22" s="11">
        <f t="shared" si="2"/>
        <v>322</v>
      </c>
      <c r="J22" s="11">
        <f t="shared" si="2"/>
        <v>356</v>
      </c>
      <c r="K22" s="11">
        <f t="shared" si="2"/>
        <v>377</v>
      </c>
      <c r="L22" s="11">
        <f t="shared" si="2"/>
        <v>424</v>
      </c>
      <c r="M22" s="11">
        <f t="shared" si="2"/>
        <v>433</v>
      </c>
      <c r="N22" s="11">
        <f t="shared" si="2"/>
        <v>464</v>
      </c>
      <c r="O22" s="11">
        <f t="shared" si="2"/>
        <v>471</v>
      </c>
      <c r="P22" s="11">
        <f t="shared" si="2"/>
        <v>471</v>
      </c>
      <c r="Q22" s="11">
        <f t="shared" si="2"/>
        <v>433</v>
      </c>
    </row>
    <row r="23" spans="1:17" ht="23.25" customHeight="1" x14ac:dyDescent="0.2">
      <c r="A23" s="10" t="s">
        <v>23</v>
      </c>
      <c r="B23" s="11">
        <f t="shared" si="2"/>
        <v>5</v>
      </c>
      <c r="C23" s="11">
        <f t="shared" si="2"/>
        <v>5</v>
      </c>
      <c r="D23" s="11">
        <f t="shared" si="2"/>
        <v>20</v>
      </c>
      <c r="E23" s="11">
        <f t="shared" si="2"/>
        <v>35</v>
      </c>
      <c r="F23" s="11">
        <f t="shared" si="2"/>
        <v>58</v>
      </c>
      <c r="G23" s="11">
        <f t="shared" si="2"/>
        <v>107</v>
      </c>
      <c r="H23" s="11">
        <f t="shared" si="2"/>
        <v>106</v>
      </c>
      <c r="I23" s="11">
        <f t="shared" si="2"/>
        <v>166</v>
      </c>
      <c r="J23" s="11">
        <f t="shared" si="2"/>
        <v>175</v>
      </c>
      <c r="K23" s="11">
        <f t="shared" si="2"/>
        <v>166</v>
      </c>
      <c r="L23" s="11">
        <f t="shared" si="2"/>
        <v>157</v>
      </c>
      <c r="M23" s="11">
        <f t="shared" si="2"/>
        <v>185</v>
      </c>
      <c r="N23" s="11">
        <f t="shared" si="2"/>
        <v>178</v>
      </c>
      <c r="O23" s="11">
        <f t="shared" si="2"/>
        <v>212</v>
      </c>
      <c r="P23" s="11">
        <f t="shared" si="2"/>
        <v>234</v>
      </c>
      <c r="Q23" s="11">
        <f t="shared" si="2"/>
        <v>261</v>
      </c>
    </row>
    <row r="24" spans="1:17" ht="23.25" customHeight="1" x14ac:dyDescent="0.2">
      <c r="A24" s="10" t="s">
        <v>24</v>
      </c>
      <c r="B24" s="11">
        <f t="shared" si="2"/>
        <v>2</v>
      </c>
      <c r="C24" s="11">
        <f t="shared" si="2"/>
        <v>1</v>
      </c>
      <c r="D24" s="11">
        <f t="shared" si="2"/>
        <v>1</v>
      </c>
      <c r="E24" s="11">
        <f t="shared" si="2"/>
        <v>8</v>
      </c>
      <c r="F24" s="11">
        <f t="shared" si="2"/>
        <v>13</v>
      </c>
      <c r="G24" s="11">
        <f t="shared" si="2"/>
        <v>26</v>
      </c>
      <c r="H24" s="11">
        <f t="shared" si="2"/>
        <v>41</v>
      </c>
      <c r="I24" s="11">
        <f t="shared" si="2"/>
        <v>30</v>
      </c>
      <c r="J24" s="11">
        <f t="shared" si="2"/>
        <v>35</v>
      </c>
      <c r="K24" s="11">
        <f t="shared" si="2"/>
        <v>48</v>
      </c>
      <c r="L24" s="11">
        <f t="shared" si="2"/>
        <v>54</v>
      </c>
      <c r="M24" s="11">
        <f t="shared" si="2"/>
        <v>50</v>
      </c>
      <c r="N24" s="11">
        <f t="shared" si="2"/>
        <v>58</v>
      </c>
      <c r="O24" s="11">
        <f t="shared" si="2"/>
        <v>61</v>
      </c>
      <c r="P24" s="11">
        <f t="shared" si="2"/>
        <v>55</v>
      </c>
      <c r="Q24" s="11">
        <f t="shared" si="2"/>
        <v>64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1</v>
      </c>
      <c r="D25" s="11">
        <f t="shared" si="2"/>
        <v>0</v>
      </c>
      <c r="E25" s="11">
        <f t="shared" si="2"/>
        <v>1</v>
      </c>
      <c r="F25" s="11">
        <f t="shared" si="2"/>
        <v>0</v>
      </c>
      <c r="G25" s="11">
        <f t="shared" si="2"/>
        <v>4</v>
      </c>
      <c r="H25" s="11">
        <f t="shared" si="2"/>
        <v>5</v>
      </c>
      <c r="I25" s="11">
        <f t="shared" si="2"/>
        <v>5</v>
      </c>
      <c r="J25" s="11">
        <f t="shared" si="2"/>
        <v>8</v>
      </c>
      <c r="K25" s="11">
        <f t="shared" si="2"/>
        <v>8</v>
      </c>
      <c r="L25" s="11">
        <f t="shared" si="2"/>
        <v>5</v>
      </c>
      <c r="M25" s="11">
        <f t="shared" si="2"/>
        <v>6</v>
      </c>
      <c r="N25" s="11">
        <f t="shared" si="2"/>
        <v>7</v>
      </c>
      <c r="O25" s="11">
        <f t="shared" si="2"/>
        <v>5</v>
      </c>
      <c r="P25" s="11">
        <f t="shared" si="2"/>
        <v>13</v>
      </c>
      <c r="Q25" s="11">
        <f t="shared" si="2"/>
        <v>12</v>
      </c>
    </row>
    <row r="26" spans="1:17" ht="23.25" customHeight="1" x14ac:dyDescent="0.2">
      <c r="A26" s="12" t="s">
        <v>26</v>
      </c>
      <c r="B26" s="13">
        <f>SUM(B5:B25)</f>
        <v>11561</v>
      </c>
      <c r="C26" s="13">
        <f t="shared" ref="C26:Q26" si="3">SUM(C5:C25)</f>
        <v>12066</v>
      </c>
      <c r="D26" s="13">
        <f t="shared" si="3"/>
        <v>12813</v>
      </c>
      <c r="E26" s="13">
        <f t="shared" si="3"/>
        <v>13446</v>
      </c>
      <c r="F26" s="13">
        <f t="shared" si="3"/>
        <v>13421</v>
      </c>
      <c r="G26" s="13">
        <f t="shared" si="3"/>
        <v>13260</v>
      </c>
      <c r="H26" s="13">
        <f t="shared" si="3"/>
        <v>13019</v>
      </c>
      <c r="I26" s="13">
        <f t="shared" si="3"/>
        <v>12788</v>
      </c>
      <c r="J26" s="13">
        <f t="shared" si="3"/>
        <v>12724</v>
      </c>
      <c r="K26" s="13">
        <f t="shared" si="3"/>
        <v>12720</v>
      </c>
      <c r="L26" s="13">
        <f t="shared" si="3"/>
        <v>12646</v>
      </c>
      <c r="M26" s="13">
        <f t="shared" si="3"/>
        <v>12584</v>
      </c>
      <c r="N26" s="13">
        <f t="shared" si="3"/>
        <v>12548</v>
      </c>
      <c r="O26" s="13">
        <f t="shared" si="3"/>
        <v>12398</v>
      </c>
      <c r="P26" s="13">
        <f t="shared" si="3"/>
        <v>12279</v>
      </c>
      <c r="Q26" s="13">
        <f t="shared" si="3"/>
        <v>12195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2768</v>
      </c>
      <c r="C31" s="18">
        <f t="shared" ref="C31:Q31" si="4">SUM(C5:C7)</f>
        <v>2620</v>
      </c>
      <c r="D31" s="18">
        <f t="shared" si="4"/>
        <v>2326</v>
      </c>
      <c r="E31" s="18">
        <f t="shared" si="4"/>
        <v>2114</v>
      </c>
      <c r="F31" s="18">
        <f t="shared" si="4"/>
        <v>1834</v>
      </c>
      <c r="G31" s="18">
        <f t="shared" si="4"/>
        <v>1717</v>
      </c>
      <c r="H31" s="18">
        <f t="shared" si="4"/>
        <v>1627</v>
      </c>
      <c r="I31" s="18">
        <f t="shared" si="4"/>
        <v>1530</v>
      </c>
      <c r="J31" s="18">
        <f t="shared" si="4"/>
        <v>1499</v>
      </c>
      <c r="K31" s="18">
        <f t="shared" si="4"/>
        <v>1487</v>
      </c>
      <c r="L31" s="18">
        <f t="shared" si="4"/>
        <v>1444</v>
      </c>
      <c r="M31" s="18">
        <f t="shared" si="4"/>
        <v>1420</v>
      </c>
      <c r="N31" s="18">
        <f t="shared" si="4"/>
        <v>1433</v>
      </c>
      <c r="O31" s="18">
        <f t="shared" si="4"/>
        <v>1385</v>
      </c>
      <c r="P31" s="18">
        <f t="shared" si="4"/>
        <v>1376</v>
      </c>
      <c r="Q31" s="18">
        <f t="shared" si="4"/>
        <v>1362</v>
      </c>
    </row>
    <row r="32" spans="1:17" ht="23.25" customHeight="1" x14ac:dyDescent="0.2">
      <c r="A32" s="8" t="s">
        <v>32</v>
      </c>
      <c r="B32" s="19">
        <f>SUM(B8:B17)</f>
        <v>7852</v>
      </c>
      <c r="C32" s="19">
        <f t="shared" ref="C32:Q32" si="5">SUM(C8:C17)</f>
        <v>8268</v>
      </c>
      <c r="D32" s="19">
        <f t="shared" si="5"/>
        <v>8975</v>
      </c>
      <c r="E32" s="19">
        <f t="shared" si="5"/>
        <v>9395</v>
      </c>
      <c r="F32" s="19">
        <f t="shared" si="5"/>
        <v>9153</v>
      </c>
      <c r="G32" s="19">
        <f t="shared" si="5"/>
        <v>8660</v>
      </c>
      <c r="H32" s="19">
        <f t="shared" si="5"/>
        <v>8097</v>
      </c>
      <c r="I32" s="19">
        <f t="shared" si="5"/>
        <v>7526</v>
      </c>
      <c r="J32" s="19">
        <f t="shared" si="5"/>
        <v>7436</v>
      </c>
      <c r="K32" s="19">
        <f t="shared" si="5"/>
        <v>7369</v>
      </c>
      <c r="L32" s="19">
        <f t="shared" si="5"/>
        <v>7289</v>
      </c>
      <c r="M32" s="19">
        <f t="shared" si="5"/>
        <v>7200</v>
      </c>
      <c r="N32" s="19">
        <f t="shared" si="5"/>
        <v>7107</v>
      </c>
      <c r="O32" s="19">
        <f t="shared" si="5"/>
        <v>7026</v>
      </c>
      <c r="P32" s="19">
        <f t="shared" si="5"/>
        <v>6911</v>
      </c>
      <c r="Q32" s="19">
        <f t="shared" si="5"/>
        <v>6823</v>
      </c>
    </row>
    <row r="33" spans="1:21" ht="23.25" customHeight="1" x14ac:dyDescent="0.2">
      <c r="A33" s="10" t="s">
        <v>33</v>
      </c>
      <c r="B33" s="20">
        <f>SUM(B18:B25)</f>
        <v>941</v>
      </c>
      <c r="C33" s="20">
        <f t="shared" ref="C33:Q33" si="6">SUM(C18:C25)</f>
        <v>1178</v>
      </c>
      <c r="D33" s="20">
        <f t="shared" si="6"/>
        <v>1512</v>
      </c>
      <c r="E33" s="20">
        <f t="shared" si="6"/>
        <v>1937</v>
      </c>
      <c r="F33" s="20">
        <f t="shared" si="6"/>
        <v>2434</v>
      </c>
      <c r="G33" s="20">
        <f t="shared" si="6"/>
        <v>2883</v>
      </c>
      <c r="H33" s="20">
        <f t="shared" si="6"/>
        <v>3295</v>
      </c>
      <c r="I33" s="20">
        <f t="shared" si="6"/>
        <v>3732</v>
      </c>
      <c r="J33" s="20">
        <f t="shared" si="6"/>
        <v>3789</v>
      </c>
      <c r="K33" s="20">
        <f t="shared" si="6"/>
        <v>3864</v>
      </c>
      <c r="L33" s="20">
        <f t="shared" si="6"/>
        <v>3913</v>
      </c>
      <c r="M33" s="20">
        <f t="shared" si="6"/>
        <v>3964</v>
      </c>
      <c r="N33" s="20">
        <f t="shared" si="6"/>
        <v>4008</v>
      </c>
      <c r="O33" s="20">
        <f t="shared" si="6"/>
        <v>3987</v>
      </c>
      <c r="P33" s="20">
        <f t="shared" si="6"/>
        <v>3992</v>
      </c>
      <c r="Q33" s="20">
        <f t="shared" si="6"/>
        <v>4010</v>
      </c>
    </row>
    <row r="34" spans="1:21" ht="23.25" customHeight="1" x14ac:dyDescent="0.2">
      <c r="A34" s="12" t="s">
        <v>34</v>
      </c>
      <c r="B34" s="21">
        <f>SUM(B31:B33)</f>
        <v>11561</v>
      </c>
      <c r="C34" s="21">
        <f t="shared" ref="C34:Q34" si="7">SUM(C31:C33)</f>
        <v>12066</v>
      </c>
      <c r="D34" s="21">
        <f t="shared" si="7"/>
        <v>12813</v>
      </c>
      <c r="E34" s="21">
        <f t="shared" si="7"/>
        <v>13446</v>
      </c>
      <c r="F34" s="21">
        <f t="shared" si="7"/>
        <v>13421</v>
      </c>
      <c r="G34" s="21">
        <f t="shared" si="7"/>
        <v>13260</v>
      </c>
      <c r="H34" s="21">
        <f t="shared" si="7"/>
        <v>13019</v>
      </c>
      <c r="I34" s="21">
        <f t="shared" si="7"/>
        <v>12788</v>
      </c>
      <c r="J34" s="21">
        <f t="shared" si="7"/>
        <v>12724</v>
      </c>
      <c r="K34" s="21">
        <f t="shared" si="7"/>
        <v>12720</v>
      </c>
      <c r="L34" s="21">
        <f t="shared" si="7"/>
        <v>12646</v>
      </c>
      <c r="M34" s="21">
        <f t="shared" si="7"/>
        <v>12584</v>
      </c>
      <c r="N34" s="21">
        <f t="shared" si="7"/>
        <v>12548</v>
      </c>
      <c r="O34" s="21">
        <f t="shared" si="7"/>
        <v>12398</v>
      </c>
      <c r="P34" s="21">
        <f t="shared" si="7"/>
        <v>12279</v>
      </c>
      <c r="Q34" s="21">
        <f t="shared" si="7"/>
        <v>12195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23.9</v>
      </c>
      <c r="C39" s="27">
        <f t="shared" ref="C39:Q39" si="8">ROUND(C31/C34*100,1)</f>
        <v>21.7</v>
      </c>
      <c r="D39" s="27">
        <f t="shared" si="8"/>
        <v>18.2</v>
      </c>
      <c r="E39" s="27">
        <f t="shared" si="8"/>
        <v>15.7</v>
      </c>
      <c r="F39" s="27">
        <f t="shared" si="8"/>
        <v>13.7</v>
      </c>
      <c r="G39" s="27">
        <f t="shared" si="8"/>
        <v>12.9</v>
      </c>
      <c r="H39" s="27">
        <f t="shared" si="8"/>
        <v>12.5</v>
      </c>
      <c r="I39" s="27">
        <f t="shared" si="8"/>
        <v>12</v>
      </c>
      <c r="J39" s="27">
        <f t="shared" si="8"/>
        <v>11.8</v>
      </c>
      <c r="K39" s="27">
        <f t="shared" si="8"/>
        <v>11.7</v>
      </c>
      <c r="L39" s="27">
        <f t="shared" si="8"/>
        <v>11.4</v>
      </c>
      <c r="M39" s="27">
        <f t="shared" si="8"/>
        <v>11.3</v>
      </c>
      <c r="N39" s="27">
        <f t="shared" si="8"/>
        <v>11.4</v>
      </c>
      <c r="O39" s="27">
        <f t="shared" si="8"/>
        <v>11.2</v>
      </c>
      <c r="P39" s="27">
        <f t="shared" si="8"/>
        <v>11.2</v>
      </c>
      <c r="Q39" s="27">
        <f t="shared" si="8"/>
        <v>11.2</v>
      </c>
    </row>
    <row r="40" spans="1:21" ht="23.25" customHeight="1" x14ac:dyDescent="0.2">
      <c r="A40" s="8" t="s">
        <v>32</v>
      </c>
      <c r="B40" s="28">
        <f>ROUND(B32/B34*100,1)</f>
        <v>67.900000000000006</v>
      </c>
      <c r="C40" s="28">
        <f t="shared" ref="C40:Q40" si="9">ROUND(C32/C34*100,1)</f>
        <v>68.5</v>
      </c>
      <c r="D40" s="28">
        <f t="shared" si="9"/>
        <v>70</v>
      </c>
      <c r="E40" s="28">
        <f t="shared" si="9"/>
        <v>69.900000000000006</v>
      </c>
      <c r="F40" s="28">
        <f t="shared" si="9"/>
        <v>68.2</v>
      </c>
      <c r="G40" s="28">
        <f t="shared" si="9"/>
        <v>65.3</v>
      </c>
      <c r="H40" s="28">
        <f t="shared" si="9"/>
        <v>62.2</v>
      </c>
      <c r="I40" s="28">
        <f t="shared" si="9"/>
        <v>58.9</v>
      </c>
      <c r="J40" s="28">
        <f t="shared" si="9"/>
        <v>58.4</v>
      </c>
      <c r="K40" s="28">
        <f t="shared" si="9"/>
        <v>57.9</v>
      </c>
      <c r="L40" s="28">
        <f t="shared" si="9"/>
        <v>57.6</v>
      </c>
      <c r="M40" s="28">
        <f t="shared" si="9"/>
        <v>57.2</v>
      </c>
      <c r="N40" s="28">
        <f t="shared" si="9"/>
        <v>56.6</v>
      </c>
      <c r="O40" s="28">
        <f t="shared" si="9"/>
        <v>56.7</v>
      </c>
      <c r="P40" s="28">
        <f t="shared" si="9"/>
        <v>56.3</v>
      </c>
      <c r="Q40" s="28">
        <f t="shared" si="9"/>
        <v>55.9</v>
      </c>
    </row>
    <row r="41" spans="1:21" ht="23.25" customHeight="1" x14ac:dyDescent="0.2">
      <c r="A41" s="10" t="s">
        <v>33</v>
      </c>
      <c r="B41" s="29">
        <f>ROUND(B33/B34*100,1)</f>
        <v>8.1</v>
      </c>
      <c r="C41" s="29">
        <f t="shared" ref="C41:Q41" si="10">ROUND(C33/C34*100,1)</f>
        <v>9.8000000000000007</v>
      </c>
      <c r="D41" s="29">
        <f t="shared" si="10"/>
        <v>11.8</v>
      </c>
      <c r="E41" s="29">
        <f t="shared" si="10"/>
        <v>14.4</v>
      </c>
      <c r="F41" s="29">
        <f t="shared" si="10"/>
        <v>18.100000000000001</v>
      </c>
      <c r="G41" s="29">
        <f t="shared" si="10"/>
        <v>21.7</v>
      </c>
      <c r="H41" s="29">
        <f t="shared" si="10"/>
        <v>25.3</v>
      </c>
      <c r="I41" s="29">
        <f t="shared" si="10"/>
        <v>29.2</v>
      </c>
      <c r="J41" s="29">
        <f t="shared" si="10"/>
        <v>29.8</v>
      </c>
      <c r="K41" s="29">
        <f t="shared" si="10"/>
        <v>30.4</v>
      </c>
      <c r="L41" s="29">
        <f t="shared" si="10"/>
        <v>30.9</v>
      </c>
      <c r="M41" s="29">
        <f t="shared" si="10"/>
        <v>31.5</v>
      </c>
      <c r="N41" s="29">
        <f t="shared" si="10"/>
        <v>31.9</v>
      </c>
      <c r="O41" s="29">
        <f t="shared" si="10"/>
        <v>32.200000000000003</v>
      </c>
      <c r="P41" s="29">
        <f t="shared" si="10"/>
        <v>32.5</v>
      </c>
      <c r="Q41" s="29">
        <f t="shared" si="10"/>
        <v>32.9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G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180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402</v>
      </c>
      <c r="C84" s="7">
        <v>340</v>
      </c>
      <c r="D84" s="7">
        <v>355</v>
      </c>
      <c r="E84" s="7">
        <v>294</v>
      </c>
      <c r="F84" s="7">
        <v>281</v>
      </c>
      <c r="G84" s="7">
        <v>291</v>
      </c>
      <c r="H84" s="7">
        <v>257</v>
      </c>
      <c r="I84" s="7">
        <v>229</v>
      </c>
      <c r="J84" s="7">
        <v>227</v>
      </c>
      <c r="K84" s="7">
        <v>228</v>
      </c>
      <c r="L84" s="7">
        <v>236</v>
      </c>
      <c r="M84" s="7">
        <v>227</v>
      </c>
      <c r="N84" s="18">
        <v>231</v>
      </c>
      <c r="O84" s="18">
        <v>221</v>
      </c>
      <c r="P84" s="18">
        <v>211</v>
      </c>
      <c r="Q84" s="18">
        <v>204</v>
      </c>
    </row>
    <row r="85" spans="1:20" ht="21.75" customHeight="1" x14ac:dyDescent="0.2">
      <c r="A85" s="6" t="s">
        <v>6</v>
      </c>
      <c r="B85" s="7">
        <v>545</v>
      </c>
      <c r="C85" s="7">
        <v>419</v>
      </c>
      <c r="D85" s="7">
        <v>396</v>
      </c>
      <c r="E85" s="7">
        <v>366</v>
      </c>
      <c r="F85" s="7">
        <v>293</v>
      </c>
      <c r="G85" s="7">
        <v>303</v>
      </c>
      <c r="H85" s="7">
        <v>294</v>
      </c>
      <c r="I85" s="7">
        <v>248</v>
      </c>
      <c r="J85" s="7">
        <v>245</v>
      </c>
      <c r="K85" s="7">
        <v>263</v>
      </c>
      <c r="L85" s="7">
        <v>245</v>
      </c>
      <c r="M85" s="7">
        <v>244</v>
      </c>
      <c r="N85" s="18">
        <v>237</v>
      </c>
      <c r="O85" s="18">
        <v>233</v>
      </c>
      <c r="P85" s="18">
        <v>239</v>
      </c>
      <c r="Q85" s="18">
        <v>246</v>
      </c>
    </row>
    <row r="86" spans="1:20" ht="21.75" customHeight="1" x14ac:dyDescent="0.2">
      <c r="A86" s="6" t="s">
        <v>7</v>
      </c>
      <c r="B86" s="7">
        <v>474</v>
      </c>
      <c r="C86" s="7">
        <v>567</v>
      </c>
      <c r="D86" s="7">
        <v>436</v>
      </c>
      <c r="E86" s="7">
        <v>441</v>
      </c>
      <c r="F86" s="7">
        <v>379</v>
      </c>
      <c r="G86" s="7">
        <v>297</v>
      </c>
      <c r="H86" s="7">
        <v>304</v>
      </c>
      <c r="I86" s="7">
        <v>296</v>
      </c>
      <c r="J86" s="7">
        <v>284</v>
      </c>
      <c r="K86" s="7">
        <v>275</v>
      </c>
      <c r="L86" s="7">
        <v>267</v>
      </c>
      <c r="M86" s="7">
        <v>253</v>
      </c>
      <c r="N86" s="18">
        <v>255</v>
      </c>
      <c r="O86" s="18">
        <v>254</v>
      </c>
      <c r="P86" s="18">
        <v>267</v>
      </c>
      <c r="Q86" s="18">
        <v>250</v>
      </c>
    </row>
    <row r="87" spans="1:20" ht="21.75" customHeight="1" x14ac:dyDescent="0.2">
      <c r="A87" s="8" t="s">
        <v>8</v>
      </c>
      <c r="B87" s="9">
        <v>403</v>
      </c>
      <c r="C87" s="9">
        <v>476</v>
      </c>
      <c r="D87" s="9">
        <v>559</v>
      </c>
      <c r="E87" s="9">
        <v>451</v>
      </c>
      <c r="F87" s="9">
        <v>459</v>
      </c>
      <c r="G87" s="9">
        <v>368</v>
      </c>
      <c r="H87" s="9">
        <v>302</v>
      </c>
      <c r="I87" s="9">
        <v>310</v>
      </c>
      <c r="J87" s="9">
        <v>317</v>
      </c>
      <c r="K87" s="9">
        <v>302</v>
      </c>
      <c r="L87" s="9">
        <v>304</v>
      </c>
      <c r="M87" s="9">
        <v>321</v>
      </c>
      <c r="N87" s="19">
        <v>298</v>
      </c>
      <c r="O87" s="19">
        <v>279</v>
      </c>
      <c r="P87" s="19">
        <v>271</v>
      </c>
      <c r="Q87" s="19">
        <v>262</v>
      </c>
    </row>
    <row r="88" spans="1:20" ht="21.75" customHeight="1" x14ac:dyDescent="0.2">
      <c r="A88" s="8" t="s">
        <v>9</v>
      </c>
      <c r="B88" s="9">
        <v>311</v>
      </c>
      <c r="C88" s="9">
        <v>365</v>
      </c>
      <c r="D88" s="9">
        <v>404</v>
      </c>
      <c r="E88" s="9">
        <v>561</v>
      </c>
      <c r="F88" s="9">
        <v>468</v>
      </c>
      <c r="G88" s="9">
        <v>411</v>
      </c>
      <c r="H88" s="9">
        <v>346</v>
      </c>
      <c r="I88" s="9">
        <v>288</v>
      </c>
      <c r="J88" s="9">
        <v>292</v>
      </c>
      <c r="K88" s="9">
        <v>297</v>
      </c>
      <c r="L88" s="9">
        <v>307</v>
      </c>
      <c r="M88" s="9">
        <v>311</v>
      </c>
      <c r="N88" s="19">
        <v>325</v>
      </c>
      <c r="O88" s="19">
        <v>312</v>
      </c>
      <c r="P88" s="19">
        <v>316</v>
      </c>
      <c r="Q88" s="19">
        <v>316</v>
      </c>
    </row>
    <row r="89" spans="1:20" ht="21.75" customHeight="1" x14ac:dyDescent="0.2">
      <c r="A89" s="8" t="s">
        <v>10</v>
      </c>
      <c r="B89" s="9">
        <v>389</v>
      </c>
      <c r="C89" s="9">
        <v>326</v>
      </c>
      <c r="D89" s="9">
        <v>375</v>
      </c>
      <c r="E89" s="9">
        <v>449</v>
      </c>
      <c r="F89" s="9">
        <v>549</v>
      </c>
      <c r="G89" s="9">
        <v>394</v>
      </c>
      <c r="H89" s="9">
        <v>356</v>
      </c>
      <c r="I89" s="9">
        <v>328</v>
      </c>
      <c r="J89" s="9">
        <v>329</v>
      </c>
      <c r="K89" s="9">
        <v>316</v>
      </c>
      <c r="L89" s="9">
        <v>294</v>
      </c>
      <c r="M89" s="9">
        <v>290</v>
      </c>
      <c r="N89" s="19">
        <v>280</v>
      </c>
      <c r="O89" s="19">
        <v>291</v>
      </c>
      <c r="P89" s="19">
        <v>286</v>
      </c>
      <c r="Q89" s="19">
        <v>294</v>
      </c>
    </row>
    <row r="90" spans="1:20" ht="21.75" customHeight="1" x14ac:dyDescent="0.2">
      <c r="A90" s="8" t="s">
        <v>11</v>
      </c>
      <c r="B90" s="9">
        <v>526</v>
      </c>
      <c r="C90" s="9">
        <v>408</v>
      </c>
      <c r="D90" s="9">
        <v>352</v>
      </c>
      <c r="E90" s="9">
        <v>365</v>
      </c>
      <c r="F90" s="9">
        <v>411</v>
      </c>
      <c r="G90" s="9">
        <v>514</v>
      </c>
      <c r="H90" s="9">
        <v>417</v>
      </c>
      <c r="I90" s="9">
        <v>370</v>
      </c>
      <c r="J90" s="9">
        <v>351</v>
      </c>
      <c r="K90" s="9">
        <v>347</v>
      </c>
      <c r="L90" s="9">
        <v>368</v>
      </c>
      <c r="M90" s="9">
        <v>361</v>
      </c>
      <c r="N90" s="19">
        <v>348</v>
      </c>
      <c r="O90" s="19">
        <v>331</v>
      </c>
      <c r="P90" s="19">
        <v>298</v>
      </c>
      <c r="Q90" s="19">
        <v>282</v>
      </c>
    </row>
    <row r="91" spans="1:20" ht="21.75" customHeight="1" x14ac:dyDescent="0.2">
      <c r="A91" s="8" t="s">
        <v>12</v>
      </c>
      <c r="B91" s="9">
        <v>458</v>
      </c>
      <c r="C91" s="9">
        <v>523</v>
      </c>
      <c r="D91" s="9">
        <v>437</v>
      </c>
      <c r="E91" s="9">
        <v>368</v>
      </c>
      <c r="F91" s="9">
        <v>369</v>
      </c>
      <c r="G91" s="9">
        <v>414</v>
      </c>
      <c r="H91" s="9">
        <v>491</v>
      </c>
      <c r="I91" s="9">
        <v>420</v>
      </c>
      <c r="J91" s="9">
        <v>414</v>
      </c>
      <c r="K91" s="9">
        <v>398</v>
      </c>
      <c r="L91" s="9">
        <v>389</v>
      </c>
      <c r="M91" s="9">
        <v>387</v>
      </c>
      <c r="N91" s="19">
        <v>383</v>
      </c>
      <c r="O91" s="19">
        <v>362</v>
      </c>
      <c r="P91" s="19">
        <v>356</v>
      </c>
      <c r="Q91" s="19">
        <v>349</v>
      </c>
    </row>
    <row r="92" spans="1:20" ht="21.75" customHeight="1" x14ac:dyDescent="0.2">
      <c r="A92" s="8" t="s">
        <v>13</v>
      </c>
      <c r="B92" s="9">
        <v>418</v>
      </c>
      <c r="C92" s="9">
        <v>473</v>
      </c>
      <c r="D92" s="9">
        <v>572</v>
      </c>
      <c r="E92" s="9">
        <v>478</v>
      </c>
      <c r="F92" s="9">
        <v>376</v>
      </c>
      <c r="G92" s="9">
        <v>379</v>
      </c>
      <c r="H92" s="9">
        <v>410</v>
      </c>
      <c r="I92" s="9">
        <v>505</v>
      </c>
      <c r="J92" s="9">
        <v>477</v>
      </c>
      <c r="K92" s="9">
        <v>454</v>
      </c>
      <c r="L92" s="9">
        <v>435</v>
      </c>
      <c r="M92" s="9">
        <v>420</v>
      </c>
      <c r="N92" s="19">
        <v>413</v>
      </c>
      <c r="O92" s="19">
        <v>414</v>
      </c>
      <c r="P92" s="19">
        <v>389</v>
      </c>
      <c r="Q92" s="19">
        <v>376</v>
      </c>
    </row>
    <row r="93" spans="1:20" ht="21.75" customHeight="1" x14ac:dyDescent="0.2">
      <c r="A93" s="8" t="s">
        <v>14</v>
      </c>
      <c r="B93" s="9">
        <v>427</v>
      </c>
      <c r="C93" s="9">
        <v>433</v>
      </c>
      <c r="D93" s="9">
        <v>489</v>
      </c>
      <c r="E93" s="9">
        <v>586</v>
      </c>
      <c r="F93" s="9">
        <v>478</v>
      </c>
      <c r="G93" s="9">
        <v>367</v>
      </c>
      <c r="H93" s="9">
        <v>370</v>
      </c>
      <c r="I93" s="9">
        <v>414</v>
      </c>
      <c r="J93" s="9">
        <v>453</v>
      </c>
      <c r="K93" s="9">
        <v>479</v>
      </c>
      <c r="L93" s="9">
        <v>482</v>
      </c>
      <c r="M93" s="9">
        <v>500</v>
      </c>
      <c r="N93" s="19">
        <v>485</v>
      </c>
      <c r="O93" s="19">
        <v>466</v>
      </c>
      <c r="P93" s="19">
        <v>451</v>
      </c>
      <c r="Q93" s="19">
        <v>450</v>
      </c>
    </row>
    <row r="94" spans="1:20" ht="21.75" customHeight="1" x14ac:dyDescent="0.2">
      <c r="A94" s="8" t="s">
        <v>15</v>
      </c>
      <c r="B94" s="9">
        <v>367</v>
      </c>
      <c r="C94" s="9">
        <v>425</v>
      </c>
      <c r="D94" s="9">
        <v>432</v>
      </c>
      <c r="E94" s="9">
        <v>503</v>
      </c>
      <c r="F94" s="9">
        <v>571</v>
      </c>
      <c r="G94" s="9">
        <v>475</v>
      </c>
      <c r="H94" s="9">
        <v>356</v>
      </c>
      <c r="I94" s="9">
        <v>371</v>
      </c>
      <c r="J94" s="9">
        <v>354</v>
      </c>
      <c r="K94" s="9">
        <v>382</v>
      </c>
      <c r="L94" s="9">
        <v>397</v>
      </c>
      <c r="M94" s="9">
        <v>391</v>
      </c>
      <c r="N94" s="19">
        <v>409</v>
      </c>
      <c r="O94" s="19">
        <v>452</v>
      </c>
      <c r="P94" s="19">
        <v>469</v>
      </c>
      <c r="Q94" s="19">
        <v>464</v>
      </c>
    </row>
    <row r="95" spans="1:20" ht="21.75" customHeight="1" x14ac:dyDescent="0.2">
      <c r="A95" s="8" t="s">
        <v>16</v>
      </c>
      <c r="B95" s="9">
        <v>261</v>
      </c>
      <c r="C95" s="9">
        <v>379</v>
      </c>
      <c r="D95" s="9">
        <v>427</v>
      </c>
      <c r="E95" s="9">
        <v>425</v>
      </c>
      <c r="F95" s="9">
        <v>484</v>
      </c>
      <c r="G95" s="9">
        <v>560</v>
      </c>
      <c r="H95" s="9">
        <v>472</v>
      </c>
      <c r="I95" s="9">
        <v>361</v>
      </c>
      <c r="J95" s="9">
        <v>369</v>
      </c>
      <c r="K95" s="9">
        <v>369</v>
      </c>
      <c r="L95" s="9">
        <v>349</v>
      </c>
      <c r="M95" s="9">
        <v>360</v>
      </c>
      <c r="N95" s="19">
        <v>379</v>
      </c>
      <c r="O95" s="19">
        <v>356</v>
      </c>
      <c r="P95" s="19">
        <v>383</v>
      </c>
      <c r="Q95" s="19">
        <v>406</v>
      </c>
    </row>
    <row r="96" spans="1:20" ht="21.75" customHeight="1" x14ac:dyDescent="0.2">
      <c r="A96" s="8" t="s">
        <v>17</v>
      </c>
      <c r="B96" s="9">
        <v>217</v>
      </c>
      <c r="C96" s="9">
        <v>260</v>
      </c>
      <c r="D96" s="9">
        <v>375</v>
      </c>
      <c r="E96" s="9">
        <v>425</v>
      </c>
      <c r="F96" s="9">
        <v>406</v>
      </c>
      <c r="G96" s="9">
        <v>460</v>
      </c>
      <c r="H96" s="9">
        <v>544</v>
      </c>
      <c r="I96" s="9">
        <v>448</v>
      </c>
      <c r="J96" s="9">
        <v>431</v>
      </c>
      <c r="K96" s="9">
        <v>399</v>
      </c>
      <c r="L96" s="9">
        <v>379</v>
      </c>
      <c r="M96" s="9">
        <v>378</v>
      </c>
      <c r="N96" s="19">
        <v>354</v>
      </c>
      <c r="O96" s="19">
        <v>359</v>
      </c>
      <c r="P96" s="19">
        <v>360</v>
      </c>
      <c r="Q96" s="19">
        <v>344</v>
      </c>
    </row>
    <row r="97" spans="1:17" ht="21.75" customHeight="1" x14ac:dyDescent="0.2">
      <c r="A97" s="10" t="s">
        <v>18</v>
      </c>
      <c r="B97" s="11">
        <v>179</v>
      </c>
      <c r="C97" s="11">
        <v>205</v>
      </c>
      <c r="D97" s="11">
        <v>238</v>
      </c>
      <c r="E97" s="11">
        <v>353</v>
      </c>
      <c r="F97" s="11">
        <v>387</v>
      </c>
      <c r="G97" s="11">
        <v>390</v>
      </c>
      <c r="H97" s="11">
        <v>427</v>
      </c>
      <c r="I97" s="11">
        <v>511</v>
      </c>
      <c r="J97" s="11">
        <v>532</v>
      </c>
      <c r="K97" s="11">
        <v>494</v>
      </c>
      <c r="L97" s="11">
        <v>474</v>
      </c>
      <c r="M97" s="11">
        <v>444</v>
      </c>
      <c r="N97" s="20">
        <v>422</v>
      </c>
      <c r="O97" s="20">
        <v>402</v>
      </c>
      <c r="P97" s="20">
        <v>373</v>
      </c>
      <c r="Q97" s="20">
        <v>354</v>
      </c>
    </row>
    <row r="98" spans="1:17" ht="21.75" customHeight="1" x14ac:dyDescent="0.2">
      <c r="A98" s="10" t="s">
        <v>19</v>
      </c>
      <c r="B98" s="11">
        <v>113</v>
      </c>
      <c r="C98" s="11">
        <v>152</v>
      </c>
      <c r="D98" s="11">
        <v>182</v>
      </c>
      <c r="E98" s="11">
        <v>208</v>
      </c>
      <c r="F98" s="11">
        <v>314</v>
      </c>
      <c r="G98" s="11">
        <v>341</v>
      </c>
      <c r="H98" s="11">
        <v>352</v>
      </c>
      <c r="I98" s="11">
        <v>393</v>
      </c>
      <c r="J98" s="11">
        <v>359</v>
      </c>
      <c r="K98" s="11">
        <v>412</v>
      </c>
      <c r="L98" s="11">
        <v>430</v>
      </c>
      <c r="M98" s="11">
        <v>455</v>
      </c>
      <c r="N98" s="20">
        <v>479</v>
      </c>
      <c r="O98" s="20">
        <v>493</v>
      </c>
      <c r="P98" s="20">
        <v>453</v>
      </c>
      <c r="Q98" s="20">
        <v>432</v>
      </c>
    </row>
    <row r="99" spans="1:17" ht="21.75" customHeight="1" x14ac:dyDescent="0.2">
      <c r="A99" s="10" t="s">
        <v>20</v>
      </c>
      <c r="B99" s="11">
        <v>71</v>
      </c>
      <c r="C99" s="11">
        <v>87</v>
      </c>
      <c r="D99" s="11">
        <v>117</v>
      </c>
      <c r="E99" s="11">
        <v>141</v>
      </c>
      <c r="F99" s="11">
        <v>158</v>
      </c>
      <c r="G99" s="11">
        <v>273</v>
      </c>
      <c r="H99" s="11">
        <v>292</v>
      </c>
      <c r="I99" s="11">
        <v>295</v>
      </c>
      <c r="J99" s="11">
        <v>313</v>
      </c>
      <c r="K99" s="11">
        <v>339</v>
      </c>
      <c r="L99" s="11">
        <v>361</v>
      </c>
      <c r="M99" s="11">
        <v>374</v>
      </c>
      <c r="N99" s="20">
        <v>352</v>
      </c>
      <c r="O99" s="20">
        <v>314</v>
      </c>
      <c r="P99" s="20">
        <v>358</v>
      </c>
      <c r="Q99" s="20">
        <v>393</v>
      </c>
    </row>
    <row r="100" spans="1:17" ht="21.75" customHeight="1" x14ac:dyDescent="0.2">
      <c r="A100" s="10" t="s">
        <v>21</v>
      </c>
      <c r="B100" s="11">
        <v>28</v>
      </c>
      <c r="C100" s="11">
        <v>46</v>
      </c>
      <c r="D100" s="11">
        <v>64</v>
      </c>
      <c r="E100" s="11">
        <v>82</v>
      </c>
      <c r="F100" s="11">
        <v>105</v>
      </c>
      <c r="G100" s="11">
        <v>126</v>
      </c>
      <c r="H100" s="11">
        <v>203</v>
      </c>
      <c r="I100" s="11">
        <v>230</v>
      </c>
      <c r="J100" s="11">
        <v>226</v>
      </c>
      <c r="K100" s="11">
        <v>219</v>
      </c>
      <c r="L100" s="11">
        <v>213</v>
      </c>
      <c r="M100" s="11">
        <v>218</v>
      </c>
      <c r="N100" s="20">
        <v>231</v>
      </c>
      <c r="O100" s="20">
        <v>254</v>
      </c>
      <c r="P100" s="20">
        <v>264</v>
      </c>
      <c r="Q100" s="20">
        <v>285</v>
      </c>
    </row>
    <row r="101" spans="1:17" ht="21.75" customHeight="1" x14ac:dyDescent="0.2">
      <c r="A101" s="10" t="s">
        <v>22</v>
      </c>
      <c r="B101" s="11">
        <v>7</v>
      </c>
      <c r="C101" s="11">
        <v>16</v>
      </c>
      <c r="D101" s="11">
        <v>28</v>
      </c>
      <c r="E101" s="11">
        <v>31</v>
      </c>
      <c r="F101" s="11">
        <v>49</v>
      </c>
      <c r="G101" s="11">
        <v>62</v>
      </c>
      <c r="H101" s="11">
        <v>83</v>
      </c>
      <c r="I101" s="11">
        <v>125</v>
      </c>
      <c r="J101" s="11">
        <v>137</v>
      </c>
      <c r="K101" s="11">
        <v>131</v>
      </c>
      <c r="L101" s="11">
        <v>131</v>
      </c>
      <c r="M101" s="11">
        <v>145</v>
      </c>
      <c r="N101" s="20">
        <v>157</v>
      </c>
      <c r="O101" s="20">
        <v>157</v>
      </c>
      <c r="P101" s="20">
        <v>161</v>
      </c>
      <c r="Q101" s="20">
        <v>154</v>
      </c>
    </row>
    <row r="102" spans="1:17" ht="21.75" customHeight="1" x14ac:dyDescent="0.2">
      <c r="A102" s="10" t="s">
        <v>23</v>
      </c>
      <c r="B102" s="11">
        <v>0</v>
      </c>
      <c r="C102" s="11">
        <v>1</v>
      </c>
      <c r="D102" s="11">
        <v>7</v>
      </c>
      <c r="E102" s="11">
        <v>11</v>
      </c>
      <c r="F102" s="11">
        <v>6</v>
      </c>
      <c r="G102" s="11">
        <v>26</v>
      </c>
      <c r="H102" s="11">
        <v>30</v>
      </c>
      <c r="I102" s="11">
        <v>33</v>
      </c>
      <c r="J102" s="11">
        <v>43</v>
      </c>
      <c r="K102" s="11">
        <v>45</v>
      </c>
      <c r="L102" s="11">
        <v>48</v>
      </c>
      <c r="M102" s="11">
        <v>52</v>
      </c>
      <c r="N102" s="20">
        <v>58</v>
      </c>
      <c r="O102" s="20">
        <v>67</v>
      </c>
      <c r="P102" s="20">
        <v>67</v>
      </c>
      <c r="Q102" s="20">
        <v>64</v>
      </c>
    </row>
    <row r="103" spans="1:17" ht="21.75" customHeight="1" x14ac:dyDescent="0.2">
      <c r="A103" s="10" t="s">
        <v>24</v>
      </c>
      <c r="B103" s="11">
        <v>1</v>
      </c>
      <c r="C103" s="11">
        <v>0</v>
      </c>
      <c r="D103" s="11">
        <v>0</v>
      </c>
      <c r="E103" s="11">
        <v>2</v>
      </c>
      <c r="F103" s="11">
        <v>1</v>
      </c>
      <c r="G103" s="11">
        <v>4</v>
      </c>
      <c r="H103" s="11">
        <v>8</v>
      </c>
      <c r="I103" s="11">
        <v>5</v>
      </c>
      <c r="J103" s="11">
        <v>7</v>
      </c>
      <c r="K103" s="11">
        <v>12</v>
      </c>
      <c r="L103" s="11">
        <v>13</v>
      </c>
      <c r="M103" s="11">
        <v>11</v>
      </c>
      <c r="N103" s="20">
        <v>9</v>
      </c>
      <c r="O103" s="20">
        <v>12</v>
      </c>
      <c r="P103" s="20">
        <v>11</v>
      </c>
      <c r="Q103" s="20">
        <v>18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1</v>
      </c>
      <c r="J104" s="11">
        <v>1</v>
      </c>
      <c r="K104" s="11">
        <v>1</v>
      </c>
      <c r="L104" s="11">
        <v>2</v>
      </c>
      <c r="M104" s="11">
        <v>1</v>
      </c>
      <c r="N104" s="20">
        <v>2</v>
      </c>
      <c r="O104" s="20">
        <v>1</v>
      </c>
      <c r="P104" s="20">
        <v>4</v>
      </c>
      <c r="Q104" s="20">
        <v>3</v>
      </c>
    </row>
    <row r="105" spans="1:17" ht="21.75" customHeight="1" x14ac:dyDescent="0.2">
      <c r="A105" s="12" t="s">
        <v>41</v>
      </c>
      <c r="B105" s="13">
        <f t="shared" ref="B105:N105" si="11">SUM(B84:B104)</f>
        <v>5597</v>
      </c>
      <c r="C105" s="13">
        <f t="shared" si="11"/>
        <v>5901</v>
      </c>
      <c r="D105" s="13">
        <f t="shared" si="11"/>
        <v>6245</v>
      </c>
      <c r="E105" s="13">
        <f t="shared" si="11"/>
        <v>6540</v>
      </c>
      <c r="F105" s="13">
        <f t="shared" si="11"/>
        <v>6544</v>
      </c>
      <c r="G105" s="13">
        <f t="shared" si="11"/>
        <v>6455</v>
      </c>
      <c r="H105" s="13">
        <f t="shared" si="11"/>
        <v>6314</v>
      </c>
      <c r="I105" s="13">
        <f t="shared" si="11"/>
        <v>6181</v>
      </c>
      <c r="J105" s="13">
        <f t="shared" si="11"/>
        <v>6161</v>
      </c>
      <c r="K105" s="13">
        <f t="shared" si="11"/>
        <v>6162</v>
      </c>
      <c r="L105" s="13">
        <f t="shared" si="11"/>
        <v>6124</v>
      </c>
      <c r="M105" s="13">
        <f t="shared" si="11"/>
        <v>6143</v>
      </c>
      <c r="N105" s="13">
        <f t="shared" si="11"/>
        <v>6107</v>
      </c>
      <c r="O105" s="13">
        <f>SUM(O84:O104)</f>
        <v>6030</v>
      </c>
      <c r="P105" s="13">
        <f>SUM(P84:P104)</f>
        <v>5987</v>
      </c>
      <c r="Q105" s="13">
        <f>SUM(Q84:Q104)</f>
        <v>5946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1421</v>
      </c>
      <c r="C110" s="7">
        <f>SUM(C84:C86)</f>
        <v>1326</v>
      </c>
      <c r="D110" s="7">
        <f>SUM(D84:D86)</f>
        <v>1187</v>
      </c>
      <c r="E110" s="7">
        <f>SUM(E84:E86)</f>
        <v>1101</v>
      </c>
      <c r="F110" s="7">
        <f t="shared" ref="F110:P110" si="12">SUM(F84:F86)</f>
        <v>953</v>
      </c>
      <c r="G110" s="7">
        <f t="shared" si="12"/>
        <v>891</v>
      </c>
      <c r="H110" s="7">
        <f t="shared" si="12"/>
        <v>855</v>
      </c>
      <c r="I110" s="7">
        <f t="shared" si="12"/>
        <v>773</v>
      </c>
      <c r="J110" s="7">
        <f t="shared" si="12"/>
        <v>756</v>
      </c>
      <c r="K110" s="7">
        <f t="shared" si="12"/>
        <v>766</v>
      </c>
      <c r="L110" s="7">
        <f t="shared" si="12"/>
        <v>748</v>
      </c>
      <c r="M110" s="7">
        <f t="shared" si="12"/>
        <v>724</v>
      </c>
      <c r="N110" s="7">
        <f t="shared" si="12"/>
        <v>723</v>
      </c>
      <c r="O110" s="7">
        <f t="shared" si="12"/>
        <v>708</v>
      </c>
      <c r="P110" s="7">
        <f t="shared" si="12"/>
        <v>717</v>
      </c>
      <c r="Q110" s="7">
        <v>700</v>
      </c>
    </row>
    <row r="111" spans="1:17" ht="21.75" customHeight="1" x14ac:dyDescent="0.2">
      <c r="A111" s="8" t="s">
        <v>32</v>
      </c>
      <c r="B111" s="9">
        <f>SUM(B87:B96)</f>
        <v>3777</v>
      </c>
      <c r="C111" s="9">
        <f>SUM(C87:C96)</f>
        <v>4068</v>
      </c>
      <c r="D111" s="9">
        <f>SUM(D87:D96)</f>
        <v>4422</v>
      </c>
      <c r="E111" s="9">
        <f>SUM(E87:E96)</f>
        <v>4611</v>
      </c>
      <c r="F111" s="9">
        <f t="shared" ref="F111:P111" si="13">SUM(F87:F96)</f>
        <v>4571</v>
      </c>
      <c r="G111" s="9">
        <f t="shared" si="13"/>
        <v>4342</v>
      </c>
      <c r="H111" s="9">
        <f t="shared" si="13"/>
        <v>4064</v>
      </c>
      <c r="I111" s="9">
        <f t="shared" si="13"/>
        <v>3815</v>
      </c>
      <c r="J111" s="9">
        <f t="shared" si="13"/>
        <v>3787</v>
      </c>
      <c r="K111" s="9">
        <f t="shared" si="13"/>
        <v>3743</v>
      </c>
      <c r="L111" s="9">
        <f t="shared" si="13"/>
        <v>3704</v>
      </c>
      <c r="M111" s="9">
        <f t="shared" si="13"/>
        <v>3719</v>
      </c>
      <c r="N111" s="9">
        <f t="shared" si="13"/>
        <v>3674</v>
      </c>
      <c r="O111" s="9">
        <f t="shared" si="13"/>
        <v>3622</v>
      </c>
      <c r="P111" s="9">
        <f t="shared" si="13"/>
        <v>3579</v>
      </c>
      <c r="Q111" s="9">
        <v>3543</v>
      </c>
    </row>
    <row r="112" spans="1:17" ht="21.75" customHeight="1" x14ac:dyDescent="0.2">
      <c r="A112" s="10" t="s">
        <v>33</v>
      </c>
      <c r="B112" s="11">
        <f>SUM(B97:B104)</f>
        <v>399</v>
      </c>
      <c r="C112" s="11">
        <f>SUM(C97:C104)</f>
        <v>507</v>
      </c>
      <c r="D112" s="11">
        <f>SUM(D97:D104)</f>
        <v>636</v>
      </c>
      <c r="E112" s="11">
        <f>SUM(E97:E104)</f>
        <v>828</v>
      </c>
      <c r="F112" s="11">
        <f t="shared" ref="F112:P112" si="14">SUM(F97:F104)</f>
        <v>1020</v>
      </c>
      <c r="G112" s="11">
        <f t="shared" si="14"/>
        <v>1222</v>
      </c>
      <c r="H112" s="11">
        <f t="shared" si="14"/>
        <v>1395</v>
      </c>
      <c r="I112" s="11">
        <f t="shared" si="14"/>
        <v>1593</v>
      </c>
      <c r="J112" s="11">
        <f t="shared" si="14"/>
        <v>1618</v>
      </c>
      <c r="K112" s="11">
        <f t="shared" si="14"/>
        <v>1653</v>
      </c>
      <c r="L112" s="11">
        <f t="shared" si="14"/>
        <v>1672</v>
      </c>
      <c r="M112" s="11">
        <f t="shared" si="14"/>
        <v>1700</v>
      </c>
      <c r="N112" s="11">
        <f t="shared" si="14"/>
        <v>1710</v>
      </c>
      <c r="O112" s="11">
        <f t="shared" si="14"/>
        <v>1700</v>
      </c>
      <c r="P112" s="11">
        <f t="shared" si="14"/>
        <v>1691</v>
      </c>
      <c r="Q112" s="11">
        <v>1703</v>
      </c>
    </row>
    <row r="113" spans="1:17" ht="21.75" customHeight="1" x14ac:dyDescent="0.2">
      <c r="A113" s="12" t="s">
        <v>34</v>
      </c>
      <c r="B113" s="13">
        <f t="shared" ref="B113:N113" si="15">SUM(B110:B112)</f>
        <v>5597</v>
      </c>
      <c r="C113" s="13">
        <f t="shared" si="15"/>
        <v>5901</v>
      </c>
      <c r="D113" s="13">
        <f t="shared" si="15"/>
        <v>6245</v>
      </c>
      <c r="E113" s="13">
        <f t="shared" si="15"/>
        <v>6540</v>
      </c>
      <c r="F113" s="13">
        <f t="shared" si="15"/>
        <v>6544</v>
      </c>
      <c r="G113" s="13">
        <f t="shared" si="15"/>
        <v>6455</v>
      </c>
      <c r="H113" s="13">
        <f t="shared" si="15"/>
        <v>6314</v>
      </c>
      <c r="I113" s="13">
        <f t="shared" si="15"/>
        <v>6181</v>
      </c>
      <c r="J113" s="13">
        <f t="shared" si="15"/>
        <v>6161</v>
      </c>
      <c r="K113" s="13">
        <f t="shared" si="15"/>
        <v>6162</v>
      </c>
      <c r="L113" s="13">
        <f t="shared" si="15"/>
        <v>6124</v>
      </c>
      <c r="M113" s="13">
        <f t="shared" si="15"/>
        <v>6143</v>
      </c>
      <c r="N113" s="13">
        <f t="shared" si="15"/>
        <v>6107</v>
      </c>
      <c r="O113" s="13">
        <f>SUM(O110:O112)</f>
        <v>6030</v>
      </c>
      <c r="P113" s="13">
        <f>SUM(P110:P112)</f>
        <v>5987</v>
      </c>
      <c r="Q113" s="13">
        <f>SUM(Q110:Q112)</f>
        <v>5946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25.4</v>
      </c>
      <c r="C118" s="45">
        <f t="shared" si="16"/>
        <v>22.5</v>
      </c>
      <c r="D118" s="45">
        <f t="shared" si="16"/>
        <v>19</v>
      </c>
      <c r="E118" s="45">
        <f t="shared" si="16"/>
        <v>16.8</v>
      </c>
      <c r="F118" s="45">
        <f t="shared" si="16"/>
        <v>14.6</v>
      </c>
      <c r="G118" s="45">
        <f t="shared" si="16"/>
        <v>13.8</v>
      </c>
      <c r="H118" s="45">
        <f t="shared" si="16"/>
        <v>13.5</v>
      </c>
      <c r="I118" s="45">
        <f t="shared" si="16"/>
        <v>12.5</v>
      </c>
      <c r="J118" s="45">
        <f t="shared" si="16"/>
        <v>12.3</v>
      </c>
      <c r="K118" s="45">
        <f t="shared" si="16"/>
        <v>12.4</v>
      </c>
      <c r="L118" s="45">
        <f t="shared" si="16"/>
        <v>12.2</v>
      </c>
      <c r="M118" s="45">
        <f t="shared" si="16"/>
        <v>11.8</v>
      </c>
      <c r="N118" s="45">
        <f t="shared" si="16"/>
        <v>11.8</v>
      </c>
      <c r="O118" s="45">
        <f t="shared" si="16"/>
        <v>11.7</v>
      </c>
      <c r="P118" s="45">
        <f t="shared" si="16"/>
        <v>12</v>
      </c>
      <c r="Q118" s="45">
        <f t="shared" si="16"/>
        <v>11.8</v>
      </c>
    </row>
    <row r="119" spans="1:17" ht="21.75" customHeight="1" x14ac:dyDescent="0.2">
      <c r="A119" s="8" t="s">
        <v>32</v>
      </c>
      <c r="B119" s="46">
        <f>ROUND(B111/B113*100,1)</f>
        <v>67.5</v>
      </c>
      <c r="C119" s="46">
        <f>ROUND(C111/C113*100,1)</f>
        <v>68.900000000000006</v>
      </c>
      <c r="D119" s="46">
        <f>ROUND(D111/D113*100,1)</f>
        <v>70.8</v>
      </c>
      <c r="E119" s="46">
        <f>ROUND(E111/E113*100,1)</f>
        <v>70.5</v>
      </c>
      <c r="F119" s="46">
        <f t="shared" ref="F119:Q119" si="17">ROUND(F111/F113*100,1)</f>
        <v>69.900000000000006</v>
      </c>
      <c r="G119" s="46">
        <f t="shared" si="17"/>
        <v>67.3</v>
      </c>
      <c r="H119" s="46">
        <f t="shared" si="17"/>
        <v>64.400000000000006</v>
      </c>
      <c r="I119" s="46">
        <f t="shared" si="17"/>
        <v>61.7</v>
      </c>
      <c r="J119" s="46">
        <f t="shared" si="17"/>
        <v>61.5</v>
      </c>
      <c r="K119" s="46">
        <f t="shared" si="17"/>
        <v>60.7</v>
      </c>
      <c r="L119" s="46">
        <f t="shared" si="17"/>
        <v>60.5</v>
      </c>
      <c r="M119" s="46">
        <f t="shared" si="17"/>
        <v>60.5</v>
      </c>
      <c r="N119" s="46">
        <f t="shared" si="17"/>
        <v>60.2</v>
      </c>
      <c r="O119" s="46">
        <f t="shared" si="17"/>
        <v>60.1</v>
      </c>
      <c r="P119" s="46">
        <f t="shared" si="17"/>
        <v>59.8</v>
      </c>
      <c r="Q119" s="46">
        <f t="shared" si="17"/>
        <v>59.6</v>
      </c>
    </row>
    <row r="120" spans="1:17" ht="21.75" customHeight="1" x14ac:dyDescent="0.2">
      <c r="A120" s="10" t="s">
        <v>33</v>
      </c>
      <c r="B120" s="47">
        <f>ROUND(B112/B113*100,1)</f>
        <v>7.1</v>
      </c>
      <c r="C120" s="47">
        <f>ROUND(C112/C113*100,1)</f>
        <v>8.6</v>
      </c>
      <c r="D120" s="47">
        <f>ROUND(D112/D113*100,1)</f>
        <v>10.199999999999999</v>
      </c>
      <c r="E120" s="47">
        <f>ROUND(E112/E113*100,1)</f>
        <v>12.7</v>
      </c>
      <c r="F120" s="47">
        <f t="shared" ref="F120:Q120" si="18">ROUND(F112/F113*100,1)</f>
        <v>15.6</v>
      </c>
      <c r="G120" s="47">
        <f t="shared" si="18"/>
        <v>18.899999999999999</v>
      </c>
      <c r="H120" s="47">
        <f t="shared" si="18"/>
        <v>22.1</v>
      </c>
      <c r="I120" s="47">
        <f t="shared" si="18"/>
        <v>25.8</v>
      </c>
      <c r="J120" s="47">
        <f t="shared" si="18"/>
        <v>26.3</v>
      </c>
      <c r="K120" s="47">
        <f t="shared" si="18"/>
        <v>26.8</v>
      </c>
      <c r="L120" s="47">
        <f t="shared" si="18"/>
        <v>27.3</v>
      </c>
      <c r="M120" s="47">
        <f t="shared" si="18"/>
        <v>27.7</v>
      </c>
      <c r="N120" s="47">
        <f t="shared" si="18"/>
        <v>28</v>
      </c>
      <c r="O120" s="47">
        <f t="shared" si="18"/>
        <v>28.2</v>
      </c>
      <c r="P120" s="47">
        <f t="shared" si="18"/>
        <v>28.2</v>
      </c>
      <c r="Q120" s="47">
        <f t="shared" si="18"/>
        <v>28.6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181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401</v>
      </c>
      <c r="C130" s="7">
        <v>331</v>
      </c>
      <c r="D130" s="7">
        <v>309</v>
      </c>
      <c r="E130" s="7">
        <v>315</v>
      </c>
      <c r="F130" s="7">
        <v>268</v>
      </c>
      <c r="G130" s="7">
        <v>247</v>
      </c>
      <c r="H130" s="7">
        <v>242</v>
      </c>
      <c r="I130" s="7">
        <v>222</v>
      </c>
      <c r="J130" s="7">
        <v>210</v>
      </c>
      <c r="K130" s="7">
        <v>202</v>
      </c>
      <c r="L130" s="7">
        <v>202</v>
      </c>
      <c r="M130" s="7">
        <v>206</v>
      </c>
      <c r="N130" s="18">
        <v>216</v>
      </c>
      <c r="O130" s="18">
        <v>190</v>
      </c>
      <c r="P130" s="18">
        <v>183</v>
      </c>
      <c r="Q130" s="18">
        <v>184</v>
      </c>
    </row>
    <row r="131" spans="1:17" ht="21.75" customHeight="1" x14ac:dyDescent="0.2">
      <c r="A131" s="6" t="s">
        <v>6</v>
      </c>
      <c r="B131" s="7">
        <v>538</v>
      </c>
      <c r="C131" s="7">
        <v>419</v>
      </c>
      <c r="D131" s="7">
        <v>365</v>
      </c>
      <c r="E131" s="7">
        <v>298</v>
      </c>
      <c r="F131" s="7">
        <v>301</v>
      </c>
      <c r="G131" s="7">
        <v>269</v>
      </c>
      <c r="H131" s="7">
        <v>253</v>
      </c>
      <c r="I131" s="7">
        <v>265</v>
      </c>
      <c r="J131" s="7">
        <v>254</v>
      </c>
      <c r="K131" s="7">
        <v>250</v>
      </c>
      <c r="L131" s="7">
        <v>247</v>
      </c>
      <c r="M131" s="7">
        <v>230</v>
      </c>
      <c r="N131" s="18">
        <v>228</v>
      </c>
      <c r="O131" s="18">
        <v>229</v>
      </c>
      <c r="P131" s="18">
        <v>221</v>
      </c>
      <c r="Q131" s="18">
        <v>222</v>
      </c>
    </row>
    <row r="132" spans="1:17" ht="21.75" customHeight="1" x14ac:dyDescent="0.2">
      <c r="A132" s="6" t="s">
        <v>7</v>
      </c>
      <c r="B132" s="7">
        <v>408</v>
      </c>
      <c r="C132" s="7">
        <v>544</v>
      </c>
      <c r="D132" s="7">
        <v>465</v>
      </c>
      <c r="E132" s="7">
        <v>400</v>
      </c>
      <c r="F132" s="7">
        <v>312</v>
      </c>
      <c r="G132" s="7">
        <v>310</v>
      </c>
      <c r="H132" s="7">
        <v>277</v>
      </c>
      <c r="I132" s="7">
        <v>270</v>
      </c>
      <c r="J132" s="7">
        <v>279</v>
      </c>
      <c r="K132" s="7">
        <v>269</v>
      </c>
      <c r="L132" s="7">
        <v>247</v>
      </c>
      <c r="M132" s="7">
        <v>260</v>
      </c>
      <c r="N132" s="18">
        <v>266</v>
      </c>
      <c r="O132" s="18">
        <v>258</v>
      </c>
      <c r="P132" s="18">
        <v>255</v>
      </c>
      <c r="Q132" s="18">
        <v>256</v>
      </c>
    </row>
    <row r="133" spans="1:17" ht="21.75" customHeight="1" x14ac:dyDescent="0.2">
      <c r="A133" s="8" t="s">
        <v>8</v>
      </c>
      <c r="B133" s="9">
        <v>433</v>
      </c>
      <c r="C133" s="9">
        <v>430</v>
      </c>
      <c r="D133" s="9">
        <v>548</v>
      </c>
      <c r="E133" s="9">
        <v>489</v>
      </c>
      <c r="F133" s="9">
        <v>404</v>
      </c>
      <c r="G133" s="9">
        <v>302</v>
      </c>
      <c r="H133" s="9">
        <v>324</v>
      </c>
      <c r="I133" s="9">
        <v>269</v>
      </c>
      <c r="J133" s="9">
        <v>268</v>
      </c>
      <c r="K133" s="9">
        <v>287</v>
      </c>
      <c r="L133" s="9">
        <v>286</v>
      </c>
      <c r="M133" s="9">
        <v>266</v>
      </c>
      <c r="N133" s="19">
        <v>251</v>
      </c>
      <c r="O133" s="19">
        <v>264</v>
      </c>
      <c r="P133" s="19">
        <v>249</v>
      </c>
      <c r="Q133" s="19">
        <v>240</v>
      </c>
    </row>
    <row r="134" spans="1:17" ht="21.75" customHeight="1" x14ac:dyDescent="0.2">
      <c r="A134" s="8" t="s">
        <v>9</v>
      </c>
      <c r="B134" s="9">
        <v>383</v>
      </c>
      <c r="C134" s="9">
        <v>361</v>
      </c>
      <c r="D134" s="9">
        <v>413</v>
      </c>
      <c r="E134" s="9">
        <v>549</v>
      </c>
      <c r="F134" s="9">
        <v>450</v>
      </c>
      <c r="G134" s="9">
        <v>361</v>
      </c>
      <c r="H134" s="9">
        <v>301</v>
      </c>
      <c r="I134" s="9">
        <v>289</v>
      </c>
      <c r="J134" s="9">
        <v>279</v>
      </c>
      <c r="K134" s="9">
        <v>267</v>
      </c>
      <c r="L134" s="9">
        <v>292</v>
      </c>
      <c r="M134" s="9">
        <v>260</v>
      </c>
      <c r="N134" s="19">
        <v>255</v>
      </c>
      <c r="O134" s="19">
        <v>256</v>
      </c>
      <c r="P134" s="19">
        <v>262</v>
      </c>
      <c r="Q134" s="19">
        <v>261</v>
      </c>
    </row>
    <row r="135" spans="1:17" ht="21.75" customHeight="1" x14ac:dyDescent="0.2">
      <c r="A135" s="8" t="s">
        <v>10</v>
      </c>
      <c r="B135" s="9">
        <v>410</v>
      </c>
      <c r="C135" s="9">
        <v>338</v>
      </c>
      <c r="D135" s="9">
        <v>389</v>
      </c>
      <c r="E135" s="9">
        <v>396</v>
      </c>
      <c r="F135" s="9">
        <v>472</v>
      </c>
      <c r="G135" s="9">
        <v>401</v>
      </c>
      <c r="H135" s="9">
        <v>324</v>
      </c>
      <c r="I135" s="9">
        <v>283</v>
      </c>
      <c r="J135" s="9">
        <v>288</v>
      </c>
      <c r="K135" s="9">
        <v>291</v>
      </c>
      <c r="L135" s="9">
        <v>287</v>
      </c>
      <c r="M135" s="9">
        <v>270</v>
      </c>
      <c r="N135" s="19">
        <v>281</v>
      </c>
      <c r="O135" s="19">
        <v>260</v>
      </c>
      <c r="P135" s="19">
        <v>253</v>
      </c>
      <c r="Q135" s="19">
        <v>230</v>
      </c>
    </row>
    <row r="136" spans="1:17" ht="21.75" customHeight="1" x14ac:dyDescent="0.2">
      <c r="A136" s="8" t="s">
        <v>11</v>
      </c>
      <c r="B136" s="9">
        <v>565</v>
      </c>
      <c r="C136" s="9">
        <v>421</v>
      </c>
      <c r="D136" s="9">
        <v>367</v>
      </c>
      <c r="E136" s="9">
        <v>402</v>
      </c>
      <c r="F136" s="9">
        <v>388</v>
      </c>
      <c r="G136" s="9">
        <v>465</v>
      </c>
      <c r="H136" s="9">
        <v>393</v>
      </c>
      <c r="I136" s="9">
        <v>307</v>
      </c>
      <c r="J136" s="9">
        <v>303</v>
      </c>
      <c r="K136" s="9">
        <v>295</v>
      </c>
      <c r="L136" s="9">
        <v>272</v>
      </c>
      <c r="M136" s="9">
        <v>265</v>
      </c>
      <c r="N136" s="19">
        <v>288</v>
      </c>
      <c r="O136" s="19">
        <v>296</v>
      </c>
      <c r="P136" s="19">
        <v>268</v>
      </c>
      <c r="Q136" s="19">
        <v>266</v>
      </c>
    </row>
    <row r="137" spans="1:17" ht="21.75" customHeight="1" x14ac:dyDescent="0.2">
      <c r="A137" s="8" t="s">
        <v>12</v>
      </c>
      <c r="B137" s="9">
        <v>489</v>
      </c>
      <c r="C137" s="9">
        <v>562</v>
      </c>
      <c r="D137" s="9">
        <v>459</v>
      </c>
      <c r="E137" s="9">
        <v>394</v>
      </c>
      <c r="F137" s="9">
        <v>393</v>
      </c>
      <c r="G137" s="9">
        <v>401</v>
      </c>
      <c r="H137" s="9">
        <v>446</v>
      </c>
      <c r="I137" s="9">
        <v>439</v>
      </c>
      <c r="J137" s="9">
        <v>401</v>
      </c>
      <c r="K137" s="9">
        <v>378</v>
      </c>
      <c r="L137" s="9">
        <v>376</v>
      </c>
      <c r="M137" s="9">
        <v>339</v>
      </c>
      <c r="N137" s="19">
        <v>297</v>
      </c>
      <c r="O137" s="19">
        <v>292</v>
      </c>
      <c r="P137" s="19">
        <v>290</v>
      </c>
      <c r="Q137" s="19">
        <v>279</v>
      </c>
    </row>
    <row r="138" spans="1:17" ht="21.75" customHeight="1" x14ac:dyDescent="0.2">
      <c r="A138" s="8" t="s">
        <v>13</v>
      </c>
      <c r="B138" s="9">
        <v>446</v>
      </c>
      <c r="C138" s="9">
        <v>511</v>
      </c>
      <c r="D138" s="9">
        <v>595</v>
      </c>
      <c r="E138" s="9">
        <v>499</v>
      </c>
      <c r="F138" s="9">
        <v>400</v>
      </c>
      <c r="G138" s="9">
        <v>395</v>
      </c>
      <c r="H138" s="9">
        <v>400</v>
      </c>
      <c r="I138" s="9">
        <v>460</v>
      </c>
      <c r="J138" s="9">
        <v>458</v>
      </c>
      <c r="K138" s="9">
        <v>465</v>
      </c>
      <c r="L138" s="9">
        <v>433</v>
      </c>
      <c r="M138" s="9">
        <v>443</v>
      </c>
      <c r="N138" s="19">
        <v>435</v>
      </c>
      <c r="O138" s="19">
        <v>395</v>
      </c>
      <c r="P138" s="19">
        <v>362</v>
      </c>
      <c r="Q138" s="19">
        <v>368</v>
      </c>
    </row>
    <row r="139" spans="1:17" ht="21.75" customHeight="1" x14ac:dyDescent="0.2">
      <c r="A139" s="8" t="s">
        <v>14</v>
      </c>
      <c r="B139" s="9">
        <v>437</v>
      </c>
      <c r="C139" s="9">
        <v>452</v>
      </c>
      <c r="D139" s="9">
        <v>514</v>
      </c>
      <c r="E139" s="9">
        <v>603</v>
      </c>
      <c r="F139" s="9">
        <v>504</v>
      </c>
      <c r="G139" s="9">
        <v>393</v>
      </c>
      <c r="H139" s="9">
        <v>388</v>
      </c>
      <c r="I139" s="9">
        <v>406</v>
      </c>
      <c r="J139" s="9">
        <v>438</v>
      </c>
      <c r="K139" s="9">
        <v>420</v>
      </c>
      <c r="L139" s="9">
        <v>440</v>
      </c>
      <c r="M139" s="9">
        <v>445</v>
      </c>
      <c r="N139" s="19">
        <v>452</v>
      </c>
      <c r="O139" s="19">
        <v>445</v>
      </c>
      <c r="P139" s="19">
        <v>448</v>
      </c>
      <c r="Q139" s="19">
        <v>427</v>
      </c>
    </row>
    <row r="140" spans="1:17" ht="21.75" customHeight="1" x14ac:dyDescent="0.2">
      <c r="A140" s="8" t="s">
        <v>15</v>
      </c>
      <c r="B140" s="9">
        <v>353</v>
      </c>
      <c r="C140" s="9">
        <v>450</v>
      </c>
      <c r="D140" s="9">
        <v>460</v>
      </c>
      <c r="E140" s="9">
        <v>527</v>
      </c>
      <c r="F140" s="9">
        <v>597</v>
      </c>
      <c r="G140" s="9">
        <v>502</v>
      </c>
      <c r="H140" s="9">
        <v>403</v>
      </c>
      <c r="I140" s="9">
        <v>384</v>
      </c>
      <c r="J140" s="9">
        <v>377</v>
      </c>
      <c r="K140" s="9">
        <v>402</v>
      </c>
      <c r="L140" s="9">
        <v>395</v>
      </c>
      <c r="M140" s="9">
        <v>392</v>
      </c>
      <c r="N140" s="19">
        <v>396</v>
      </c>
      <c r="O140" s="19">
        <v>444</v>
      </c>
      <c r="P140" s="19">
        <v>427</v>
      </c>
      <c r="Q140" s="19">
        <v>443</v>
      </c>
    </row>
    <row r="141" spans="1:17" ht="21.75" customHeight="1" x14ac:dyDescent="0.2">
      <c r="A141" s="8" t="s">
        <v>16</v>
      </c>
      <c r="B141" s="9">
        <v>305</v>
      </c>
      <c r="C141" s="9">
        <v>358</v>
      </c>
      <c r="D141" s="9">
        <v>459</v>
      </c>
      <c r="E141" s="9">
        <v>472</v>
      </c>
      <c r="F141" s="9">
        <v>511</v>
      </c>
      <c r="G141" s="9">
        <v>576</v>
      </c>
      <c r="H141" s="9">
        <v>488</v>
      </c>
      <c r="I141" s="9">
        <v>398</v>
      </c>
      <c r="J141" s="9">
        <v>386</v>
      </c>
      <c r="K141" s="9">
        <v>386</v>
      </c>
      <c r="L141" s="9">
        <v>391</v>
      </c>
      <c r="M141" s="9">
        <v>380</v>
      </c>
      <c r="N141" s="19">
        <v>377</v>
      </c>
      <c r="O141" s="19">
        <v>369</v>
      </c>
      <c r="P141" s="19">
        <v>393</v>
      </c>
      <c r="Q141" s="19">
        <v>374</v>
      </c>
    </row>
    <row r="142" spans="1:17" ht="21.75" customHeight="1" x14ac:dyDescent="0.2">
      <c r="A142" s="8" t="s">
        <v>17</v>
      </c>
      <c r="B142" s="9">
        <v>254</v>
      </c>
      <c r="C142" s="9">
        <v>317</v>
      </c>
      <c r="D142" s="9">
        <v>349</v>
      </c>
      <c r="E142" s="9">
        <v>453</v>
      </c>
      <c r="F142" s="9">
        <v>463</v>
      </c>
      <c r="G142" s="9">
        <v>522</v>
      </c>
      <c r="H142" s="9">
        <v>566</v>
      </c>
      <c r="I142" s="9">
        <v>476</v>
      </c>
      <c r="J142" s="9">
        <v>451</v>
      </c>
      <c r="K142" s="9">
        <v>435</v>
      </c>
      <c r="L142" s="9">
        <v>413</v>
      </c>
      <c r="M142" s="9">
        <v>421</v>
      </c>
      <c r="N142" s="19">
        <v>401</v>
      </c>
      <c r="O142" s="19">
        <v>383</v>
      </c>
      <c r="P142" s="19">
        <v>380</v>
      </c>
      <c r="Q142" s="19">
        <v>392</v>
      </c>
    </row>
    <row r="143" spans="1:17" ht="21.75" customHeight="1" x14ac:dyDescent="0.2">
      <c r="A143" s="10" t="s">
        <v>18</v>
      </c>
      <c r="B143" s="11">
        <v>207</v>
      </c>
      <c r="C143" s="11">
        <v>240</v>
      </c>
      <c r="D143" s="11">
        <v>302</v>
      </c>
      <c r="E143" s="11">
        <v>332</v>
      </c>
      <c r="F143" s="11">
        <v>440</v>
      </c>
      <c r="G143" s="11">
        <v>441</v>
      </c>
      <c r="H143" s="11">
        <v>516</v>
      </c>
      <c r="I143" s="11">
        <v>535</v>
      </c>
      <c r="J143" s="11">
        <v>560</v>
      </c>
      <c r="K143" s="11">
        <v>530</v>
      </c>
      <c r="L143" s="11">
        <v>510</v>
      </c>
      <c r="M143" s="11">
        <v>483</v>
      </c>
      <c r="N143" s="20">
        <v>465</v>
      </c>
      <c r="O143" s="20">
        <v>440</v>
      </c>
      <c r="P143" s="20">
        <v>430</v>
      </c>
      <c r="Q143" s="20">
        <v>409</v>
      </c>
    </row>
    <row r="144" spans="1:17" ht="21.75" customHeight="1" x14ac:dyDescent="0.2">
      <c r="A144" s="10" t="s">
        <v>19</v>
      </c>
      <c r="B144" s="11">
        <v>150</v>
      </c>
      <c r="C144" s="11">
        <v>197</v>
      </c>
      <c r="D144" s="11">
        <v>225</v>
      </c>
      <c r="E144" s="11">
        <v>288</v>
      </c>
      <c r="F144" s="11">
        <v>319</v>
      </c>
      <c r="G144" s="11">
        <v>432</v>
      </c>
      <c r="H144" s="11">
        <v>407</v>
      </c>
      <c r="I144" s="11">
        <v>493</v>
      </c>
      <c r="J144" s="11">
        <v>471</v>
      </c>
      <c r="K144" s="11">
        <v>487</v>
      </c>
      <c r="L144" s="11">
        <v>510</v>
      </c>
      <c r="M144" s="11">
        <v>503</v>
      </c>
      <c r="N144" s="20">
        <v>516</v>
      </c>
      <c r="O144" s="20">
        <v>538</v>
      </c>
      <c r="P144" s="20">
        <v>508</v>
      </c>
      <c r="Q144" s="20">
        <v>490</v>
      </c>
    </row>
    <row r="145" spans="1:17" ht="21.75" customHeight="1" x14ac:dyDescent="0.2">
      <c r="A145" s="10" t="s">
        <v>20</v>
      </c>
      <c r="B145" s="11">
        <v>107</v>
      </c>
      <c r="C145" s="11">
        <v>128</v>
      </c>
      <c r="D145" s="11">
        <v>182</v>
      </c>
      <c r="E145" s="11">
        <v>215</v>
      </c>
      <c r="F145" s="11">
        <v>271</v>
      </c>
      <c r="G145" s="11">
        <v>294</v>
      </c>
      <c r="H145" s="11">
        <v>404</v>
      </c>
      <c r="I145" s="11">
        <v>385</v>
      </c>
      <c r="J145" s="11">
        <v>375</v>
      </c>
      <c r="K145" s="11">
        <v>404</v>
      </c>
      <c r="L145" s="11">
        <v>432</v>
      </c>
      <c r="M145" s="11">
        <v>469</v>
      </c>
      <c r="N145" s="20">
        <v>476</v>
      </c>
      <c r="O145" s="20">
        <v>445</v>
      </c>
      <c r="P145" s="20">
        <v>457</v>
      </c>
      <c r="Q145" s="20">
        <v>476</v>
      </c>
    </row>
    <row r="146" spans="1:17" ht="21.75" customHeight="1" x14ac:dyDescent="0.2">
      <c r="A146" s="10" t="s">
        <v>21</v>
      </c>
      <c r="B146" s="11">
        <v>59</v>
      </c>
      <c r="C146" s="11">
        <v>71</v>
      </c>
      <c r="D146" s="11">
        <v>111</v>
      </c>
      <c r="E146" s="11">
        <v>151</v>
      </c>
      <c r="F146" s="11">
        <v>192</v>
      </c>
      <c r="G146" s="11">
        <v>235</v>
      </c>
      <c r="H146" s="11">
        <v>263</v>
      </c>
      <c r="I146" s="11">
        <v>367</v>
      </c>
      <c r="J146" s="11">
        <v>379</v>
      </c>
      <c r="K146" s="11">
        <v>380</v>
      </c>
      <c r="L146" s="11">
        <v>343</v>
      </c>
      <c r="M146" s="11">
        <v>344</v>
      </c>
      <c r="N146" s="20">
        <v>360</v>
      </c>
      <c r="O146" s="20">
        <v>352</v>
      </c>
      <c r="P146" s="20">
        <v>376</v>
      </c>
      <c r="Q146" s="20">
        <v>401</v>
      </c>
    </row>
    <row r="147" spans="1:17" ht="21.75" customHeight="1" x14ac:dyDescent="0.2">
      <c r="A147" s="10" t="s">
        <v>22</v>
      </c>
      <c r="B147" s="11">
        <v>13</v>
      </c>
      <c r="C147" s="11">
        <v>29</v>
      </c>
      <c r="D147" s="11">
        <v>42</v>
      </c>
      <c r="E147" s="11">
        <v>92</v>
      </c>
      <c r="F147" s="11">
        <v>128</v>
      </c>
      <c r="G147" s="11">
        <v>152</v>
      </c>
      <c r="H147" s="11">
        <v>196</v>
      </c>
      <c r="I147" s="11">
        <v>197</v>
      </c>
      <c r="J147" s="11">
        <v>219</v>
      </c>
      <c r="K147" s="11">
        <v>246</v>
      </c>
      <c r="L147" s="11">
        <v>293</v>
      </c>
      <c r="M147" s="11">
        <v>288</v>
      </c>
      <c r="N147" s="20">
        <v>307</v>
      </c>
      <c r="O147" s="20">
        <v>314</v>
      </c>
      <c r="P147" s="20">
        <v>310</v>
      </c>
      <c r="Q147" s="20">
        <v>279</v>
      </c>
    </row>
    <row r="148" spans="1:17" ht="21.75" customHeight="1" x14ac:dyDescent="0.2">
      <c r="A148" s="10" t="s">
        <v>23</v>
      </c>
      <c r="B148" s="11">
        <v>5</v>
      </c>
      <c r="C148" s="11">
        <v>4</v>
      </c>
      <c r="D148" s="11">
        <v>13</v>
      </c>
      <c r="E148" s="11">
        <v>24</v>
      </c>
      <c r="F148" s="11">
        <v>52</v>
      </c>
      <c r="G148" s="11">
        <v>81</v>
      </c>
      <c r="H148" s="11">
        <v>76</v>
      </c>
      <c r="I148" s="11">
        <v>133</v>
      </c>
      <c r="J148" s="11">
        <v>132</v>
      </c>
      <c r="K148" s="11">
        <v>121</v>
      </c>
      <c r="L148" s="11">
        <v>109</v>
      </c>
      <c r="M148" s="11">
        <v>133</v>
      </c>
      <c r="N148" s="20">
        <v>120</v>
      </c>
      <c r="O148" s="20">
        <v>145</v>
      </c>
      <c r="P148" s="20">
        <v>167</v>
      </c>
      <c r="Q148" s="20">
        <v>197</v>
      </c>
    </row>
    <row r="149" spans="1:17" ht="21.75" customHeight="1" x14ac:dyDescent="0.2">
      <c r="A149" s="10" t="s">
        <v>24</v>
      </c>
      <c r="B149" s="11">
        <v>1</v>
      </c>
      <c r="C149" s="11">
        <v>1</v>
      </c>
      <c r="D149" s="11">
        <v>1</v>
      </c>
      <c r="E149" s="11">
        <v>6</v>
      </c>
      <c r="F149" s="11">
        <v>12</v>
      </c>
      <c r="G149" s="11">
        <v>22</v>
      </c>
      <c r="H149" s="11">
        <v>33</v>
      </c>
      <c r="I149" s="11">
        <v>25</v>
      </c>
      <c r="J149" s="11">
        <v>28</v>
      </c>
      <c r="K149" s="11">
        <v>36</v>
      </c>
      <c r="L149" s="11">
        <v>41</v>
      </c>
      <c r="M149" s="11">
        <v>39</v>
      </c>
      <c r="N149" s="20">
        <v>49</v>
      </c>
      <c r="O149" s="20">
        <v>49</v>
      </c>
      <c r="P149" s="20">
        <v>44</v>
      </c>
      <c r="Q149" s="20">
        <v>46</v>
      </c>
    </row>
    <row r="150" spans="1:17" ht="21.75" customHeight="1" x14ac:dyDescent="0.2">
      <c r="A150" s="10" t="s">
        <v>25</v>
      </c>
      <c r="B150" s="11">
        <v>0</v>
      </c>
      <c r="C150" s="11">
        <v>1</v>
      </c>
      <c r="D150" s="11">
        <v>0</v>
      </c>
      <c r="E150" s="11">
        <v>1</v>
      </c>
      <c r="F150" s="11">
        <v>0</v>
      </c>
      <c r="G150" s="11">
        <v>4</v>
      </c>
      <c r="H150" s="11">
        <v>5</v>
      </c>
      <c r="I150" s="11">
        <v>4</v>
      </c>
      <c r="J150" s="11">
        <v>7</v>
      </c>
      <c r="K150" s="11">
        <v>7</v>
      </c>
      <c r="L150" s="11">
        <v>3</v>
      </c>
      <c r="M150" s="11">
        <v>5</v>
      </c>
      <c r="N150" s="20">
        <v>5</v>
      </c>
      <c r="O150" s="20">
        <v>4</v>
      </c>
      <c r="P150" s="20">
        <v>9</v>
      </c>
      <c r="Q150" s="20">
        <v>9</v>
      </c>
    </row>
    <row r="151" spans="1:17" ht="21.75" customHeight="1" x14ac:dyDescent="0.2">
      <c r="A151" s="12" t="s">
        <v>44</v>
      </c>
      <c r="B151" s="13">
        <f t="shared" ref="B151:N151" si="19">SUM(B130:B150)</f>
        <v>5964</v>
      </c>
      <c r="C151" s="13">
        <f t="shared" si="19"/>
        <v>6165</v>
      </c>
      <c r="D151" s="13">
        <f t="shared" si="19"/>
        <v>6568</v>
      </c>
      <c r="E151" s="13">
        <f t="shared" si="19"/>
        <v>6906</v>
      </c>
      <c r="F151" s="13">
        <f t="shared" si="19"/>
        <v>6877</v>
      </c>
      <c r="G151" s="13">
        <f t="shared" si="19"/>
        <v>6805</v>
      </c>
      <c r="H151" s="13">
        <f t="shared" si="19"/>
        <v>6705</v>
      </c>
      <c r="I151" s="13">
        <f t="shared" si="19"/>
        <v>6607</v>
      </c>
      <c r="J151" s="13">
        <f t="shared" si="19"/>
        <v>6563</v>
      </c>
      <c r="K151" s="13">
        <f t="shared" si="19"/>
        <v>6558</v>
      </c>
      <c r="L151" s="13">
        <f t="shared" si="19"/>
        <v>6522</v>
      </c>
      <c r="M151" s="13">
        <f t="shared" si="19"/>
        <v>6441</v>
      </c>
      <c r="N151" s="13">
        <f t="shared" si="19"/>
        <v>6441</v>
      </c>
      <c r="O151" s="13">
        <f>SUM(O130:O150)</f>
        <v>6368</v>
      </c>
      <c r="P151" s="13">
        <f>SUM(P130:P150)</f>
        <v>6292</v>
      </c>
      <c r="Q151" s="13">
        <f>SUM(Q130:Q150)</f>
        <v>6249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1347</v>
      </c>
      <c r="C156" s="7">
        <f>SUM(C130:C132)</f>
        <v>1294</v>
      </c>
      <c r="D156" s="7">
        <f>SUM(D130:D132)</f>
        <v>1139</v>
      </c>
      <c r="E156" s="7">
        <f>SUM(E130:E132)</f>
        <v>1013</v>
      </c>
      <c r="F156" s="7">
        <f t="shared" ref="F156:P156" si="20">SUM(F130:F132)</f>
        <v>881</v>
      </c>
      <c r="G156" s="7">
        <f t="shared" si="20"/>
        <v>826</v>
      </c>
      <c r="H156" s="7">
        <f t="shared" si="20"/>
        <v>772</v>
      </c>
      <c r="I156" s="7">
        <f t="shared" si="20"/>
        <v>757</v>
      </c>
      <c r="J156" s="7">
        <f t="shared" si="20"/>
        <v>743</v>
      </c>
      <c r="K156" s="7">
        <f t="shared" si="20"/>
        <v>721</v>
      </c>
      <c r="L156" s="7">
        <f t="shared" si="20"/>
        <v>696</v>
      </c>
      <c r="M156" s="7">
        <f t="shared" si="20"/>
        <v>696</v>
      </c>
      <c r="N156" s="7">
        <f t="shared" si="20"/>
        <v>710</v>
      </c>
      <c r="O156" s="7">
        <f t="shared" si="20"/>
        <v>677</v>
      </c>
      <c r="P156" s="7">
        <f t="shared" si="20"/>
        <v>659</v>
      </c>
      <c r="Q156" s="7">
        <v>662</v>
      </c>
    </row>
    <row r="157" spans="1:17" ht="21.75" customHeight="1" x14ac:dyDescent="0.2">
      <c r="A157" s="8" t="s">
        <v>32</v>
      </c>
      <c r="B157" s="9">
        <f>SUM(B133:B142)</f>
        <v>4075</v>
      </c>
      <c r="C157" s="9">
        <f>SUM(C133:C142)</f>
        <v>4200</v>
      </c>
      <c r="D157" s="9">
        <f>SUM(D133:D142)</f>
        <v>4553</v>
      </c>
      <c r="E157" s="9">
        <f>SUM(E133:E142)</f>
        <v>4784</v>
      </c>
      <c r="F157" s="9">
        <f t="shared" ref="F157:P157" si="21">SUM(F133:F142)</f>
        <v>4582</v>
      </c>
      <c r="G157" s="9">
        <f t="shared" si="21"/>
        <v>4318</v>
      </c>
      <c r="H157" s="9">
        <f t="shared" si="21"/>
        <v>4033</v>
      </c>
      <c r="I157" s="9">
        <f t="shared" si="21"/>
        <v>3711</v>
      </c>
      <c r="J157" s="9">
        <f t="shared" si="21"/>
        <v>3649</v>
      </c>
      <c r="K157" s="9">
        <f t="shared" si="21"/>
        <v>3626</v>
      </c>
      <c r="L157" s="9">
        <f t="shared" si="21"/>
        <v>3585</v>
      </c>
      <c r="M157" s="9">
        <f t="shared" si="21"/>
        <v>3481</v>
      </c>
      <c r="N157" s="9">
        <f t="shared" si="21"/>
        <v>3433</v>
      </c>
      <c r="O157" s="9">
        <f t="shared" si="21"/>
        <v>3404</v>
      </c>
      <c r="P157" s="9">
        <f t="shared" si="21"/>
        <v>3332</v>
      </c>
      <c r="Q157" s="9">
        <v>3280</v>
      </c>
    </row>
    <row r="158" spans="1:17" ht="21.75" customHeight="1" x14ac:dyDescent="0.2">
      <c r="A158" s="10" t="s">
        <v>33</v>
      </c>
      <c r="B158" s="11">
        <f>SUM(B143:B150)</f>
        <v>542</v>
      </c>
      <c r="C158" s="11">
        <f>SUM(C143:C150)</f>
        <v>671</v>
      </c>
      <c r="D158" s="11">
        <f>SUM(D143:D150)</f>
        <v>876</v>
      </c>
      <c r="E158" s="11">
        <f>SUM(E143:E150)</f>
        <v>1109</v>
      </c>
      <c r="F158" s="11">
        <f t="shared" ref="F158:P158" si="22">SUM(F143:F150)</f>
        <v>1414</v>
      </c>
      <c r="G158" s="11">
        <f t="shared" si="22"/>
        <v>1661</v>
      </c>
      <c r="H158" s="11">
        <f t="shared" si="22"/>
        <v>1900</v>
      </c>
      <c r="I158" s="11">
        <f t="shared" si="22"/>
        <v>2139</v>
      </c>
      <c r="J158" s="11">
        <f t="shared" si="22"/>
        <v>2171</v>
      </c>
      <c r="K158" s="11">
        <f t="shared" si="22"/>
        <v>2211</v>
      </c>
      <c r="L158" s="11">
        <f t="shared" si="22"/>
        <v>2241</v>
      </c>
      <c r="M158" s="11">
        <f t="shared" si="22"/>
        <v>2264</v>
      </c>
      <c r="N158" s="11">
        <f t="shared" si="22"/>
        <v>2298</v>
      </c>
      <c r="O158" s="11">
        <f t="shared" si="22"/>
        <v>2287</v>
      </c>
      <c r="P158" s="11">
        <f t="shared" si="22"/>
        <v>2301</v>
      </c>
      <c r="Q158" s="11">
        <v>2307</v>
      </c>
    </row>
    <row r="159" spans="1:17" ht="21.75" customHeight="1" x14ac:dyDescent="0.2">
      <c r="A159" s="12" t="s">
        <v>34</v>
      </c>
      <c r="B159" s="13">
        <f t="shared" ref="B159:N159" si="23">SUM(B156:B158)</f>
        <v>5964</v>
      </c>
      <c r="C159" s="13">
        <f t="shared" si="23"/>
        <v>6165</v>
      </c>
      <c r="D159" s="13">
        <f t="shared" si="23"/>
        <v>6568</v>
      </c>
      <c r="E159" s="13">
        <f t="shared" si="23"/>
        <v>6906</v>
      </c>
      <c r="F159" s="13">
        <f t="shared" si="23"/>
        <v>6877</v>
      </c>
      <c r="G159" s="13">
        <f t="shared" si="23"/>
        <v>6805</v>
      </c>
      <c r="H159" s="13">
        <f t="shared" si="23"/>
        <v>6705</v>
      </c>
      <c r="I159" s="13">
        <f t="shared" si="23"/>
        <v>6607</v>
      </c>
      <c r="J159" s="13">
        <f t="shared" si="23"/>
        <v>6563</v>
      </c>
      <c r="K159" s="13">
        <f t="shared" si="23"/>
        <v>6558</v>
      </c>
      <c r="L159" s="13">
        <f t="shared" si="23"/>
        <v>6522</v>
      </c>
      <c r="M159" s="13">
        <f t="shared" si="23"/>
        <v>6441</v>
      </c>
      <c r="N159" s="13">
        <f t="shared" si="23"/>
        <v>6441</v>
      </c>
      <c r="O159" s="13">
        <f>SUM(O156:O158)</f>
        <v>6368</v>
      </c>
      <c r="P159" s="13">
        <f>SUM(P156:P158)</f>
        <v>6292</v>
      </c>
      <c r="Q159" s="13">
        <f>SUM(Q156:Q158)</f>
        <v>6249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22.6</v>
      </c>
      <c r="C164" s="45">
        <f t="shared" si="24"/>
        <v>21</v>
      </c>
      <c r="D164" s="45">
        <f t="shared" si="24"/>
        <v>17.3</v>
      </c>
      <c r="E164" s="45">
        <f t="shared" si="24"/>
        <v>14.7</v>
      </c>
      <c r="F164" s="45">
        <f t="shared" si="24"/>
        <v>12.8</v>
      </c>
      <c r="G164" s="45">
        <f t="shared" si="24"/>
        <v>12.1</v>
      </c>
      <c r="H164" s="45">
        <f t="shared" si="24"/>
        <v>11.5</v>
      </c>
      <c r="I164" s="45">
        <f t="shared" si="24"/>
        <v>11.5</v>
      </c>
      <c r="J164" s="45">
        <f t="shared" si="24"/>
        <v>11.3</v>
      </c>
      <c r="K164" s="45">
        <f t="shared" si="24"/>
        <v>11</v>
      </c>
      <c r="L164" s="45">
        <f t="shared" si="24"/>
        <v>10.7</v>
      </c>
      <c r="M164" s="45">
        <f t="shared" si="24"/>
        <v>10.8</v>
      </c>
      <c r="N164" s="45">
        <f t="shared" si="24"/>
        <v>11</v>
      </c>
      <c r="O164" s="45">
        <f t="shared" si="24"/>
        <v>10.6</v>
      </c>
      <c r="P164" s="45">
        <f t="shared" si="24"/>
        <v>10.5</v>
      </c>
      <c r="Q164" s="45">
        <f t="shared" si="24"/>
        <v>10.6</v>
      </c>
    </row>
    <row r="165" spans="1:20" ht="21.75" customHeight="1" x14ac:dyDescent="0.2">
      <c r="A165" s="8" t="s">
        <v>32</v>
      </c>
      <c r="B165" s="46">
        <f>ROUND(B157/B159*100,1)</f>
        <v>68.3</v>
      </c>
      <c r="C165" s="46">
        <f>ROUND(C157/C159*100,1)</f>
        <v>68.099999999999994</v>
      </c>
      <c r="D165" s="46">
        <f>ROUND(D157/D159*100,1)</f>
        <v>69.3</v>
      </c>
      <c r="E165" s="46">
        <f>ROUND(E157/E159*100,1)</f>
        <v>69.3</v>
      </c>
      <c r="F165" s="46">
        <f t="shared" ref="F165:Q165" si="25">ROUND(F157/F159*100,1)</f>
        <v>66.599999999999994</v>
      </c>
      <c r="G165" s="46">
        <f t="shared" si="25"/>
        <v>63.5</v>
      </c>
      <c r="H165" s="46">
        <f t="shared" si="25"/>
        <v>60.1</v>
      </c>
      <c r="I165" s="46">
        <f t="shared" si="25"/>
        <v>56.2</v>
      </c>
      <c r="J165" s="46">
        <f t="shared" si="25"/>
        <v>55.6</v>
      </c>
      <c r="K165" s="46">
        <f t="shared" si="25"/>
        <v>55.3</v>
      </c>
      <c r="L165" s="46">
        <f t="shared" si="25"/>
        <v>55</v>
      </c>
      <c r="M165" s="46">
        <f t="shared" si="25"/>
        <v>54</v>
      </c>
      <c r="N165" s="46">
        <f t="shared" si="25"/>
        <v>53.3</v>
      </c>
      <c r="O165" s="46">
        <f t="shared" si="25"/>
        <v>53.5</v>
      </c>
      <c r="P165" s="46">
        <f t="shared" si="25"/>
        <v>53</v>
      </c>
      <c r="Q165" s="46">
        <f t="shared" si="25"/>
        <v>52.5</v>
      </c>
    </row>
    <row r="166" spans="1:20" ht="21.75" customHeight="1" x14ac:dyDescent="0.2">
      <c r="A166" s="10" t="s">
        <v>33</v>
      </c>
      <c r="B166" s="47">
        <f>ROUND(B158/B159*100,1)</f>
        <v>9.1</v>
      </c>
      <c r="C166" s="47">
        <f>ROUND(C158/C159*100,1)</f>
        <v>10.9</v>
      </c>
      <c r="D166" s="47">
        <f>ROUND(D158/D159*100,1)</f>
        <v>13.3</v>
      </c>
      <c r="E166" s="47">
        <f>ROUND(E158/E159*100,1)</f>
        <v>16.100000000000001</v>
      </c>
      <c r="F166" s="47">
        <f t="shared" ref="F166:Q166" si="26">ROUND(F158/F159*100,1)</f>
        <v>20.6</v>
      </c>
      <c r="G166" s="47">
        <f t="shared" si="26"/>
        <v>24.4</v>
      </c>
      <c r="H166" s="47">
        <f t="shared" si="26"/>
        <v>28.3</v>
      </c>
      <c r="I166" s="47">
        <f t="shared" si="26"/>
        <v>32.4</v>
      </c>
      <c r="J166" s="47">
        <f t="shared" si="26"/>
        <v>33.1</v>
      </c>
      <c r="K166" s="47">
        <f t="shared" si="26"/>
        <v>33.700000000000003</v>
      </c>
      <c r="L166" s="47">
        <f t="shared" si="26"/>
        <v>34.4</v>
      </c>
      <c r="M166" s="47">
        <f t="shared" si="26"/>
        <v>35.1</v>
      </c>
      <c r="N166" s="47">
        <f t="shared" si="26"/>
        <v>35.700000000000003</v>
      </c>
      <c r="O166" s="47">
        <f t="shared" si="26"/>
        <v>35.9</v>
      </c>
      <c r="P166" s="47">
        <f t="shared" si="26"/>
        <v>36.6</v>
      </c>
      <c r="Q166" s="47">
        <f t="shared" si="26"/>
        <v>36.9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47C54-3B73-483F-AAEC-ACE8C8806416}">
  <sheetPr codeName="Sheet44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182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281</v>
      </c>
      <c r="C5" s="7">
        <f t="shared" si="0"/>
        <v>228</v>
      </c>
      <c r="D5" s="7">
        <f t="shared" si="0"/>
        <v>193</v>
      </c>
      <c r="E5" s="7">
        <f t="shared" si="0"/>
        <v>193</v>
      </c>
      <c r="F5" s="7">
        <f t="shared" si="0"/>
        <v>219</v>
      </c>
      <c r="G5" s="7">
        <f t="shared" si="0"/>
        <v>186</v>
      </c>
      <c r="H5" s="7">
        <f t="shared" si="0"/>
        <v>143</v>
      </c>
      <c r="I5" s="7">
        <f t="shared" si="0"/>
        <v>144</v>
      </c>
      <c r="J5" s="7">
        <f t="shared" si="0"/>
        <v>132</v>
      </c>
      <c r="K5" s="7">
        <f t="shared" si="0"/>
        <v>137</v>
      </c>
      <c r="L5" s="7">
        <f t="shared" si="0"/>
        <v>125</v>
      </c>
      <c r="M5" s="7">
        <f t="shared" si="0"/>
        <v>122</v>
      </c>
      <c r="N5" s="7">
        <f t="shared" si="0"/>
        <v>131</v>
      </c>
      <c r="O5" s="7">
        <f t="shared" si="0"/>
        <v>144</v>
      </c>
      <c r="P5" s="7">
        <f t="shared" si="0"/>
        <v>134</v>
      </c>
      <c r="Q5" s="7">
        <f t="shared" si="0"/>
        <v>128</v>
      </c>
    </row>
    <row r="6" spans="1:20" ht="23.25" customHeight="1" x14ac:dyDescent="0.2">
      <c r="A6" s="6" t="s">
        <v>6</v>
      </c>
      <c r="B6" s="7">
        <f t="shared" si="0"/>
        <v>337</v>
      </c>
      <c r="C6" s="7">
        <f t="shared" si="0"/>
        <v>304</v>
      </c>
      <c r="D6" s="7">
        <f t="shared" si="0"/>
        <v>251</v>
      </c>
      <c r="E6" s="7">
        <f t="shared" si="0"/>
        <v>219</v>
      </c>
      <c r="F6" s="7">
        <f t="shared" si="0"/>
        <v>214</v>
      </c>
      <c r="G6" s="7">
        <f t="shared" si="0"/>
        <v>221</v>
      </c>
      <c r="H6" s="7">
        <f t="shared" si="0"/>
        <v>157</v>
      </c>
      <c r="I6" s="7">
        <f t="shared" si="0"/>
        <v>141</v>
      </c>
      <c r="J6" s="7">
        <f t="shared" si="0"/>
        <v>141</v>
      </c>
      <c r="K6" s="7">
        <f t="shared" si="0"/>
        <v>145</v>
      </c>
      <c r="L6" s="7">
        <f t="shared" si="0"/>
        <v>147</v>
      </c>
      <c r="M6" s="7">
        <f t="shared" si="0"/>
        <v>149</v>
      </c>
      <c r="N6" s="7">
        <f t="shared" si="0"/>
        <v>139</v>
      </c>
      <c r="O6" s="7">
        <f t="shared" si="0"/>
        <v>133</v>
      </c>
      <c r="P6" s="7">
        <f t="shared" si="0"/>
        <v>125</v>
      </c>
      <c r="Q6" s="7">
        <f t="shared" si="0"/>
        <v>126</v>
      </c>
    </row>
    <row r="7" spans="1:20" ht="23.25" customHeight="1" x14ac:dyDescent="0.2">
      <c r="A7" s="6" t="s">
        <v>7</v>
      </c>
      <c r="B7" s="7">
        <f t="shared" si="0"/>
        <v>288</v>
      </c>
      <c r="C7" s="7">
        <f t="shared" si="0"/>
        <v>359</v>
      </c>
      <c r="D7" s="7">
        <f t="shared" si="0"/>
        <v>312</v>
      </c>
      <c r="E7" s="7">
        <f t="shared" si="0"/>
        <v>253</v>
      </c>
      <c r="F7" s="7">
        <f t="shared" si="0"/>
        <v>233</v>
      </c>
      <c r="G7" s="7">
        <f t="shared" si="0"/>
        <v>214</v>
      </c>
      <c r="H7" s="7">
        <f t="shared" si="0"/>
        <v>216</v>
      </c>
      <c r="I7" s="7">
        <f t="shared" si="0"/>
        <v>159</v>
      </c>
      <c r="J7" s="7">
        <f t="shared" si="0"/>
        <v>145</v>
      </c>
      <c r="K7" s="7">
        <f t="shared" si="0"/>
        <v>151</v>
      </c>
      <c r="L7" s="7">
        <f t="shared" si="0"/>
        <v>143</v>
      </c>
      <c r="M7" s="7">
        <f t="shared" si="0"/>
        <v>136</v>
      </c>
      <c r="N7" s="7">
        <f t="shared" si="0"/>
        <v>138</v>
      </c>
      <c r="O7" s="7">
        <f t="shared" si="0"/>
        <v>146</v>
      </c>
      <c r="P7" s="7">
        <f t="shared" si="0"/>
        <v>142</v>
      </c>
      <c r="Q7" s="7">
        <f t="shared" si="0"/>
        <v>150</v>
      </c>
    </row>
    <row r="8" spans="1:20" ht="23.25" customHeight="1" x14ac:dyDescent="0.2">
      <c r="A8" s="8" t="s">
        <v>8</v>
      </c>
      <c r="B8" s="9">
        <f t="shared" si="0"/>
        <v>239</v>
      </c>
      <c r="C8" s="9">
        <f t="shared" si="0"/>
        <v>309</v>
      </c>
      <c r="D8" s="9">
        <f t="shared" si="0"/>
        <v>383</v>
      </c>
      <c r="E8" s="9">
        <f t="shared" si="0"/>
        <v>333</v>
      </c>
      <c r="F8" s="9">
        <f t="shared" si="0"/>
        <v>249</v>
      </c>
      <c r="G8" s="9">
        <f t="shared" si="0"/>
        <v>235</v>
      </c>
      <c r="H8" s="9">
        <f t="shared" si="0"/>
        <v>216</v>
      </c>
      <c r="I8" s="9">
        <f t="shared" si="0"/>
        <v>206</v>
      </c>
      <c r="J8" s="9">
        <f t="shared" si="0"/>
        <v>203</v>
      </c>
      <c r="K8" s="9">
        <f t="shared" si="0"/>
        <v>205</v>
      </c>
      <c r="L8" s="9">
        <f t="shared" si="0"/>
        <v>179</v>
      </c>
      <c r="M8" s="9">
        <f t="shared" si="0"/>
        <v>180</v>
      </c>
      <c r="N8" s="9">
        <f t="shared" si="0"/>
        <v>162</v>
      </c>
      <c r="O8" s="9">
        <f t="shared" si="0"/>
        <v>150</v>
      </c>
      <c r="P8" s="9">
        <f t="shared" si="0"/>
        <v>148</v>
      </c>
      <c r="Q8" s="9">
        <f t="shared" si="0"/>
        <v>150</v>
      </c>
    </row>
    <row r="9" spans="1:20" ht="23.25" customHeight="1" x14ac:dyDescent="0.2">
      <c r="A9" s="8" t="s">
        <v>9</v>
      </c>
      <c r="B9" s="9">
        <f t="shared" si="0"/>
        <v>211</v>
      </c>
      <c r="C9" s="9">
        <f t="shared" si="0"/>
        <v>213</v>
      </c>
      <c r="D9" s="9">
        <f t="shared" si="0"/>
        <v>270</v>
      </c>
      <c r="E9" s="9">
        <f t="shared" si="0"/>
        <v>355</v>
      </c>
      <c r="F9" s="9">
        <f t="shared" si="0"/>
        <v>296</v>
      </c>
      <c r="G9" s="9">
        <f t="shared" si="0"/>
        <v>240</v>
      </c>
      <c r="H9" s="9">
        <f t="shared" si="0"/>
        <v>216</v>
      </c>
      <c r="I9" s="9">
        <f t="shared" si="0"/>
        <v>204</v>
      </c>
      <c r="J9" s="9">
        <f t="shared" si="0"/>
        <v>216</v>
      </c>
      <c r="K9" s="9">
        <f t="shared" si="0"/>
        <v>205</v>
      </c>
      <c r="L9" s="9">
        <f t="shared" si="0"/>
        <v>210</v>
      </c>
      <c r="M9" s="9">
        <f t="shared" si="0"/>
        <v>197</v>
      </c>
      <c r="N9" s="9">
        <f t="shared" si="0"/>
        <v>185</v>
      </c>
      <c r="O9" s="9">
        <f t="shared" si="0"/>
        <v>182</v>
      </c>
      <c r="P9" s="9">
        <f t="shared" si="0"/>
        <v>195</v>
      </c>
      <c r="Q9" s="9">
        <f t="shared" si="0"/>
        <v>175</v>
      </c>
    </row>
    <row r="10" spans="1:20" ht="23.25" customHeight="1" x14ac:dyDescent="0.2">
      <c r="A10" s="8" t="s">
        <v>10</v>
      </c>
      <c r="B10" s="9">
        <f t="shared" si="0"/>
        <v>255</v>
      </c>
      <c r="C10" s="9">
        <f t="shared" si="0"/>
        <v>197</v>
      </c>
      <c r="D10" s="9">
        <f t="shared" si="0"/>
        <v>200</v>
      </c>
      <c r="E10" s="9">
        <f t="shared" si="0"/>
        <v>271</v>
      </c>
      <c r="F10" s="9">
        <f t="shared" si="0"/>
        <v>362</v>
      </c>
      <c r="G10" s="9">
        <f t="shared" si="0"/>
        <v>293</v>
      </c>
      <c r="H10" s="9">
        <f t="shared" si="0"/>
        <v>201</v>
      </c>
      <c r="I10" s="9">
        <f t="shared" si="0"/>
        <v>198</v>
      </c>
      <c r="J10" s="9">
        <f t="shared" si="0"/>
        <v>185</v>
      </c>
      <c r="K10" s="9">
        <f t="shared" si="0"/>
        <v>202</v>
      </c>
      <c r="L10" s="9">
        <f t="shared" si="0"/>
        <v>181</v>
      </c>
      <c r="M10" s="9">
        <f t="shared" si="0"/>
        <v>190</v>
      </c>
      <c r="N10" s="9">
        <f t="shared" si="0"/>
        <v>189</v>
      </c>
      <c r="O10" s="9">
        <f t="shared" si="0"/>
        <v>201</v>
      </c>
      <c r="P10" s="9">
        <f t="shared" si="0"/>
        <v>188</v>
      </c>
      <c r="Q10" s="9">
        <f t="shared" si="0"/>
        <v>207</v>
      </c>
    </row>
    <row r="11" spans="1:20" ht="23.25" customHeight="1" x14ac:dyDescent="0.2">
      <c r="A11" s="8" t="s">
        <v>11</v>
      </c>
      <c r="B11" s="9">
        <f t="shared" si="0"/>
        <v>364</v>
      </c>
      <c r="C11" s="9">
        <f t="shared" si="0"/>
        <v>298</v>
      </c>
      <c r="D11" s="9">
        <f t="shared" si="0"/>
        <v>214</v>
      </c>
      <c r="E11" s="9">
        <f t="shared" si="0"/>
        <v>239</v>
      </c>
      <c r="F11" s="9">
        <f t="shared" si="0"/>
        <v>313</v>
      </c>
      <c r="G11" s="9">
        <f t="shared" si="0"/>
        <v>341</v>
      </c>
      <c r="H11" s="9">
        <f t="shared" si="0"/>
        <v>294</v>
      </c>
      <c r="I11" s="9">
        <f t="shared" si="0"/>
        <v>227</v>
      </c>
      <c r="J11" s="9">
        <f t="shared" si="0"/>
        <v>219</v>
      </c>
      <c r="K11" s="9">
        <f t="shared" si="0"/>
        <v>221</v>
      </c>
      <c r="L11" s="9">
        <f t="shared" si="0"/>
        <v>230</v>
      </c>
      <c r="M11" s="9">
        <f t="shared" si="0"/>
        <v>201</v>
      </c>
      <c r="N11" s="9">
        <f t="shared" si="0"/>
        <v>192</v>
      </c>
      <c r="O11" s="9">
        <f t="shared" si="0"/>
        <v>187</v>
      </c>
      <c r="P11" s="9">
        <f t="shared" si="0"/>
        <v>175</v>
      </c>
      <c r="Q11" s="9">
        <f t="shared" si="0"/>
        <v>168</v>
      </c>
    </row>
    <row r="12" spans="1:20" ht="23.25" customHeight="1" x14ac:dyDescent="0.2">
      <c r="A12" s="8" t="s">
        <v>12</v>
      </c>
      <c r="B12" s="9">
        <f t="shared" si="0"/>
        <v>324</v>
      </c>
      <c r="C12" s="9">
        <f t="shared" si="0"/>
        <v>395</v>
      </c>
      <c r="D12" s="9">
        <f t="shared" si="0"/>
        <v>316</v>
      </c>
      <c r="E12" s="9">
        <f t="shared" si="0"/>
        <v>238</v>
      </c>
      <c r="F12" s="9">
        <f t="shared" si="0"/>
        <v>256</v>
      </c>
      <c r="G12" s="9">
        <f t="shared" si="0"/>
        <v>314</v>
      </c>
      <c r="H12" s="9">
        <f t="shared" si="0"/>
        <v>304</v>
      </c>
      <c r="I12" s="9">
        <f t="shared" si="0"/>
        <v>244</v>
      </c>
      <c r="J12" s="9">
        <f t="shared" si="0"/>
        <v>227</v>
      </c>
      <c r="K12" s="9">
        <f t="shared" si="0"/>
        <v>223</v>
      </c>
      <c r="L12" s="9">
        <f t="shared" si="0"/>
        <v>201</v>
      </c>
      <c r="M12" s="9">
        <f t="shared" si="0"/>
        <v>199</v>
      </c>
      <c r="N12" s="9">
        <f t="shared" si="0"/>
        <v>189</v>
      </c>
      <c r="O12" s="9">
        <f t="shared" si="0"/>
        <v>213</v>
      </c>
      <c r="P12" s="9">
        <f t="shared" si="0"/>
        <v>219</v>
      </c>
      <c r="Q12" s="9">
        <f t="shared" si="0"/>
        <v>215</v>
      </c>
    </row>
    <row r="13" spans="1:20" ht="23.25" customHeight="1" x14ac:dyDescent="0.2">
      <c r="A13" s="8" t="s">
        <v>13</v>
      </c>
      <c r="B13" s="9">
        <f t="shared" si="0"/>
        <v>246</v>
      </c>
      <c r="C13" s="9">
        <f t="shared" si="0"/>
        <v>348</v>
      </c>
      <c r="D13" s="9">
        <f t="shared" si="0"/>
        <v>411</v>
      </c>
      <c r="E13" s="9">
        <f t="shared" si="0"/>
        <v>331</v>
      </c>
      <c r="F13" s="9">
        <f t="shared" si="0"/>
        <v>254</v>
      </c>
      <c r="G13" s="9">
        <f t="shared" si="0"/>
        <v>263</v>
      </c>
      <c r="H13" s="9">
        <f t="shared" si="0"/>
        <v>284</v>
      </c>
      <c r="I13" s="9">
        <f t="shared" si="0"/>
        <v>301</v>
      </c>
      <c r="J13" s="9">
        <f t="shared" si="0"/>
        <v>292</v>
      </c>
      <c r="K13" s="9">
        <f t="shared" si="0"/>
        <v>285</v>
      </c>
      <c r="L13" s="9">
        <f t="shared" si="0"/>
        <v>276</v>
      </c>
      <c r="M13" s="9">
        <f t="shared" si="0"/>
        <v>268</v>
      </c>
      <c r="N13" s="9">
        <f t="shared" si="0"/>
        <v>262</v>
      </c>
      <c r="O13" s="9">
        <f t="shared" si="0"/>
        <v>236</v>
      </c>
      <c r="P13" s="9">
        <f t="shared" si="0"/>
        <v>227</v>
      </c>
      <c r="Q13" s="9">
        <f t="shared" si="0"/>
        <v>208</v>
      </c>
    </row>
    <row r="14" spans="1:20" ht="23.25" customHeight="1" x14ac:dyDescent="0.2">
      <c r="A14" s="8" t="s">
        <v>14</v>
      </c>
      <c r="B14" s="9">
        <f t="shared" si="0"/>
        <v>260</v>
      </c>
      <c r="C14" s="9">
        <f t="shared" si="0"/>
        <v>255</v>
      </c>
      <c r="D14" s="9">
        <f t="shared" si="0"/>
        <v>359</v>
      </c>
      <c r="E14" s="9">
        <f t="shared" si="0"/>
        <v>416</v>
      </c>
      <c r="F14" s="9">
        <f t="shared" si="0"/>
        <v>334</v>
      </c>
      <c r="G14" s="9">
        <f t="shared" si="0"/>
        <v>255</v>
      </c>
      <c r="H14" s="9">
        <f t="shared" si="0"/>
        <v>260</v>
      </c>
      <c r="I14" s="9">
        <f t="shared" si="0"/>
        <v>290</v>
      </c>
      <c r="J14" s="9">
        <f t="shared" si="0"/>
        <v>303</v>
      </c>
      <c r="K14" s="9">
        <f t="shared" si="0"/>
        <v>308</v>
      </c>
      <c r="L14" s="9">
        <f t="shared" si="0"/>
        <v>299</v>
      </c>
      <c r="M14" s="9">
        <f t="shared" si="0"/>
        <v>285</v>
      </c>
      <c r="N14" s="9">
        <f t="shared" si="0"/>
        <v>305</v>
      </c>
      <c r="O14" s="9">
        <f t="shared" si="0"/>
        <v>307</v>
      </c>
      <c r="P14" s="9">
        <f t="shared" si="0"/>
        <v>296</v>
      </c>
      <c r="Q14" s="9">
        <f t="shared" si="0"/>
        <v>295</v>
      </c>
    </row>
    <row r="15" spans="1:20" ht="23.25" customHeight="1" x14ac:dyDescent="0.2">
      <c r="A15" s="8" t="s">
        <v>15</v>
      </c>
      <c r="B15" s="9">
        <f t="shared" si="0"/>
        <v>219</v>
      </c>
      <c r="C15" s="9">
        <f t="shared" si="0"/>
        <v>269</v>
      </c>
      <c r="D15" s="9">
        <f t="shared" si="0"/>
        <v>266</v>
      </c>
      <c r="E15" s="9">
        <f t="shared" si="0"/>
        <v>356</v>
      </c>
      <c r="F15" s="9">
        <f t="shared" si="0"/>
        <v>407</v>
      </c>
      <c r="G15" s="9">
        <f t="shared" si="0"/>
        <v>339</v>
      </c>
      <c r="H15" s="9">
        <f t="shared" si="0"/>
        <v>234</v>
      </c>
      <c r="I15" s="9">
        <f t="shared" si="0"/>
        <v>260</v>
      </c>
      <c r="J15" s="9">
        <f t="shared" si="0"/>
        <v>258</v>
      </c>
      <c r="K15" s="9">
        <f t="shared" si="0"/>
        <v>279</v>
      </c>
      <c r="L15" s="9">
        <f t="shared" si="0"/>
        <v>288</v>
      </c>
      <c r="M15" s="9">
        <f t="shared" si="0"/>
        <v>290</v>
      </c>
      <c r="N15" s="9">
        <f t="shared" si="0"/>
        <v>288</v>
      </c>
      <c r="O15" s="9">
        <f t="shared" si="0"/>
        <v>289</v>
      </c>
      <c r="P15" s="9">
        <f t="shared" si="0"/>
        <v>290</v>
      </c>
      <c r="Q15" s="9">
        <f t="shared" si="0"/>
        <v>285</v>
      </c>
    </row>
    <row r="16" spans="1:20" ht="23.25" customHeight="1" x14ac:dyDescent="0.2">
      <c r="A16" s="8" t="s">
        <v>16</v>
      </c>
      <c r="B16" s="9">
        <f t="shared" si="0"/>
        <v>184</v>
      </c>
      <c r="C16" s="9">
        <f t="shared" si="0"/>
        <v>231</v>
      </c>
      <c r="D16" s="9">
        <f t="shared" si="0"/>
        <v>273</v>
      </c>
      <c r="E16" s="9">
        <f t="shared" si="0"/>
        <v>267</v>
      </c>
      <c r="F16" s="9">
        <f t="shared" si="0"/>
        <v>371</v>
      </c>
      <c r="G16" s="9">
        <f t="shared" si="0"/>
        <v>421</v>
      </c>
      <c r="H16" s="9">
        <f t="shared" si="0"/>
        <v>327</v>
      </c>
      <c r="I16" s="9">
        <f t="shared" si="0"/>
        <v>244</v>
      </c>
      <c r="J16" s="9">
        <f t="shared" si="0"/>
        <v>241</v>
      </c>
      <c r="K16" s="9">
        <f t="shared" si="0"/>
        <v>242</v>
      </c>
      <c r="L16" s="9">
        <f t="shared" si="0"/>
        <v>249</v>
      </c>
      <c r="M16" s="9">
        <f t="shared" si="0"/>
        <v>270</v>
      </c>
      <c r="N16" s="9">
        <f t="shared" si="0"/>
        <v>270</v>
      </c>
      <c r="O16" s="9">
        <f t="shared" si="0"/>
        <v>272</v>
      </c>
      <c r="P16" s="9">
        <f t="shared" si="0"/>
        <v>278</v>
      </c>
      <c r="Q16" s="9">
        <f t="shared" si="0"/>
        <v>289</v>
      </c>
    </row>
    <row r="17" spans="1:17" ht="23.25" customHeight="1" x14ac:dyDescent="0.2">
      <c r="A17" s="8" t="s">
        <v>17</v>
      </c>
      <c r="B17" s="9">
        <f t="shared" si="0"/>
        <v>155</v>
      </c>
      <c r="C17" s="9">
        <f t="shared" si="0"/>
        <v>187</v>
      </c>
      <c r="D17" s="9">
        <f t="shared" si="0"/>
        <v>236</v>
      </c>
      <c r="E17" s="9">
        <f t="shared" si="0"/>
        <v>267</v>
      </c>
      <c r="F17" s="9">
        <f t="shared" si="0"/>
        <v>268</v>
      </c>
      <c r="G17" s="9">
        <f t="shared" si="0"/>
        <v>365</v>
      </c>
      <c r="H17" s="9">
        <f t="shared" si="0"/>
        <v>402</v>
      </c>
      <c r="I17" s="9">
        <f t="shared" si="0"/>
        <v>319</v>
      </c>
      <c r="J17" s="9">
        <f t="shared" si="0"/>
        <v>300</v>
      </c>
      <c r="K17" s="9">
        <f t="shared" si="0"/>
        <v>277</v>
      </c>
      <c r="L17" s="9">
        <f t="shared" si="0"/>
        <v>250</v>
      </c>
      <c r="M17" s="9">
        <f t="shared" si="0"/>
        <v>235</v>
      </c>
      <c r="N17" s="9">
        <f t="shared" si="0"/>
        <v>239</v>
      </c>
      <c r="O17" s="9">
        <f t="shared" si="0"/>
        <v>237</v>
      </c>
      <c r="P17" s="9">
        <f t="shared" si="0"/>
        <v>241</v>
      </c>
      <c r="Q17" s="9">
        <f t="shared" si="0"/>
        <v>253</v>
      </c>
    </row>
    <row r="18" spans="1:17" ht="23.25" customHeight="1" x14ac:dyDescent="0.2">
      <c r="A18" s="10" t="s">
        <v>18</v>
      </c>
      <c r="B18" s="11">
        <f t="shared" si="0"/>
        <v>145</v>
      </c>
      <c r="C18" s="11">
        <f t="shared" si="0"/>
        <v>152</v>
      </c>
      <c r="D18" s="11">
        <f t="shared" si="0"/>
        <v>184</v>
      </c>
      <c r="E18" s="11">
        <f t="shared" si="0"/>
        <v>231</v>
      </c>
      <c r="F18" s="11">
        <f t="shared" si="0"/>
        <v>264</v>
      </c>
      <c r="G18" s="11">
        <f t="shared" si="0"/>
        <v>258</v>
      </c>
      <c r="H18" s="11">
        <f t="shared" si="0"/>
        <v>347</v>
      </c>
      <c r="I18" s="11">
        <f t="shared" si="0"/>
        <v>400</v>
      </c>
      <c r="J18" s="11">
        <f t="shared" si="0"/>
        <v>419</v>
      </c>
      <c r="K18" s="11">
        <f t="shared" si="0"/>
        <v>386</v>
      </c>
      <c r="L18" s="11">
        <f t="shared" si="0"/>
        <v>359</v>
      </c>
      <c r="M18" s="11">
        <f t="shared" si="0"/>
        <v>328</v>
      </c>
      <c r="N18" s="11">
        <f t="shared" si="0"/>
        <v>307</v>
      </c>
      <c r="O18" s="11">
        <f t="shared" si="0"/>
        <v>285</v>
      </c>
      <c r="P18" s="11">
        <f t="shared" si="0"/>
        <v>255</v>
      </c>
      <c r="Q18" s="11">
        <f t="shared" si="0"/>
        <v>234</v>
      </c>
    </row>
    <row r="19" spans="1:17" ht="23.25" customHeight="1" x14ac:dyDescent="0.2">
      <c r="A19" s="10" t="s">
        <v>19</v>
      </c>
      <c r="B19" s="11">
        <f t="shared" si="0"/>
        <v>106</v>
      </c>
      <c r="C19" s="11">
        <f t="shared" si="0"/>
        <v>142</v>
      </c>
      <c r="D19" s="11">
        <f t="shared" si="0"/>
        <v>141</v>
      </c>
      <c r="E19" s="11">
        <f t="shared" si="0"/>
        <v>170</v>
      </c>
      <c r="F19" s="11">
        <f t="shared" si="0"/>
        <v>221</v>
      </c>
      <c r="G19" s="11">
        <f t="shared" si="0"/>
        <v>243</v>
      </c>
      <c r="H19" s="11">
        <f t="shared" si="0"/>
        <v>243</v>
      </c>
      <c r="I19" s="11">
        <f t="shared" si="0"/>
        <v>324</v>
      </c>
      <c r="J19" s="11">
        <f t="shared" si="0"/>
        <v>290</v>
      </c>
      <c r="K19" s="11">
        <f t="shared" si="0"/>
        <v>327</v>
      </c>
      <c r="L19" s="11">
        <f t="shared" si="0"/>
        <v>345</v>
      </c>
      <c r="M19" s="11">
        <f t="shared" si="0"/>
        <v>363</v>
      </c>
      <c r="N19" s="11">
        <f t="shared" si="0"/>
        <v>383</v>
      </c>
      <c r="O19" s="11">
        <f t="shared" si="0"/>
        <v>403</v>
      </c>
      <c r="P19" s="11">
        <f t="shared" si="0"/>
        <v>375</v>
      </c>
      <c r="Q19" s="11">
        <f t="shared" si="0"/>
        <v>336</v>
      </c>
    </row>
    <row r="20" spans="1:17" ht="23.25" customHeight="1" x14ac:dyDescent="0.2">
      <c r="A20" s="10" t="s">
        <v>20</v>
      </c>
      <c r="B20" s="11">
        <f t="shared" si="0"/>
        <v>57</v>
      </c>
      <c r="C20" s="11">
        <f t="shared" si="0"/>
        <v>95</v>
      </c>
      <c r="D20" s="11">
        <f t="shared" si="0"/>
        <v>119</v>
      </c>
      <c r="E20" s="11">
        <f t="shared" si="0"/>
        <v>122</v>
      </c>
      <c r="F20" s="11">
        <f t="shared" si="0"/>
        <v>150</v>
      </c>
      <c r="G20" s="11">
        <f t="shared" si="0"/>
        <v>195</v>
      </c>
      <c r="H20" s="11">
        <f t="shared" si="0"/>
        <v>201</v>
      </c>
      <c r="I20" s="11">
        <f t="shared" si="0"/>
        <v>226</v>
      </c>
      <c r="J20" s="11">
        <f t="shared" si="0"/>
        <v>258</v>
      </c>
      <c r="K20" s="11">
        <f t="shared" si="0"/>
        <v>258</v>
      </c>
      <c r="L20" s="11">
        <f t="shared" si="0"/>
        <v>282</v>
      </c>
      <c r="M20" s="11">
        <f t="shared" si="0"/>
        <v>294</v>
      </c>
      <c r="N20" s="11">
        <f t="shared" si="0"/>
        <v>287</v>
      </c>
      <c r="O20" s="11">
        <f t="shared" si="0"/>
        <v>255</v>
      </c>
      <c r="P20" s="11">
        <f t="shared" si="0"/>
        <v>290</v>
      </c>
      <c r="Q20" s="11">
        <f t="shared" ref="Q20:Y20" si="1">Q99+Q145</f>
        <v>311</v>
      </c>
    </row>
    <row r="21" spans="1:17" ht="23.25" customHeight="1" x14ac:dyDescent="0.2">
      <c r="A21" s="10" t="s">
        <v>21</v>
      </c>
      <c r="B21" s="11">
        <f t="shared" ref="B21:Q25" si="2">B100+B146</f>
        <v>24</v>
      </c>
      <c r="C21" s="11">
        <f t="shared" si="2"/>
        <v>40</v>
      </c>
      <c r="D21" s="11">
        <f t="shared" si="2"/>
        <v>60</v>
      </c>
      <c r="E21" s="11">
        <f t="shared" si="2"/>
        <v>84</v>
      </c>
      <c r="F21" s="11">
        <f t="shared" si="2"/>
        <v>89</v>
      </c>
      <c r="G21" s="11">
        <f t="shared" si="2"/>
        <v>116</v>
      </c>
      <c r="H21" s="11">
        <f t="shared" si="2"/>
        <v>158</v>
      </c>
      <c r="I21" s="11">
        <f t="shared" si="2"/>
        <v>163</v>
      </c>
      <c r="J21" s="11">
        <f t="shared" si="2"/>
        <v>175</v>
      </c>
      <c r="K21" s="11">
        <f t="shared" si="2"/>
        <v>178</v>
      </c>
      <c r="L21" s="11">
        <f t="shared" si="2"/>
        <v>173</v>
      </c>
      <c r="M21" s="11">
        <f t="shared" si="2"/>
        <v>179</v>
      </c>
      <c r="N21" s="11">
        <f t="shared" si="2"/>
        <v>190</v>
      </c>
      <c r="O21" s="11">
        <f t="shared" si="2"/>
        <v>213</v>
      </c>
      <c r="P21" s="11">
        <f t="shared" si="2"/>
        <v>222</v>
      </c>
      <c r="Q21" s="11">
        <f t="shared" si="2"/>
        <v>235</v>
      </c>
    </row>
    <row r="22" spans="1:17" ht="23.25" customHeight="1" x14ac:dyDescent="0.2">
      <c r="A22" s="10" t="s">
        <v>22</v>
      </c>
      <c r="B22" s="11">
        <f t="shared" si="2"/>
        <v>11</v>
      </c>
      <c r="C22" s="11">
        <f t="shared" si="2"/>
        <v>15</v>
      </c>
      <c r="D22" s="11">
        <f t="shared" si="2"/>
        <v>25</v>
      </c>
      <c r="E22" s="11">
        <f t="shared" si="2"/>
        <v>43</v>
      </c>
      <c r="F22" s="11">
        <f t="shared" si="2"/>
        <v>48</v>
      </c>
      <c r="G22" s="11">
        <f t="shared" si="2"/>
        <v>62</v>
      </c>
      <c r="H22" s="11">
        <f t="shared" si="2"/>
        <v>84</v>
      </c>
      <c r="I22" s="11">
        <f t="shared" si="2"/>
        <v>118</v>
      </c>
      <c r="J22" s="11">
        <f t="shared" si="2"/>
        <v>111</v>
      </c>
      <c r="K22" s="11">
        <f t="shared" si="2"/>
        <v>115</v>
      </c>
      <c r="L22" s="11">
        <f t="shared" si="2"/>
        <v>115</v>
      </c>
      <c r="M22" s="11">
        <f t="shared" si="2"/>
        <v>115</v>
      </c>
      <c r="N22" s="11">
        <f t="shared" si="2"/>
        <v>116</v>
      </c>
      <c r="O22" s="11">
        <f t="shared" si="2"/>
        <v>118</v>
      </c>
      <c r="P22" s="11">
        <f t="shared" si="2"/>
        <v>126</v>
      </c>
      <c r="Q22" s="11">
        <f t="shared" si="2"/>
        <v>127</v>
      </c>
    </row>
    <row r="23" spans="1:17" ht="23.25" customHeight="1" x14ac:dyDescent="0.2">
      <c r="A23" s="10" t="s">
        <v>23</v>
      </c>
      <c r="B23" s="11">
        <f t="shared" si="2"/>
        <v>2</v>
      </c>
      <c r="C23" s="11">
        <f t="shared" si="2"/>
        <v>3</v>
      </c>
      <c r="D23" s="11">
        <f t="shared" si="2"/>
        <v>4</v>
      </c>
      <c r="E23" s="11">
        <f t="shared" si="2"/>
        <v>10</v>
      </c>
      <c r="F23" s="11">
        <f t="shared" si="2"/>
        <v>16</v>
      </c>
      <c r="G23" s="11">
        <f t="shared" si="2"/>
        <v>26</v>
      </c>
      <c r="H23" s="11">
        <f t="shared" si="2"/>
        <v>36</v>
      </c>
      <c r="I23" s="11">
        <f t="shared" si="2"/>
        <v>35</v>
      </c>
      <c r="J23" s="11">
        <f t="shared" si="2"/>
        <v>46</v>
      </c>
      <c r="K23" s="11">
        <f t="shared" si="2"/>
        <v>54</v>
      </c>
      <c r="L23" s="11">
        <f t="shared" si="2"/>
        <v>54</v>
      </c>
      <c r="M23" s="11">
        <f t="shared" si="2"/>
        <v>58</v>
      </c>
      <c r="N23" s="11">
        <f t="shared" si="2"/>
        <v>59</v>
      </c>
      <c r="O23" s="11">
        <f t="shared" si="2"/>
        <v>57</v>
      </c>
      <c r="P23" s="11">
        <f t="shared" si="2"/>
        <v>58</v>
      </c>
      <c r="Q23" s="11">
        <f t="shared" si="2"/>
        <v>60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0</v>
      </c>
      <c r="D24" s="11">
        <f t="shared" si="2"/>
        <v>1</v>
      </c>
      <c r="E24" s="11">
        <f t="shared" si="2"/>
        <v>2</v>
      </c>
      <c r="F24" s="11">
        <f t="shared" si="2"/>
        <v>5</v>
      </c>
      <c r="G24" s="11">
        <f t="shared" si="2"/>
        <v>6</v>
      </c>
      <c r="H24" s="11">
        <f t="shared" si="2"/>
        <v>8</v>
      </c>
      <c r="I24" s="11">
        <f t="shared" si="2"/>
        <v>15</v>
      </c>
      <c r="J24" s="11">
        <f t="shared" si="2"/>
        <v>12</v>
      </c>
      <c r="K24" s="11">
        <f t="shared" si="2"/>
        <v>11</v>
      </c>
      <c r="L24" s="11">
        <f t="shared" si="2"/>
        <v>12</v>
      </c>
      <c r="M24" s="11">
        <f t="shared" si="2"/>
        <v>11</v>
      </c>
      <c r="N24" s="11">
        <f t="shared" si="2"/>
        <v>13</v>
      </c>
      <c r="O24" s="11">
        <f t="shared" si="2"/>
        <v>16</v>
      </c>
      <c r="P24" s="11">
        <f t="shared" si="2"/>
        <v>20</v>
      </c>
      <c r="Q24" s="11">
        <f t="shared" si="2"/>
        <v>24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0</v>
      </c>
      <c r="H25" s="11">
        <f t="shared" si="2"/>
        <v>2</v>
      </c>
      <c r="I25" s="11">
        <f t="shared" si="2"/>
        <v>2</v>
      </c>
      <c r="J25" s="11">
        <f t="shared" si="2"/>
        <v>2</v>
      </c>
      <c r="K25" s="11">
        <f t="shared" si="2"/>
        <v>4</v>
      </c>
      <c r="L25" s="11">
        <f t="shared" si="2"/>
        <v>5</v>
      </c>
      <c r="M25" s="11">
        <f t="shared" si="2"/>
        <v>3</v>
      </c>
      <c r="N25" s="11">
        <f t="shared" si="2"/>
        <v>3</v>
      </c>
      <c r="O25" s="11">
        <f t="shared" si="2"/>
        <v>2</v>
      </c>
      <c r="P25" s="11">
        <f t="shared" si="2"/>
        <v>0</v>
      </c>
      <c r="Q25" s="11">
        <f t="shared" si="2"/>
        <v>2</v>
      </c>
    </row>
    <row r="26" spans="1:17" ht="23.25" customHeight="1" x14ac:dyDescent="0.2">
      <c r="A26" s="12" t="s">
        <v>26</v>
      </c>
      <c r="B26" s="13">
        <f>SUM(B5:B25)</f>
        <v>3709</v>
      </c>
      <c r="C26" s="13">
        <f t="shared" ref="C26:Q26" si="3">SUM(C5:C25)</f>
        <v>4040</v>
      </c>
      <c r="D26" s="13">
        <f t="shared" si="3"/>
        <v>4218</v>
      </c>
      <c r="E26" s="13">
        <f t="shared" si="3"/>
        <v>4400</v>
      </c>
      <c r="F26" s="13">
        <f t="shared" si="3"/>
        <v>4570</v>
      </c>
      <c r="G26" s="13">
        <f t="shared" si="3"/>
        <v>4593</v>
      </c>
      <c r="H26" s="13">
        <f t="shared" si="3"/>
        <v>4333</v>
      </c>
      <c r="I26" s="13">
        <f t="shared" si="3"/>
        <v>4220</v>
      </c>
      <c r="J26" s="13">
        <f t="shared" si="3"/>
        <v>4175</v>
      </c>
      <c r="K26" s="13">
        <f t="shared" si="3"/>
        <v>4213</v>
      </c>
      <c r="L26" s="13">
        <f t="shared" si="3"/>
        <v>4123</v>
      </c>
      <c r="M26" s="13">
        <f t="shared" si="3"/>
        <v>4073</v>
      </c>
      <c r="N26" s="13">
        <f t="shared" si="3"/>
        <v>4047</v>
      </c>
      <c r="O26" s="13">
        <f t="shared" si="3"/>
        <v>4046</v>
      </c>
      <c r="P26" s="13">
        <f t="shared" si="3"/>
        <v>4004</v>
      </c>
      <c r="Q26" s="13">
        <f t="shared" si="3"/>
        <v>3978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906</v>
      </c>
      <c r="C31" s="18">
        <f t="shared" ref="C31:Q31" si="4">SUM(C5:C7)</f>
        <v>891</v>
      </c>
      <c r="D31" s="18">
        <f t="shared" si="4"/>
        <v>756</v>
      </c>
      <c r="E31" s="18">
        <f t="shared" si="4"/>
        <v>665</v>
      </c>
      <c r="F31" s="18">
        <f t="shared" si="4"/>
        <v>666</v>
      </c>
      <c r="G31" s="18">
        <f t="shared" si="4"/>
        <v>621</v>
      </c>
      <c r="H31" s="18">
        <f t="shared" si="4"/>
        <v>516</v>
      </c>
      <c r="I31" s="18">
        <f t="shared" si="4"/>
        <v>444</v>
      </c>
      <c r="J31" s="18">
        <f t="shared" si="4"/>
        <v>418</v>
      </c>
      <c r="K31" s="18">
        <f t="shared" si="4"/>
        <v>433</v>
      </c>
      <c r="L31" s="18">
        <f t="shared" si="4"/>
        <v>415</v>
      </c>
      <c r="M31" s="18">
        <f t="shared" si="4"/>
        <v>407</v>
      </c>
      <c r="N31" s="18">
        <f t="shared" si="4"/>
        <v>408</v>
      </c>
      <c r="O31" s="18">
        <f t="shared" si="4"/>
        <v>423</v>
      </c>
      <c r="P31" s="18">
        <f t="shared" si="4"/>
        <v>401</v>
      </c>
      <c r="Q31" s="18">
        <f t="shared" si="4"/>
        <v>404</v>
      </c>
    </row>
    <row r="32" spans="1:17" ht="23.25" customHeight="1" x14ac:dyDescent="0.2">
      <c r="A32" s="8" t="s">
        <v>32</v>
      </c>
      <c r="B32" s="19">
        <f>SUM(B8:B17)</f>
        <v>2457</v>
      </c>
      <c r="C32" s="19">
        <f t="shared" ref="C32:Q32" si="5">SUM(C8:C17)</f>
        <v>2702</v>
      </c>
      <c r="D32" s="19">
        <f t="shared" si="5"/>
        <v>2928</v>
      </c>
      <c r="E32" s="19">
        <f t="shared" si="5"/>
        <v>3073</v>
      </c>
      <c r="F32" s="19">
        <f t="shared" si="5"/>
        <v>3110</v>
      </c>
      <c r="G32" s="19">
        <f t="shared" si="5"/>
        <v>3066</v>
      </c>
      <c r="H32" s="19">
        <f t="shared" si="5"/>
        <v>2738</v>
      </c>
      <c r="I32" s="19">
        <f t="shared" si="5"/>
        <v>2493</v>
      </c>
      <c r="J32" s="19">
        <f t="shared" si="5"/>
        <v>2444</v>
      </c>
      <c r="K32" s="19">
        <f t="shared" si="5"/>
        <v>2447</v>
      </c>
      <c r="L32" s="19">
        <f t="shared" si="5"/>
        <v>2363</v>
      </c>
      <c r="M32" s="19">
        <f t="shared" si="5"/>
        <v>2315</v>
      </c>
      <c r="N32" s="19">
        <f t="shared" si="5"/>
        <v>2281</v>
      </c>
      <c r="O32" s="19">
        <f t="shared" si="5"/>
        <v>2274</v>
      </c>
      <c r="P32" s="19">
        <f t="shared" si="5"/>
        <v>2257</v>
      </c>
      <c r="Q32" s="19">
        <f t="shared" si="5"/>
        <v>2245</v>
      </c>
    </row>
    <row r="33" spans="1:21" ht="23.25" customHeight="1" x14ac:dyDescent="0.2">
      <c r="A33" s="10" t="s">
        <v>33</v>
      </c>
      <c r="B33" s="20">
        <f>SUM(B18:B25)</f>
        <v>346</v>
      </c>
      <c r="C33" s="20">
        <f t="shared" ref="C33:Q33" si="6">SUM(C18:C25)</f>
        <v>447</v>
      </c>
      <c r="D33" s="20">
        <f t="shared" si="6"/>
        <v>534</v>
      </c>
      <c r="E33" s="20">
        <f t="shared" si="6"/>
        <v>662</v>
      </c>
      <c r="F33" s="20">
        <f t="shared" si="6"/>
        <v>794</v>
      </c>
      <c r="G33" s="20">
        <f t="shared" si="6"/>
        <v>906</v>
      </c>
      <c r="H33" s="20">
        <f t="shared" si="6"/>
        <v>1079</v>
      </c>
      <c r="I33" s="20">
        <f t="shared" si="6"/>
        <v>1283</v>
      </c>
      <c r="J33" s="20">
        <f t="shared" si="6"/>
        <v>1313</v>
      </c>
      <c r="K33" s="20">
        <f t="shared" si="6"/>
        <v>1333</v>
      </c>
      <c r="L33" s="20">
        <f t="shared" si="6"/>
        <v>1345</v>
      </c>
      <c r="M33" s="20">
        <f t="shared" si="6"/>
        <v>1351</v>
      </c>
      <c r="N33" s="20">
        <f t="shared" si="6"/>
        <v>1358</v>
      </c>
      <c r="O33" s="20">
        <f t="shared" si="6"/>
        <v>1349</v>
      </c>
      <c r="P33" s="20">
        <f t="shared" si="6"/>
        <v>1346</v>
      </c>
      <c r="Q33" s="20">
        <f t="shared" si="6"/>
        <v>1329</v>
      </c>
    </row>
    <row r="34" spans="1:21" ht="23.25" customHeight="1" x14ac:dyDescent="0.2">
      <c r="A34" s="12" t="s">
        <v>34</v>
      </c>
      <c r="B34" s="21">
        <f>SUM(B31:B33)</f>
        <v>3709</v>
      </c>
      <c r="C34" s="21">
        <f t="shared" ref="C34:Q34" si="7">SUM(C31:C33)</f>
        <v>4040</v>
      </c>
      <c r="D34" s="21">
        <f t="shared" si="7"/>
        <v>4218</v>
      </c>
      <c r="E34" s="21">
        <f t="shared" si="7"/>
        <v>4400</v>
      </c>
      <c r="F34" s="21">
        <f t="shared" si="7"/>
        <v>4570</v>
      </c>
      <c r="G34" s="21">
        <f t="shared" si="7"/>
        <v>4593</v>
      </c>
      <c r="H34" s="21">
        <f t="shared" si="7"/>
        <v>4333</v>
      </c>
      <c r="I34" s="21">
        <f t="shared" si="7"/>
        <v>4220</v>
      </c>
      <c r="J34" s="21">
        <f t="shared" si="7"/>
        <v>4175</v>
      </c>
      <c r="K34" s="21">
        <f t="shared" si="7"/>
        <v>4213</v>
      </c>
      <c r="L34" s="21">
        <f t="shared" si="7"/>
        <v>4123</v>
      </c>
      <c r="M34" s="21">
        <f t="shared" si="7"/>
        <v>4073</v>
      </c>
      <c r="N34" s="21">
        <f t="shared" si="7"/>
        <v>4047</v>
      </c>
      <c r="O34" s="21">
        <f t="shared" si="7"/>
        <v>4046</v>
      </c>
      <c r="P34" s="21">
        <f t="shared" si="7"/>
        <v>4004</v>
      </c>
      <c r="Q34" s="21">
        <f t="shared" si="7"/>
        <v>3978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24.4</v>
      </c>
      <c r="C39" s="27">
        <f t="shared" ref="C39:Q39" si="8">ROUND(C31/C34*100,1)</f>
        <v>22.1</v>
      </c>
      <c r="D39" s="27">
        <f t="shared" si="8"/>
        <v>17.899999999999999</v>
      </c>
      <c r="E39" s="27">
        <f t="shared" si="8"/>
        <v>15.1</v>
      </c>
      <c r="F39" s="27">
        <f t="shared" si="8"/>
        <v>14.6</v>
      </c>
      <c r="G39" s="27">
        <f t="shared" si="8"/>
        <v>13.5</v>
      </c>
      <c r="H39" s="27">
        <f t="shared" si="8"/>
        <v>11.9</v>
      </c>
      <c r="I39" s="27">
        <f t="shared" si="8"/>
        <v>10.5</v>
      </c>
      <c r="J39" s="27">
        <f t="shared" si="8"/>
        <v>10</v>
      </c>
      <c r="K39" s="27">
        <f t="shared" si="8"/>
        <v>10.3</v>
      </c>
      <c r="L39" s="27">
        <f t="shared" si="8"/>
        <v>10.1</v>
      </c>
      <c r="M39" s="27">
        <f t="shared" si="8"/>
        <v>10</v>
      </c>
      <c r="N39" s="27">
        <f t="shared" si="8"/>
        <v>10.1</v>
      </c>
      <c r="O39" s="27">
        <f t="shared" si="8"/>
        <v>10.5</v>
      </c>
      <c r="P39" s="27">
        <f t="shared" si="8"/>
        <v>10</v>
      </c>
      <c r="Q39" s="27">
        <f t="shared" si="8"/>
        <v>10.199999999999999</v>
      </c>
    </row>
    <row r="40" spans="1:21" ht="23.25" customHeight="1" x14ac:dyDescent="0.2">
      <c r="A40" s="8" t="s">
        <v>32</v>
      </c>
      <c r="B40" s="28">
        <f>ROUND(B32/B34*100,1)</f>
        <v>66.2</v>
      </c>
      <c r="C40" s="28">
        <f t="shared" ref="C40:Q40" si="9">ROUND(C32/C34*100,1)</f>
        <v>66.900000000000006</v>
      </c>
      <c r="D40" s="28">
        <f t="shared" si="9"/>
        <v>69.400000000000006</v>
      </c>
      <c r="E40" s="28">
        <f t="shared" si="9"/>
        <v>69.8</v>
      </c>
      <c r="F40" s="28">
        <f t="shared" si="9"/>
        <v>68.099999999999994</v>
      </c>
      <c r="G40" s="28">
        <f t="shared" si="9"/>
        <v>66.8</v>
      </c>
      <c r="H40" s="28">
        <f t="shared" si="9"/>
        <v>63.2</v>
      </c>
      <c r="I40" s="28">
        <f t="shared" si="9"/>
        <v>59.1</v>
      </c>
      <c r="J40" s="28">
        <f t="shared" si="9"/>
        <v>58.5</v>
      </c>
      <c r="K40" s="28">
        <f t="shared" si="9"/>
        <v>58.1</v>
      </c>
      <c r="L40" s="28">
        <f t="shared" si="9"/>
        <v>57.3</v>
      </c>
      <c r="M40" s="28">
        <f t="shared" si="9"/>
        <v>56.8</v>
      </c>
      <c r="N40" s="28">
        <f t="shared" si="9"/>
        <v>56.4</v>
      </c>
      <c r="O40" s="28">
        <f t="shared" si="9"/>
        <v>56.2</v>
      </c>
      <c r="P40" s="28">
        <f t="shared" si="9"/>
        <v>56.4</v>
      </c>
      <c r="Q40" s="28">
        <f t="shared" si="9"/>
        <v>56.4</v>
      </c>
    </row>
    <row r="41" spans="1:21" ht="23.25" customHeight="1" x14ac:dyDescent="0.2">
      <c r="A41" s="10" t="s">
        <v>33</v>
      </c>
      <c r="B41" s="29">
        <f>ROUND(B33/B34*100,1)</f>
        <v>9.3000000000000007</v>
      </c>
      <c r="C41" s="29">
        <f t="shared" ref="C41:Q41" si="10">ROUND(C33/C34*100,1)</f>
        <v>11.1</v>
      </c>
      <c r="D41" s="29">
        <f t="shared" si="10"/>
        <v>12.7</v>
      </c>
      <c r="E41" s="29">
        <f t="shared" si="10"/>
        <v>15</v>
      </c>
      <c r="F41" s="29">
        <f t="shared" si="10"/>
        <v>17.399999999999999</v>
      </c>
      <c r="G41" s="29">
        <f t="shared" si="10"/>
        <v>19.7</v>
      </c>
      <c r="H41" s="29">
        <f t="shared" si="10"/>
        <v>24.9</v>
      </c>
      <c r="I41" s="29">
        <f t="shared" si="10"/>
        <v>30.4</v>
      </c>
      <c r="J41" s="29">
        <f t="shared" si="10"/>
        <v>31.4</v>
      </c>
      <c r="K41" s="29">
        <f t="shared" si="10"/>
        <v>31.6</v>
      </c>
      <c r="L41" s="29">
        <f t="shared" si="10"/>
        <v>32.6</v>
      </c>
      <c r="M41" s="29">
        <f t="shared" si="10"/>
        <v>33.200000000000003</v>
      </c>
      <c r="N41" s="29">
        <f t="shared" si="10"/>
        <v>33.6</v>
      </c>
      <c r="O41" s="29">
        <f t="shared" si="10"/>
        <v>33.299999999999997</v>
      </c>
      <c r="P41" s="29">
        <f t="shared" si="10"/>
        <v>33.6</v>
      </c>
      <c r="Q41" s="29">
        <f t="shared" si="10"/>
        <v>33.4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183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141</v>
      </c>
      <c r="C84" s="7">
        <v>118</v>
      </c>
      <c r="D84" s="7">
        <v>100</v>
      </c>
      <c r="E84" s="7">
        <v>93</v>
      </c>
      <c r="F84" s="7">
        <v>111</v>
      </c>
      <c r="G84" s="7">
        <v>95</v>
      </c>
      <c r="H84" s="7">
        <v>74</v>
      </c>
      <c r="I84" s="7">
        <v>69</v>
      </c>
      <c r="J84" s="7">
        <v>66</v>
      </c>
      <c r="K84" s="7">
        <v>73</v>
      </c>
      <c r="L84" s="7">
        <v>67</v>
      </c>
      <c r="M84" s="7">
        <v>64</v>
      </c>
      <c r="N84" s="18">
        <v>65</v>
      </c>
      <c r="O84" s="18">
        <v>70</v>
      </c>
      <c r="P84" s="18">
        <v>63</v>
      </c>
      <c r="Q84" s="18">
        <v>58</v>
      </c>
    </row>
    <row r="85" spans="1:20" ht="21.75" customHeight="1" x14ac:dyDescent="0.2">
      <c r="A85" s="6" t="s">
        <v>6</v>
      </c>
      <c r="B85" s="7">
        <v>164</v>
      </c>
      <c r="C85" s="7">
        <v>163</v>
      </c>
      <c r="D85" s="7">
        <v>132</v>
      </c>
      <c r="E85" s="7">
        <v>113</v>
      </c>
      <c r="F85" s="7">
        <v>101</v>
      </c>
      <c r="G85" s="7">
        <v>106</v>
      </c>
      <c r="H85" s="7">
        <v>76</v>
      </c>
      <c r="I85" s="7">
        <v>70</v>
      </c>
      <c r="J85" s="7">
        <v>70</v>
      </c>
      <c r="K85" s="7">
        <v>75</v>
      </c>
      <c r="L85" s="7">
        <v>77</v>
      </c>
      <c r="M85" s="7">
        <v>76</v>
      </c>
      <c r="N85" s="18">
        <v>71</v>
      </c>
      <c r="O85" s="18">
        <v>69</v>
      </c>
      <c r="P85" s="18">
        <v>63</v>
      </c>
      <c r="Q85" s="18">
        <v>65</v>
      </c>
    </row>
    <row r="86" spans="1:20" ht="21.75" customHeight="1" x14ac:dyDescent="0.2">
      <c r="A86" s="6" t="s">
        <v>7</v>
      </c>
      <c r="B86" s="7">
        <v>145</v>
      </c>
      <c r="C86" s="7">
        <v>179</v>
      </c>
      <c r="D86" s="7">
        <v>163</v>
      </c>
      <c r="E86" s="7">
        <v>133</v>
      </c>
      <c r="F86" s="7">
        <v>122</v>
      </c>
      <c r="G86" s="7">
        <v>101</v>
      </c>
      <c r="H86" s="7">
        <v>104</v>
      </c>
      <c r="I86" s="7">
        <v>81</v>
      </c>
      <c r="J86" s="7">
        <v>70</v>
      </c>
      <c r="K86" s="7">
        <v>69</v>
      </c>
      <c r="L86" s="7">
        <v>64</v>
      </c>
      <c r="M86" s="7">
        <v>65</v>
      </c>
      <c r="N86" s="18">
        <v>69</v>
      </c>
      <c r="O86" s="18">
        <v>73</v>
      </c>
      <c r="P86" s="18">
        <v>73</v>
      </c>
      <c r="Q86" s="18">
        <v>80</v>
      </c>
    </row>
    <row r="87" spans="1:20" ht="21.75" customHeight="1" x14ac:dyDescent="0.2">
      <c r="A87" s="8" t="s">
        <v>8</v>
      </c>
      <c r="B87" s="9">
        <v>119</v>
      </c>
      <c r="C87" s="9">
        <v>156</v>
      </c>
      <c r="D87" s="9">
        <v>186</v>
      </c>
      <c r="E87" s="9">
        <v>177</v>
      </c>
      <c r="F87" s="9">
        <v>121</v>
      </c>
      <c r="G87" s="9">
        <v>123</v>
      </c>
      <c r="H87" s="9">
        <v>103</v>
      </c>
      <c r="I87" s="9">
        <v>100</v>
      </c>
      <c r="J87" s="9">
        <v>103</v>
      </c>
      <c r="K87" s="9">
        <v>105</v>
      </c>
      <c r="L87" s="9">
        <v>98</v>
      </c>
      <c r="M87" s="9">
        <v>101</v>
      </c>
      <c r="N87" s="19">
        <v>86</v>
      </c>
      <c r="O87" s="19">
        <v>76</v>
      </c>
      <c r="P87" s="19">
        <v>71</v>
      </c>
      <c r="Q87" s="19">
        <v>70</v>
      </c>
    </row>
    <row r="88" spans="1:20" ht="21.75" customHeight="1" x14ac:dyDescent="0.2">
      <c r="A88" s="8" t="s">
        <v>9</v>
      </c>
      <c r="B88" s="9">
        <v>92</v>
      </c>
      <c r="C88" s="9">
        <v>98</v>
      </c>
      <c r="D88" s="9">
        <v>124</v>
      </c>
      <c r="E88" s="9">
        <v>164</v>
      </c>
      <c r="F88" s="9">
        <v>152</v>
      </c>
      <c r="G88" s="9">
        <v>107</v>
      </c>
      <c r="H88" s="9">
        <v>110</v>
      </c>
      <c r="I88" s="9">
        <v>98</v>
      </c>
      <c r="J88" s="9">
        <v>105</v>
      </c>
      <c r="K88" s="9">
        <v>97</v>
      </c>
      <c r="L88" s="9">
        <v>105</v>
      </c>
      <c r="M88" s="9">
        <v>92</v>
      </c>
      <c r="N88" s="19">
        <v>91</v>
      </c>
      <c r="O88" s="19">
        <v>93</v>
      </c>
      <c r="P88" s="19">
        <v>103</v>
      </c>
      <c r="Q88" s="19">
        <v>91</v>
      </c>
    </row>
    <row r="89" spans="1:20" ht="21.75" customHeight="1" x14ac:dyDescent="0.2">
      <c r="A89" s="8" t="s">
        <v>10</v>
      </c>
      <c r="B89" s="9">
        <v>132</v>
      </c>
      <c r="C89" s="9">
        <v>87</v>
      </c>
      <c r="D89" s="9">
        <v>108</v>
      </c>
      <c r="E89" s="9">
        <v>125</v>
      </c>
      <c r="F89" s="9">
        <v>189</v>
      </c>
      <c r="G89" s="9">
        <v>149</v>
      </c>
      <c r="H89" s="9">
        <v>98</v>
      </c>
      <c r="I89" s="9">
        <v>110</v>
      </c>
      <c r="J89" s="9">
        <v>104</v>
      </c>
      <c r="K89" s="9">
        <v>115</v>
      </c>
      <c r="L89" s="9">
        <v>90</v>
      </c>
      <c r="M89" s="9">
        <v>90</v>
      </c>
      <c r="N89" s="19">
        <v>95</v>
      </c>
      <c r="O89" s="19">
        <v>97</v>
      </c>
      <c r="P89" s="19">
        <v>90</v>
      </c>
      <c r="Q89" s="19">
        <v>107</v>
      </c>
    </row>
    <row r="90" spans="1:20" ht="21.75" customHeight="1" x14ac:dyDescent="0.2">
      <c r="A90" s="8" t="s">
        <v>11</v>
      </c>
      <c r="B90" s="9">
        <v>167</v>
      </c>
      <c r="C90" s="9">
        <v>154</v>
      </c>
      <c r="D90" s="9">
        <v>94</v>
      </c>
      <c r="E90" s="9">
        <v>124</v>
      </c>
      <c r="F90" s="9">
        <v>166</v>
      </c>
      <c r="G90" s="9">
        <v>181</v>
      </c>
      <c r="H90" s="9">
        <v>155</v>
      </c>
      <c r="I90" s="9">
        <v>114</v>
      </c>
      <c r="J90" s="9">
        <v>112</v>
      </c>
      <c r="K90" s="9">
        <v>115</v>
      </c>
      <c r="L90" s="9">
        <v>126</v>
      </c>
      <c r="M90" s="9">
        <v>121</v>
      </c>
      <c r="N90" s="19">
        <v>110</v>
      </c>
      <c r="O90" s="19">
        <v>109</v>
      </c>
      <c r="P90" s="19">
        <v>95</v>
      </c>
      <c r="Q90" s="19">
        <v>84</v>
      </c>
    </row>
    <row r="91" spans="1:20" ht="21.75" customHeight="1" x14ac:dyDescent="0.2">
      <c r="A91" s="8" t="s">
        <v>12</v>
      </c>
      <c r="B91" s="9">
        <v>161</v>
      </c>
      <c r="C91" s="9">
        <v>188</v>
      </c>
      <c r="D91" s="9">
        <v>158</v>
      </c>
      <c r="E91" s="9">
        <v>110</v>
      </c>
      <c r="F91" s="9">
        <v>131</v>
      </c>
      <c r="G91" s="9">
        <v>164</v>
      </c>
      <c r="H91" s="9">
        <v>169</v>
      </c>
      <c r="I91" s="9">
        <v>130</v>
      </c>
      <c r="J91" s="9">
        <v>114</v>
      </c>
      <c r="K91" s="9">
        <v>111</v>
      </c>
      <c r="L91" s="9">
        <v>96</v>
      </c>
      <c r="M91" s="9">
        <v>91</v>
      </c>
      <c r="N91" s="19">
        <v>88</v>
      </c>
      <c r="O91" s="19">
        <v>107</v>
      </c>
      <c r="P91" s="19">
        <v>119</v>
      </c>
      <c r="Q91" s="19">
        <v>117</v>
      </c>
    </row>
    <row r="92" spans="1:20" ht="21.75" customHeight="1" x14ac:dyDescent="0.2">
      <c r="A92" s="8" t="s">
        <v>13</v>
      </c>
      <c r="B92" s="9">
        <v>128</v>
      </c>
      <c r="C92" s="9">
        <v>175</v>
      </c>
      <c r="D92" s="9">
        <v>199</v>
      </c>
      <c r="E92" s="9">
        <v>175</v>
      </c>
      <c r="F92" s="9">
        <v>117</v>
      </c>
      <c r="G92" s="9">
        <v>133</v>
      </c>
      <c r="H92" s="9">
        <v>137</v>
      </c>
      <c r="I92" s="9">
        <v>166</v>
      </c>
      <c r="J92" s="9">
        <v>164</v>
      </c>
      <c r="K92" s="9">
        <v>159</v>
      </c>
      <c r="L92" s="9">
        <v>153</v>
      </c>
      <c r="M92" s="9">
        <v>144</v>
      </c>
      <c r="N92" s="19">
        <v>143</v>
      </c>
      <c r="O92" s="19">
        <v>119</v>
      </c>
      <c r="P92" s="19">
        <v>104</v>
      </c>
      <c r="Q92" s="19">
        <v>93</v>
      </c>
    </row>
    <row r="93" spans="1:20" ht="21.75" customHeight="1" x14ac:dyDescent="0.2">
      <c r="A93" s="8" t="s">
        <v>14</v>
      </c>
      <c r="B93" s="9">
        <v>144</v>
      </c>
      <c r="C93" s="9">
        <v>134</v>
      </c>
      <c r="D93" s="9">
        <v>173</v>
      </c>
      <c r="E93" s="9">
        <v>198</v>
      </c>
      <c r="F93" s="9">
        <v>173</v>
      </c>
      <c r="G93" s="9">
        <v>120</v>
      </c>
      <c r="H93" s="9">
        <v>132</v>
      </c>
      <c r="I93" s="9">
        <v>143</v>
      </c>
      <c r="J93" s="9">
        <v>150</v>
      </c>
      <c r="K93" s="9">
        <v>158</v>
      </c>
      <c r="L93" s="9">
        <v>157</v>
      </c>
      <c r="M93" s="9">
        <v>158</v>
      </c>
      <c r="N93" s="19">
        <v>168</v>
      </c>
      <c r="O93" s="19">
        <v>171</v>
      </c>
      <c r="P93" s="19">
        <v>167</v>
      </c>
      <c r="Q93" s="19">
        <v>164</v>
      </c>
    </row>
    <row r="94" spans="1:20" ht="21.75" customHeight="1" x14ac:dyDescent="0.2">
      <c r="A94" s="8" t="s">
        <v>15</v>
      </c>
      <c r="B94" s="9">
        <v>101</v>
      </c>
      <c r="C94" s="9">
        <v>141</v>
      </c>
      <c r="D94" s="9">
        <v>137</v>
      </c>
      <c r="E94" s="9">
        <v>166</v>
      </c>
      <c r="F94" s="9">
        <v>189</v>
      </c>
      <c r="G94" s="9">
        <v>177</v>
      </c>
      <c r="H94" s="9">
        <v>112</v>
      </c>
      <c r="I94" s="9">
        <v>131</v>
      </c>
      <c r="J94" s="9">
        <v>133</v>
      </c>
      <c r="K94" s="9">
        <v>145</v>
      </c>
      <c r="L94" s="9">
        <v>153</v>
      </c>
      <c r="M94" s="9">
        <v>144</v>
      </c>
      <c r="N94" s="19">
        <v>142</v>
      </c>
      <c r="O94" s="19">
        <v>146</v>
      </c>
      <c r="P94" s="19">
        <v>152</v>
      </c>
      <c r="Q94" s="19">
        <v>152</v>
      </c>
    </row>
    <row r="95" spans="1:20" ht="21.75" customHeight="1" x14ac:dyDescent="0.2">
      <c r="A95" s="8" t="s">
        <v>16</v>
      </c>
      <c r="B95" s="9">
        <v>91</v>
      </c>
      <c r="C95" s="9">
        <v>105</v>
      </c>
      <c r="D95" s="9">
        <v>144</v>
      </c>
      <c r="E95" s="9">
        <v>135</v>
      </c>
      <c r="F95" s="9">
        <v>175</v>
      </c>
      <c r="G95" s="9">
        <v>195</v>
      </c>
      <c r="H95" s="9">
        <v>168</v>
      </c>
      <c r="I95" s="9">
        <v>117</v>
      </c>
      <c r="J95" s="9">
        <v>122</v>
      </c>
      <c r="K95" s="9">
        <v>122</v>
      </c>
      <c r="L95" s="9">
        <v>131</v>
      </c>
      <c r="M95" s="9">
        <v>142</v>
      </c>
      <c r="N95" s="19">
        <v>139</v>
      </c>
      <c r="O95" s="19">
        <v>143</v>
      </c>
      <c r="P95" s="19">
        <v>144</v>
      </c>
      <c r="Q95" s="19">
        <v>151</v>
      </c>
    </row>
    <row r="96" spans="1:20" ht="21.75" customHeight="1" x14ac:dyDescent="0.2">
      <c r="A96" s="8" t="s">
        <v>17</v>
      </c>
      <c r="B96" s="9">
        <v>67</v>
      </c>
      <c r="C96" s="9">
        <v>91</v>
      </c>
      <c r="D96" s="9">
        <v>102</v>
      </c>
      <c r="E96" s="9">
        <v>141</v>
      </c>
      <c r="F96" s="9">
        <v>135</v>
      </c>
      <c r="G96" s="9">
        <v>170</v>
      </c>
      <c r="H96" s="9">
        <v>188</v>
      </c>
      <c r="I96" s="9">
        <v>165</v>
      </c>
      <c r="J96" s="9">
        <v>151</v>
      </c>
      <c r="K96" s="9">
        <v>137</v>
      </c>
      <c r="L96" s="9">
        <v>122</v>
      </c>
      <c r="M96" s="9">
        <v>115</v>
      </c>
      <c r="N96" s="19">
        <v>115</v>
      </c>
      <c r="O96" s="19">
        <v>119</v>
      </c>
      <c r="P96" s="19">
        <v>120</v>
      </c>
      <c r="Q96" s="19">
        <v>126</v>
      </c>
    </row>
    <row r="97" spans="1:17" ht="21.75" customHeight="1" x14ac:dyDescent="0.2">
      <c r="A97" s="10" t="s">
        <v>18</v>
      </c>
      <c r="B97" s="11">
        <v>70</v>
      </c>
      <c r="C97" s="11">
        <v>64</v>
      </c>
      <c r="D97" s="11">
        <v>87</v>
      </c>
      <c r="E97" s="11">
        <v>96</v>
      </c>
      <c r="F97" s="11">
        <v>137</v>
      </c>
      <c r="G97" s="11">
        <v>122</v>
      </c>
      <c r="H97" s="11">
        <v>160</v>
      </c>
      <c r="I97" s="11">
        <v>186</v>
      </c>
      <c r="J97" s="11">
        <v>198</v>
      </c>
      <c r="K97" s="11">
        <v>187</v>
      </c>
      <c r="L97" s="11">
        <v>179</v>
      </c>
      <c r="M97" s="11">
        <v>160</v>
      </c>
      <c r="N97" s="20">
        <v>156</v>
      </c>
      <c r="O97" s="20">
        <v>141</v>
      </c>
      <c r="P97" s="20">
        <v>126</v>
      </c>
      <c r="Q97" s="20">
        <v>116</v>
      </c>
    </row>
    <row r="98" spans="1:17" ht="21.75" customHeight="1" x14ac:dyDescent="0.2">
      <c r="A98" s="10" t="s">
        <v>19</v>
      </c>
      <c r="B98" s="11">
        <v>50</v>
      </c>
      <c r="C98" s="11">
        <v>68</v>
      </c>
      <c r="D98" s="11">
        <v>58</v>
      </c>
      <c r="E98" s="11">
        <v>77</v>
      </c>
      <c r="F98" s="11">
        <v>87</v>
      </c>
      <c r="G98" s="11">
        <v>124</v>
      </c>
      <c r="H98" s="11">
        <v>110</v>
      </c>
      <c r="I98" s="11">
        <v>143</v>
      </c>
      <c r="J98" s="11">
        <v>124</v>
      </c>
      <c r="K98" s="11">
        <v>135</v>
      </c>
      <c r="L98" s="11">
        <v>140</v>
      </c>
      <c r="M98" s="11">
        <v>161</v>
      </c>
      <c r="N98" s="20">
        <v>173</v>
      </c>
      <c r="O98" s="20">
        <v>185</v>
      </c>
      <c r="P98" s="20">
        <v>175</v>
      </c>
      <c r="Q98" s="20">
        <v>160</v>
      </c>
    </row>
    <row r="99" spans="1:17" ht="21.75" customHeight="1" x14ac:dyDescent="0.2">
      <c r="A99" s="10" t="s">
        <v>20</v>
      </c>
      <c r="B99" s="11">
        <v>25</v>
      </c>
      <c r="C99" s="11">
        <v>41</v>
      </c>
      <c r="D99" s="11">
        <v>62</v>
      </c>
      <c r="E99" s="11">
        <v>48</v>
      </c>
      <c r="F99" s="11">
        <v>63</v>
      </c>
      <c r="G99" s="11">
        <v>74</v>
      </c>
      <c r="H99" s="11">
        <v>99</v>
      </c>
      <c r="I99" s="11">
        <v>104</v>
      </c>
      <c r="J99" s="11">
        <v>126</v>
      </c>
      <c r="K99" s="11">
        <v>119</v>
      </c>
      <c r="L99" s="11">
        <v>127</v>
      </c>
      <c r="M99" s="11">
        <v>126</v>
      </c>
      <c r="N99" s="20">
        <v>116</v>
      </c>
      <c r="O99" s="20">
        <v>101</v>
      </c>
      <c r="P99" s="20">
        <v>110</v>
      </c>
      <c r="Q99" s="20">
        <v>117</v>
      </c>
    </row>
    <row r="100" spans="1:17" ht="21.75" customHeight="1" x14ac:dyDescent="0.2">
      <c r="A100" s="10" t="s">
        <v>21</v>
      </c>
      <c r="B100" s="11">
        <v>7</v>
      </c>
      <c r="C100" s="11">
        <v>14</v>
      </c>
      <c r="D100" s="11">
        <v>22</v>
      </c>
      <c r="E100" s="11">
        <v>37</v>
      </c>
      <c r="F100" s="11">
        <v>31</v>
      </c>
      <c r="G100" s="11">
        <v>40</v>
      </c>
      <c r="H100" s="11">
        <v>60</v>
      </c>
      <c r="I100" s="11">
        <v>71</v>
      </c>
      <c r="J100" s="11">
        <v>70</v>
      </c>
      <c r="K100" s="11">
        <v>84</v>
      </c>
      <c r="L100" s="11">
        <v>87</v>
      </c>
      <c r="M100" s="11">
        <v>84</v>
      </c>
      <c r="N100" s="20">
        <v>81</v>
      </c>
      <c r="O100" s="20">
        <v>95</v>
      </c>
      <c r="P100" s="20">
        <v>97</v>
      </c>
      <c r="Q100" s="20">
        <v>100</v>
      </c>
    </row>
    <row r="101" spans="1:17" ht="21.75" customHeight="1" x14ac:dyDescent="0.2">
      <c r="A101" s="10" t="s">
        <v>22</v>
      </c>
      <c r="B101" s="11">
        <v>2</v>
      </c>
      <c r="C101" s="11">
        <v>3</v>
      </c>
      <c r="D101" s="11">
        <v>9</v>
      </c>
      <c r="E101" s="11">
        <v>16</v>
      </c>
      <c r="F101" s="11">
        <v>19</v>
      </c>
      <c r="G101" s="11">
        <v>19</v>
      </c>
      <c r="H101" s="11">
        <v>27</v>
      </c>
      <c r="I101" s="11">
        <v>41</v>
      </c>
      <c r="J101" s="11">
        <v>39</v>
      </c>
      <c r="K101" s="11">
        <v>39</v>
      </c>
      <c r="L101" s="11">
        <v>37</v>
      </c>
      <c r="M101" s="11">
        <v>39</v>
      </c>
      <c r="N101" s="20">
        <v>43</v>
      </c>
      <c r="O101" s="20">
        <v>41</v>
      </c>
      <c r="P101" s="20">
        <v>55</v>
      </c>
      <c r="Q101" s="20">
        <v>56</v>
      </c>
    </row>
    <row r="102" spans="1:17" ht="21.75" customHeight="1" x14ac:dyDescent="0.2">
      <c r="A102" s="10" t="s">
        <v>23</v>
      </c>
      <c r="B102" s="11">
        <v>1</v>
      </c>
      <c r="C102" s="11">
        <v>0</v>
      </c>
      <c r="D102" s="11">
        <v>1</v>
      </c>
      <c r="E102" s="11">
        <v>2</v>
      </c>
      <c r="F102" s="11">
        <v>5</v>
      </c>
      <c r="G102" s="11">
        <v>10</v>
      </c>
      <c r="H102" s="11">
        <v>8</v>
      </c>
      <c r="I102" s="11">
        <v>7</v>
      </c>
      <c r="J102" s="11">
        <v>12</v>
      </c>
      <c r="K102" s="11">
        <v>17</v>
      </c>
      <c r="L102" s="11">
        <v>12</v>
      </c>
      <c r="M102" s="11">
        <v>15</v>
      </c>
      <c r="N102" s="20">
        <v>17</v>
      </c>
      <c r="O102" s="20">
        <v>17</v>
      </c>
      <c r="P102" s="20">
        <v>14</v>
      </c>
      <c r="Q102" s="20">
        <v>17</v>
      </c>
    </row>
    <row r="103" spans="1:17" ht="21.75" customHeight="1" x14ac:dyDescent="0.2">
      <c r="A103" s="10" t="s">
        <v>24</v>
      </c>
      <c r="B103" s="11">
        <v>1</v>
      </c>
      <c r="C103" s="11">
        <v>0</v>
      </c>
      <c r="D103" s="11">
        <v>0</v>
      </c>
      <c r="E103" s="11">
        <v>1</v>
      </c>
      <c r="F103" s="11">
        <v>0</v>
      </c>
      <c r="G103" s="11">
        <v>1</v>
      </c>
      <c r="H103" s="11">
        <v>1</v>
      </c>
      <c r="I103" s="11">
        <v>2</v>
      </c>
      <c r="J103" s="11">
        <v>2</v>
      </c>
      <c r="K103" s="11">
        <v>1</v>
      </c>
      <c r="L103" s="11">
        <v>3</v>
      </c>
      <c r="M103" s="11">
        <v>2</v>
      </c>
      <c r="N103" s="20">
        <v>2</v>
      </c>
      <c r="O103" s="20">
        <v>3</v>
      </c>
      <c r="P103" s="20">
        <v>5</v>
      </c>
      <c r="Q103" s="20">
        <v>5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1</v>
      </c>
      <c r="M104" s="11">
        <v>0</v>
      </c>
      <c r="N104" s="20">
        <v>0</v>
      </c>
      <c r="O104" s="20">
        <v>0</v>
      </c>
      <c r="P104" s="20">
        <v>0</v>
      </c>
      <c r="Q104" s="20">
        <v>2</v>
      </c>
    </row>
    <row r="105" spans="1:17" ht="21.75" customHeight="1" x14ac:dyDescent="0.2">
      <c r="A105" s="12" t="s">
        <v>41</v>
      </c>
      <c r="B105" s="13">
        <f t="shared" ref="B105:N105" si="11">SUM(B84:B104)</f>
        <v>1808</v>
      </c>
      <c r="C105" s="13">
        <f t="shared" si="11"/>
        <v>1979</v>
      </c>
      <c r="D105" s="13">
        <f t="shared" si="11"/>
        <v>2059</v>
      </c>
      <c r="E105" s="13">
        <f t="shared" si="11"/>
        <v>2131</v>
      </c>
      <c r="F105" s="13">
        <f t="shared" si="11"/>
        <v>2224</v>
      </c>
      <c r="G105" s="13">
        <f t="shared" si="11"/>
        <v>2211</v>
      </c>
      <c r="H105" s="13">
        <f t="shared" si="11"/>
        <v>2091</v>
      </c>
      <c r="I105" s="13">
        <f t="shared" si="11"/>
        <v>2048</v>
      </c>
      <c r="J105" s="13">
        <f t="shared" si="11"/>
        <v>2035</v>
      </c>
      <c r="K105" s="13">
        <f t="shared" si="11"/>
        <v>2063</v>
      </c>
      <c r="L105" s="13">
        <f t="shared" si="11"/>
        <v>2025</v>
      </c>
      <c r="M105" s="13">
        <f t="shared" si="11"/>
        <v>1990</v>
      </c>
      <c r="N105" s="13">
        <f t="shared" si="11"/>
        <v>1970</v>
      </c>
      <c r="O105" s="13">
        <f>SUM(O84:O104)</f>
        <v>1975</v>
      </c>
      <c r="P105" s="13">
        <f>SUM(P84:P104)</f>
        <v>1946</v>
      </c>
      <c r="Q105" s="13">
        <f>SUM(Q84:Q104)</f>
        <v>1931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450</v>
      </c>
      <c r="C110" s="7">
        <f>SUM(C84:C86)</f>
        <v>460</v>
      </c>
      <c r="D110" s="7">
        <f>SUM(D84:D86)</f>
        <v>395</v>
      </c>
      <c r="E110" s="7">
        <f>SUM(E84:E86)</f>
        <v>339</v>
      </c>
      <c r="F110" s="7">
        <f t="shared" ref="F110:P110" si="12">SUM(F84:F86)</f>
        <v>334</v>
      </c>
      <c r="G110" s="7">
        <f t="shared" si="12"/>
        <v>302</v>
      </c>
      <c r="H110" s="7">
        <f t="shared" si="12"/>
        <v>254</v>
      </c>
      <c r="I110" s="7">
        <f t="shared" si="12"/>
        <v>220</v>
      </c>
      <c r="J110" s="7">
        <f t="shared" si="12"/>
        <v>206</v>
      </c>
      <c r="K110" s="7">
        <f t="shared" si="12"/>
        <v>217</v>
      </c>
      <c r="L110" s="7">
        <f t="shared" si="12"/>
        <v>208</v>
      </c>
      <c r="M110" s="7">
        <f t="shared" si="12"/>
        <v>205</v>
      </c>
      <c r="N110" s="7">
        <f t="shared" si="12"/>
        <v>205</v>
      </c>
      <c r="O110" s="7">
        <f t="shared" si="12"/>
        <v>212</v>
      </c>
      <c r="P110" s="7">
        <f t="shared" si="12"/>
        <v>199</v>
      </c>
      <c r="Q110" s="7">
        <v>203</v>
      </c>
    </row>
    <row r="111" spans="1:17" ht="21.75" customHeight="1" x14ac:dyDescent="0.2">
      <c r="A111" s="8" t="s">
        <v>32</v>
      </c>
      <c r="B111" s="9">
        <f>SUM(B87:B96)</f>
        <v>1202</v>
      </c>
      <c r="C111" s="9">
        <f>SUM(C87:C96)</f>
        <v>1329</v>
      </c>
      <c r="D111" s="9">
        <f>SUM(D87:D96)</f>
        <v>1425</v>
      </c>
      <c r="E111" s="9">
        <f>SUM(E87:E96)</f>
        <v>1515</v>
      </c>
      <c r="F111" s="9">
        <f t="shared" ref="F111:P111" si="13">SUM(F87:F96)</f>
        <v>1548</v>
      </c>
      <c r="G111" s="9">
        <f t="shared" si="13"/>
        <v>1519</v>
      </c>
      <c r="H111" s="9">
        <f t="shared" si="13"/>
        <v>1372</v>
      </c>
      <c r="I111" s="9">
        <f t="shared" si="13"/>
        <v>1274</v>
      </c>
      <c r="J111" s="9">
        <f t="shared" si="13"/>
        <v>1258</v>
      </c>
      <c r="K111" s="9">
        <f t="shared" si="13"/>
        <v>1264</v>
      </c>
      <c r="L111" s="9">
        <f t="shared" si="13"/>
        <v>1231</v>
      </c>
      <c r="M111" s="9">
        <f t="shared" si="13"/>
        <v>1198</v>
      </c>
      <c r="N111" s="9">
        <f t="shared" si="13"/>
        <v>1177</v>
      </c>
      <c r="O111" s="9">
        <f t="shared" si="13"/>
        <v>1180</v>
      </c>
      <c r="P111" s="9">
        <f t="shared" si="13"/>
        <v>1165</v>
      </c>
      <c r="Q111" s="9">
        <v>1155</v>
      </c>
    </row>
    <row r="112" spans="1:17" ht="21.75" customHeight="1" x14ac:dyDescent="0.2">
      <c r="A112" s="10" t="s">
        <v>33</v>
      </c>
      <c r="B112" s="11">
        <f>SUM(B97:B104)</f>
        <v>156</v>
      </c>
      <c r="C112" s="11">
        <f>SUM(C97:C104)</f>
        <v>190</v>
      </c>
      <c r="D112" s="11">
        <f>SUM(D97:D104)</f>
        <v>239</v>
      </c>
      <c r="E112" s="11">
        <f>SUM(E97:E104)</f>
        <v>277</v>
      </c>
      <c r="F112" s="11">
        <f t="shared" ref="F112:P112" si="14">SUM(F97:F104)</f>
        <v>342</v>
      </c>
      <c r="G112" s="11">
        <f t="shared" si="14"/>
        <v>390</v>
      </c>
      <c r="H112" s="11">
        <f t="shared" si="14"/>
        <v>465</v>
      </c>
      <c r="I112" s="11">
        <f t="shared" si="14"/>
        <v>554</v>
      </c>
      <c r="J112" s="11">
        <f t="shared" si="14"/>
        <v>571</v>
      </c>
      <c r="K112" s="11">
        <f t="shared" si="14"/>
        <v>582</v>
      </c>
      <c r="L112" s="11">
        <f t="shared" si="14"/>
        <v>586</v>
      </c>
      <c r="M112" s="11">
        <f t="shared" si="14"/>
        <v>587</v>
      </c>
      <c r="N112" s="11">
        <f t="shared" si="14"/>
        <v>588</v>
      </c>
      <c r="O112" s="11">
        <f t="shared" si="14"/>
        <v>583</v>
      </c>
      <c r="P112" s="11">
        <f t="shared" si="14"/>
        <v>582</v>
      </c>
      <c r="Q112" s="11">
        <v>573</v>
      </c>
    </row>
    <row r="113" spans="1:17" ht="21.75" customHeight="1" x14ac:dyDescent="0.2">
      <c r="A113" s="12" t="s">
        <v>34</v>
      </c>
      <c r="B113" s="13">
        <f t="shared" ref="B113:N113" si="15">SUM(B110:B112)</f>
        <v>1808</v>
      </c>
      <c r="C113" s="13">
        <f t="shared" si="15"/>
        <v>1979</v>
      </c>
      <c r="D113" s="13">
        <f t="shared" si="15"/>
        <v>2059</v>
      </c>
      <c r="E113" s="13">
        <f t="shared" si="15"/>
        <v>2131</v>
      </c>
      <c r="F113" s="13">
        <f t="shared" si="15"/>
        <v>2224</v>
      </c>
      <c r="G113" s="13">
        <f t="shared" si="15"/>
        <v>2211</v>
      </c>
      <c r="H113" s="13">
        <f t="shared" si="15"/>
        <v>2091</v>
      </c>
      <c r="I113" s="13">
        <f t="shared" si="15"/>
        <v>2048</v>
      </c>
      <c r="J113" s="13">
        <f t="shared" si="15"/>
        <v>2035</v>
      </c>
      <c r="K113" s="13">
        <f t="shared" si="15"/>
        <v>2063</v>
      </c>
      <c r="L113" s="13">
        <f t="shared" si="15"/>
        <v>2025</v>
      </c>
      <c r="M113" s="13">
        <f t="shared" si="15"/>
        <v>1990</v>
      </c>
      <c r="N113" s="13">
        <f t="shared" si="15"/>
        <v>1970</v>
      </c>
      <c r="O113" s="13">
        <f>SUM(O110:O112)</f>
        <v>1975</v>
      </c>
      <c r="P113" s="13">
        <f>SUM(P110:P112)</f>
        <v>1946</v>
      </c>
      <c r="Q113" s="13">
        <f>SUM(Q110:Q112)</f>
        <v>1931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24.9</v>
      </c>
      <c r="C118" s="45">
        <f t="shared" si="16"/>
        <v>23.2</v>
      </c>
      <c r="D118" s="45">
        <f t="shared" si="16"/>
        <v>19.2</v>
      </c>
      <c r="E118" s="45">
        <f t="shared" si="16"/>
        <v>15.9</v>
      </c>
      <c r="F118" s="45">
        <f t="shared" si="16"/>
        <v>15</v>
      </c>
      <c r="G118" s="45">
        <f t="shared" si="16"/>
        <v>13.7</v>
      </c>
      <c r="H118" s="45">
        <f t="shared" si="16"/>
        <v>12.1</v>
      </c>
      <c r="I118" s="45">
        <f t="shared" si="16"/>
        <v>10.7</v>
      </c>
      <c r="J118" s="45">
        <f t="shared" si="16"/>
        <v>10.1</v>
      </c>
      <c r="K118" s="45">
        <f t="shared" si="16"/>
        <v>10.5</v>
      </c>
      <c r="L118" s="45">
        <f t="shared" si="16"/>
        <v>10.3</v>
      </c>
      <c r="M118" s="45">
        <f t="shared" si="16"/>
        <v>10.3</v>
      </c>
      <c r="N118" s="45">
        <f t="shared" si="16"/>
        <v>10.4</v>
      </c>
      <c r="O118" s="45">
        <f t="shared" si="16"/>
        <v>10.7</v>
      </c>
      <c r="P118" s="45">
        <f t="shared" si="16"/>
        <v>10.199999999999999</v>
      </c>
      <c r="Q118" s="45">
        <f t="shared" si="16"/>
        <v>10.5</v>
      </c>
    </row>
    <row r="119" spans="1:17" ht="21.75" customHeight="1" x14ac:dyDescent="0.2">
      <c r="A119" s="8" t="s">
        <v>32</v>
      </c>
      <c r="B119" s="46">
        <f>ROUND(B111/B113*100,1)</f>
        <v>66.5</v>
      </c>
      <c r="C119" s="46">
        <f>ROUND(C111/C113*100,1)</f>
        <v>67.2</v>
      </c>
      <c r="D119" s="46">
        <f>ROUND(D111/D113*100,1)</f>
        <v>69.2</v>
      </c>
      <c r="E119" s="46">
        <f>ROUND(E111/E113*100,1)</f>
        <v>71.099999999999994</v>
      </c>
      <c r="F119" s="46">
        <f t="shared" ref="F119:Q119" si="17">ROUND(F111/F113*100,1)</f>
        <v>69.599999999999994</v>
      </c>
      <c r="G119" s="46">
        <f t="shared" si="17"/>
        <v>68.7</v>
      </c>
      <c r="H119" s="46">
        <f t="shared" si="17"/>
        <v>65.599999999999994</v>
      </c>
      <c r="I119" s="46">
        <f t="shared" si="17"/>
        <v>62.2</v>
      </c>
      <c r="J119" s="46">
        <f t="shared" si="17"/>
        <v>61.8</v>
      </c>
      <c r="K119" s="46">
        <f t="shared" si="17"/>
        <v>61.3</v>
      </c>
      <c r="L119" s="46">
        <f t="shared" si="17"/>
        <v>60.8</v>
      </c>
      <c r="M119" s="46">
        <f t="shared" si="17"/>
        <v>60.2</v>
      </c>
      <c r="N119" s="46">
        <f t="shared" si="17"/>
        <v>59.7</v>
      </c>
      <c r="O119" s="46">
        <f t="shared" si="17"/>
        <v>59.7</v>
      </c>
      <c r="P119" s="46">
        <f t="shared" si="17"/>
        <v>59.9</v>
      </c>
      <c r="Q119" s="46">
        <f t="shared" si="17"/>
        <v>59.8</v>
      </c>
    </row>
    <row r="120" spans="1:17" ht="21.75" customHeight="1" x14ac:dyDescent="0.2">
      <c r="A120" s="10" t="s">
        <v>33</v>
      </c>
      <c r="B120" s="47">
        <f>ROUND(B112/B113*100,1)</f>
        <v>8.6</v>
      </c>
      <c r="C120" s="47">
        <f>ROUND(C112/C113*100,1)</f>
        <v>9.6</v>
      </c>
      <c r="D120" s="47">
        <f>ROUND(D112/D113*100,1)</f>
        <v>11.6</v>
      </c>
      <c r="E120" s="47">
        <f>ROUND(E112/E113*100,1)</f>
        <v>13</v>
      </c>
      <c r="F120" s="47">
        <f t="shared" ref="F120:Q120" si="18">ROUND(F112/F113*100,1)</f>
        <v>15.4</v>
      </c>
      <c r="G120" s="47">
        <f t="shared" si="18"/>
        <v>17.600000000000001</v>
      </c>
      <c r="H120" s="47">
        <f t="shared" si="18"/>
        <v>22.2</v>
      </c>
      <c r="I120" s="47">
        <f t="shared" si="18"/>
        <v>27.1</v>
      </c>
      <c r="J120" s="47">
        <f t="shared" si="18"/>
        <v>28.1</v>
      </c>
      <c r="K120" s="47">
        <f t="shared" si="18"/>
        <v>28.2</v>
      </c>
      <c r="L120" s="47">
        <f t="shared" si="18"/>
        <v>28.9</v>
      </c>
      <c r="M120" s="47">
        <f t="shared" si="18"/>
        <v>29.5</v>
      </c>
      <c r="N120" s="47">
        <f t="shared" si="18"/>
        <v>29.8</v>
      </c>
      <c r="O120" s="47">
        <f t="shared" si="18"/>
        <v>29.5</v>
      </c>
      <c r="P120" s="47">
        <f t="shared" si="18"/>
        <v>29.9</v>
      </c>
      <c r="Q120" s="47">
        <f t="shared" si="18"/>
        <v>29.7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184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140</v>
      </c>
      <c r="C130" s="7">
        <v>110</v>
      </c>
      <c r="D130" s="7">
        <v>93</v>
      </c>
      <c r="E130" s="7">
        <v>100</v>
      </c>
      <c r="F130" s="7">
        <v>108</v>
      </c>
      <c r="G130" s="7">
        <v>91</v>
      </c>
      <c r="H130" s="7">
        <v>69</v>
      </c>
      <c r="I130" s="7">
        <v>75</v>
      </c>
      <c r="J130" s="7">
        <v>66</v>
      </c>
      <c r="K130" s="7">
        <v>64</v>
      </c>
      <c r="L130" s="7">
        <v>58</v>
      </c>
      <c r="M130" s="7">
        <v>58</v>
      </c>
      <c r="N130" s="18">
        <v>66</v>
      </c>
      <c r="O130" s="18">
        <v>74</v>
      </c>
      <c r="P130" s="18">
        <v>71</v>
      </c>
      <c r="Q130" s="18">
        <v>70</v>
      </c>
    </row>
    <row r="131" spans="1:17" ht="21.75" customHeight="1" x14ac:dyDescent="0.2">
      <c r="A131" s="6" t="s">
        <v>6</v>
      </c>
      <c r="B131" s="7">
        <v>173</v>
      </c>
      <c r="C131" s="7">
        <v>141</v>
      </c>
      <c r="D131" s="7">
        <v>119</v>
      </c>
      <c r="E131" s="7">
        <v>106</v>
      </c>
      <c r="F131" s="7">
        <v>113</v>
      </c>
      <c r="G131" s="7">
        <v>115</v>
      </c>
      <c r="H131" s="7">
        <v>81</v>
      </c>
      <c r="I131" s="7">
        <v>71</v>
      </c>
      <c r="J131" s="7">
        <v>71</v>
      </c>
      <c r="K131" s="7">
        <v>70</v>
      </c>
      <c r="L131" s="7">
        <v>70</v>
      </c>
      <c r="M131" s="7">
        <v>73</v>
      </c>
      <c r="N131" s="18">
        <v>68</v>
      </c>
      <c r="O131" s="18">
        <v>64</v>
      </c>
      <c r="P131" s="18">
        <v>62</v>
      </c>
      <c r="Q131" s="18">
        <v>61</v>
      </c>
    </row>
    <row r="132" spans="1:17" ht="21.75" customHeight="1" x14ac:dyDescent="0.2">
      <c r="A132" s="6" t="s">
        <v>7</v>
      </c>
      <c r="B132" s="7">
        <v>143</v>
      </c>
      <c r="C132" s="7">
        <v>180</v>
      </c>
      <c r="D132" s="7">
        <v>149</v>
      </c>
      <c r="E132" s="7">
        <v>120</v>
      </c>
      <c r="F132" s="7">
        <v>111</v>
      </c>
      <c r="G132" s="7">
        <v>113</v>
      </c>
      <c r="H132" s="7">
        <v>112</v>
      </c>
      <c r="I132" s="7">
        <v>78</v>
      </c>
      <c r="J132" s="7">
        <v>75</v>
      </c>
      <c r="K132" s="7">
        <v>82</v>
      </c>
      <c r="L132" s="7">
        <v>79</v>
      </c>
      <c r="M132" s="7">
        <v>71</v>
      </c>
      <c r="N132" s="18">
        <v>69</v>
      </c>
      <c r="O132" s="18">
        <v>73</v>
      </c>
      <c r="P132" s="18">
        <v>69</v>
      </c>
      <c r="Q132" s="18">
        <v>70</v>
      </c>
    </row>
    <row r="133" spans="1:17" ht="21.75" customHeight="1" x14ac:dyDescent="0.2">
      <c r="A133" s="8" t="s">
        <v>8</v>
      </c>
      <c r="B133" s="9">
        <v>120</v>
      </c>
      <c r="C133" s="9">
        <v>153</v>
      </c>
      <c r="D133" s="9">
        <v>197</v>
      </c>
      <c r="E133" s="9">
        <v>156</v>
      </c>
      <c r="F133" s="9">
        <v>128</v>
      </c>
      <c r="G133" s="9">
        <v>112</v>
      </c>
      <c r="H133" s="9">
        <v>113</v>
      </c>
      <c r="I133" s="9">
        <v>106</v>
      </c>
      <c r="J133" s="9">
        <v>100</v>
      </c>
      <c r="K133" s="9">
        <v>100</v>
      </c>
      <c r="L133" s="9">
        <v>81</v>
      </c>
      <c r="M133" s="9">
        <v>79</v>
      </c>
      <c r="N133" s="19">
        <v>76</v>
      </c>
      <c r="O133" s="19">
        <v>74</v>
      </c>
      <c r="P133" s="19">
        <v>77</v>
      </c>
      <c r="Q133" s="19">
        <v>80</v>
      </c>
    </row>
    <row r="134" spans="1:17" ht="21.75" customHeight="1" x14ac:dyDescent="0.2">
      <c r="A134" s="8" t="s">
        <v>9</v>
      </c>
      <c r="B134" s="9">
        <v>119</v>
      </c>
      <c r="C134" s="9">
        <v>115</v>
      </c>
      <c r="D134" s="9">
        <v>146</v>
      </c>
      <c r="E134" s="9">
        <v>191</v>
      </c>
      <c r="F134" s="9">
        <v>144</v>
      </c>
      <c r="G134" s="9">
        <v>133</v>
      </c>
      <c r="H134" s="9">
        <v>106</v>
      </c>
      <c r="I134" s="9">
        <v>106</v>
      </c>
      <c r="J134" s="9">
        <v>111</v>
      </c>
      <c r="K134" s="9">
        <v>108</v>
      </c>
      <c r="L134" s="9">
        <v>105</v>
      </c>
      <c r="M134" s="9">
        <v>105</v>
      </c>
      <c r="N134" s="19">
        <v>94</v>
      </c>
      <c r="O134" s="19">
        <v>89</v>
      </c>
      <c r="P134" s="19">
        <v>92</v>
      </c>
      <c r="Q134" s="19">
        <v>84</v>
      </c>
    </row>
    <row r="135" spans="1:17" ht="21.75" customHeight="1" x14ac:dyDescent="0.2">
      <c r="A135" s="8" t="s">
        <v>10</v>
      </c>
      <c r="B135" s="9">
        <v>123</v>
      </c>
      <c r="C135" s="9">
        <v>110</v>
      </c>
      <c r="D135" s="9">
        <v>92</v>
      </c>
      <c r="E135" s="9">
        <v>146</v>
      </c>
      <c r="F135" s="9">
        <v>173</v>
      </c>
      <c r="G135" s="9">
        <v>144</v>
      </c>
      <c r="H135" s="9">
        <v>103</v>
      </c>
      <c r="I135" s="9">
        <v>88</v>
      </c>
      <c r="J135" s="9">
        <v>81</v>
      </c>
      <c r="K135" s="9">
        <v>87</v>
      </c>
      <c r="L135" s="9">
        <v>91</v>
      </c>
      <c r="M135" s="9">
        <v>100</v>
      </c>
      <c r="N135" s="19">
        <v>94</v>
      </c>
      <c r="O135" s="19">
        <v>104</v>
      </c>
      <c r="P135" s="19">
        <v>98</v>
      </c>
      <c r="Q135" s="19">
        <v>100</v>
      </c>
    </row>
    <row r="136" spans="1:17" ht="21.75" customHeight="1" x14ac:dyDescent="0.2">
      <c r="A136" s="8" t="s">
        <v>11</v>
      </c>
      <c r="B136" s="9">
        <v>197</v>
      </c>
      <c r="C136" s="9">
        <v>144</v>
      </c>
      <c r="D136" s="9">
        <v>120</v>
      </c>
      <c r="E136" s="9">
        <v>115</v>
      </c>
      <c r="F136" s="9">
        <v>147</v>
      </c>
      <c r="G136" s="9">
        <v>160</v>
      </c>
      <c r="H136" s="9">
        <v>139</v>
      </c>
      <c r="I136" s="9">
        <v>113</v>
      </c>
      <c r="J136" s="9">
        <v>107</v>
      </c>
      <c r="K136" s="9">
        <v>106</v>
      </c>
      <c r="L136" s="9">
        <v>104</v>
      </c>
      <c r="M136" s="9">
        <v>80</v>
      </c>
      <c r="N136" s="19">
        <v>82</v>
      </c>
      <c r="O136" s="19">
        <v>78</v>
      </c>
      <c r="P136" s="19">
        <v>80</v>
      </c>
      <c r="Q136" s="19">
        <v>84</v>
      </c>
    </row>
    <row r="137" spans="1:17" ht="21.75" customHeight="1" x14ac:dyDescent="0.2">
      <c r="A137" s="8" t="s">
        <v>12</v>
      </c>
      <c r="B137" s="9">
        <v>163</v>
      </c>
      <c r="C137" s="9">
        <v>207</v>
      </c>
      <c r="D137" s="9">
        <v>158</v>
      </c>
      <c r="E137" s="9">
        <v>128</v>
      </c>
      <c r="F137" s="9">
        <v>125</v>
      </c>
      <c r="G137" s="9">
        <v>150</v>
      </c>
      <c r="H137" s="9">
        <v>135</v>
      </c>
      <c r="I137" s="9">
        <v>114</v>
      </c>
      <c r="J137" s="9">
        <v>113</v>
      </c>
      <c r="K137" s="9">
        <v>112</v>
      </c>
      <c r="L137" s="9">
        <v>105</v>
      </c>
      <c r="M137" s="9">
        <v>108</v>
      </c>
      <c r="N137" s="19">
        <v>101</v>
      </c>
      <c r="O137" s="19">
        <v>106</v>
      </c>
      <c r="P137" s="19">
        <v>100</v>
      </c>
      <c r="Q137" s="19">
        <v>98</v>
      </c>
    </row>
    <row r="138" spans="1:17" ht="21.75" customHeight="1" x14ac:dyDescent="0.2">
      <c r="A138" s="8" t="s">
        <v>13</v>
      </c>
      <c r="B138" s="9">
        <v>118</v>
      </c>
      <c r="C138" s="9">
        <v>173</v>
      </c>
      <c r="D138" s="9">
        <v>212</v>
      </c>
      <c r="E138" s="9">
        <v>156</v>
      </c>
      <c r="F138" s="9">
        <v>137</v>
      </c>
      <c r="G138" s="9">
        <v>130</v>
      </c>
      <c r="H138" s="9">
        <v>147</v>
      </c>
      <c r="I138" s="9">
        <v>135</v>
      </c>
      <c r="J138" s="9">
        <v>128</v>
      </c>
      <c r="K138" s="9">
        <v>126</v>
      </c>
      <c r="L138" s="9">
        <v>123</v>
      </c>
      <c r="M138" s="9">
        <v>124</v>
      </c>
      <c r="N138" s="19">
        <v>119</v>
      </c>
      <c r="O138" s="19">
        <v>117</v>
      </c>
      <c r="P138" s="19">
        <v>123</v>
      </c>
      <c r="Q138" s="19">
        <v>115</v>
      </c>
    </row>
    <row r="139" spans="1:17" ht="21.75" customHeight="1" x14ac:dyDescent="0.2">
      <c r="A139" s="8" t="s">
        <v>14</v>
      </c>
      <c r="B139" s="9">
        <v>116</v>
      </c>
      <c r="C139" s="9">
        <v>121</v>
      </c>
      <c r="D139" s="9">
        <v>186</v>
      </c>
      <c r="E139" s="9">
        <v>218</v>
      </c>
      <c r="F139" s="9">
        <v>161</v>
      </c>
      <c r="G139" s="9">
        <v>135</v>
      </c>
      <c r="H139" s="9">
        <v>128</v>
      </c>
      <c r="I139" s="9">
        <v>147</v>
      </c>
      <c r="J139" s="9">
        <v>153</v>
      </c>
      <c r="K139" s="9">
        <v>150</v>
      </c>
      <c r="L139" s="9">
        <v>142</v>
      </c>
      <c r="M139" s="9">
        <v>127</v>
      </c>
      <c r="N139" s="19">
        <v>137</v>
      </c>
      <c r="O139" s="19">
        <v>136</v>
      </c>
      <c r="P139" s="19">
        <v>129</v>
      </c>
      <c r="Q139" s="19">
        <v>131</v>
      </c>
    </row>
    <row r="140" spans="1:17" ht="21.75" customHeight="1" x14ac:dyDescent="0.2">
      <c r="A140" s="8" t="s">
        <v>15</v>
      </c>
      <c r="B140" s="9">
        <v>118</v>
      </c>
      <c r="C140" s="9">
        <v>128</v>
      </c>
      <c r="D140" s="9">
        <v>129</v>
      </c>
      <c r="E140" s="9">
        <v>190</v>
      </c>
      <c r="F140" s="9">
        <v>218</v>
      </c>
      <c r="G140" s="9">
        <v>162</v>
      </c>
      <c r="H140" s="9">
        <v>122</v>
      </c>
      <c r="I140" s="9">
        <v>129</v>
      </c>
      <c r="J140" s="9">
        <v>125</v>
      </c>
      <c r="K140" s="9">
        <v>134</v>
      </c>
      <c r="L140" s="9">
        <v>135</v>
      </c>
      <c r="M140" s="9">
        <v>146</v>
      </c>
      <c r="N140" s="19">
        <v>146</v>
      </c>
      <c r="O140" s="19">
        <v>143</v>
      </c>
      <c r="P140" s="19">
        <v>138</v>
      </c>
      <c r="Q140" s="19">
        <v>133</v>
      </c>
    </row>
    <row r="141" spans="1:17" ht="21.75" customHeight="1" x14ac:dyDescent="0.2">
      <c r="A141" s="8" t="s">
        <v>16</v>
      </c>
      <c r="B141" s="9">
        <v>93</v>
      </c>
      <c r="C141" s="9">
        <v>126</v>
      </c>
      <c r="D141" s="9">
        <v>129</v>
      </c>
      <c r="E141" s="9">
        <v>132</v>
      </c>
      <c r="F141" s="9">
        <v>196</v>
      </c>
      <c r="G141" s="9">
        <v>226</v>
      </c>
      <c r="H141" s="9">
        <v>159</v>
      </c>
      <c r="I141" s="9">
        <v>127</v>
      </c>
      <c r="J141" s="9">
        <v>119</v>
      </c>
      <c r="K141" s="9">
        <v>120</v>
      </c>
      <c r="L141" s="9">
        <v>118</v>
      </c>
      <c r="M141" s="9">
        <v>128</v>
      </c>
      <c r="N141" s="19">
        <v>131</v>
      </c>
      <c r="O141" s="19">
        <v>129</v>
      </c>
      <c r="P141" s="19">
        <v>134</v>
      </c>
      <c r="Q141" s="19">
        <v>138</v>
      </c>
    </row>
    <row r="142" spans="1:17" ht="21.75" customHeight="1" x14ac:dyDescent="0.2">
      <c r="A142" s="8" t="s">
        <v>17</v>
      </c>
      <c r="B142" s="9">
        <v>88</v>
      </c>
      <c r="C142" s="9">
        <v>96</v>
      </c>
      <c r="D142" s="9">
        <v>134</v>
      </c>
      <c r="E142" s="9">
        <v>126</v>
      </c>
      <c r="F142" s="9">
        <v>133</v>
      </c>
      <c r="G142" s="9">
        <v>195</v>
      </c>
      <c r="H142" s="9">
        <v>214</v>
      </c>
      <c r="I142" s="9">
        <v>154</v>
      </c>
      <c r="J142" s="9">
        <v>149</v>
      </c>
      <c r="K142" s="9">
        <v>140</v>
      </c>
      <c r="L142" s="9">
        <v>128</v>
      </c>
      <c r="M142" s="9">
        <v>120</v>
      </c>
      <c r="N142" s="19">
        <v>124</v>
      </c>
      <c r="O142" s="19">
        <v>118</v>
      </c>
      <c r="P142" s="19">
        <v>121</v>
      </c>
      <c r="Q142" s="19">
        <v>127</v>
      </c>
    </row>
    <row r="143" spans="1:17" ht="21.75" customHeight="1" x14ac:dyDescent="0.2">
      <c r="A143" s="10" t="s">
        <v>18</v>
      </c>
      <c r="B143" s="11">
        <v>75</v>
      </c>
      <c r="C143" s="11">
        <v>88</v>
      </c>
      <c r="D143" s="11">
        <v>97</v>
      </c>
      <c r="E143" s="11">
        <v>135</v>
      </c>
      <c r="F143" s="11">
        <v>127</v>
      </c>
      <c r="G143" s="11">
        <v>136</v>
      </c>
      <c r="H143" s="11">
        <v>187</v>
      </c>
      <c r="I143" s="11">
        <v>214</v>
      </c>
      <c r="J143" s="11">
        <v>221</v>
      </c>
      <c r="K143" s="11">
        <v>199</v>
      </c>
      <c r="L143" s="11">
        <v>180</v>
      </c>
      <c r="M143" s="11">
        <v>168</v>
      </c>
      <c r="N143" s="20">
        <v>151</v>
      </c>
      <c r="O143" s="20">
        <v>144</v>
      </c>
      <c r="P143" s="20">
        <v>129</v>
      </c>
      <c r="Q143" s="20">
        <v>118</v>
      </c>
    </row>
    <row r="144" spans="1:17" ht="21.75" customHeight="1" x14ac:dyDescent="0.2">
      <c r="A144" s="10" t="s">
        <v>19</v>
      </c>
      <c r="B144" s="11">
        <v>56</v>
      </c>
      <c r="C144" s="11">
        <v>74</v>
      </c>
      <c r="D144" s="11">
        <v>83</v>
      </c>
      <c r="E144" s="11">
        <v>93</v>
      </c>
      <c r="F144" s="11">
        <v>134</v>
      </c>
      <c r="G144" s="11">
        <v>119</v>
      </c>
      <c r="H144" s="11">
        <v>133</v>
      </c>
      <c r="I144" s="11">
        <v>181</v>
      </c>
      <c r="J144" s="11">
        <v>166</v>
      </c>
      <c r="K144" s="11">
        <v>192</v>
      </c>
      <c r="L144" s="11">
        <v>205</v>
      </c>
      <c r="M144" s="11">
        <v>202</v>
      </c>
      <c r="N144" s="20">
        <v>210</v>
      </c>
      <c r="O144" s="20">
        <v>218</v>
      </c>
      <c r="P144" s="20">
        <v>200</v>
      </c>
      <c r="Q144" s="20">
        <v>176</v>
      </c>
    </row>
    <row r="145" spans="1:17" ht="21.75" customHeight="1" x14ac:dyDescent="0.2">
      <c r="A145" s="10" t="s">
        <v>20</v>
      </c>
      <c r="B145" s="11">
        <v>32</v>
      </c>
      <c r="C145" s="11">
        <v>54</v>
      </c>
      <c r="D145" s="11">
        <v>57</v>
      </c>
      <c r="E145" s="11">
        <v>74</v>
      </c>
      <c r="F145" s="11">
        <v>87</v>
      </c>
      <c r="G145" s="11">
        <v>121</v>
      </c>
      <c r="H145" s="11">
        <v>102</v>
      </c>
      <c r="I145" s="11">
        <v>122</v>
      </c>
      <c r="J145" s="11">
        <v>132</v>
      </c>
      <c r="K145" s="11">
        <v>139</v>
      </c>
      <c r="L145" s="11">
        <v>155</v>
      </c>
      <c r="M145" s="11">
        <v>168</v>
      </c>
      <c r="N145" s="20">
        <v>171</v>
      </c>
      <c r="O145" s="20">
        <v>154</v>
      </c>
      <c r="P145" s="20">
        <v>180</v>
      </c>
      <c r="Q145" s="20">
        <v>194</v>
      </c>
    </row>
    <row r="146" spans="1:17" ht="21.75" customHeight="1" x14ac:dyDescent="0.2">
      <c r="A146" s="10" t="s">
        <v>21</v>
      </c>
      <c r="B146" s="11">
        <v>17</v>
      </c>
      <c r="C146" s="11">
        <v>26</v>
      </c>
      <c r="D146" s="11">
        <v>38</v>
      </c>
      <c r="E146" s="11">
        <v>47</v>
      </c>
      <c r="F146" s="11">
        <v>58</v>
      </c>
      <c r="G146" s="11">
        <v>76</v>
      </c>
      <c r="H146" s="11">
        <v>98</v>
      </c>
      <c r="I146" s="11">
        <v>92</v>
      </c>
      <c r="J146" s="11">
        <v>105</v>
      </c>
      <c r="K146" s="11">
        <v>94</v>
      </c>
      <c r="L146" s="11">
        <v>86</v>
      </c>
      <c r="M146" s="11">
        <v>95</v>
      </c>
      <c r="N146" s="20">
        <v>109</v>
      </c>
      <c r="O146" s="20">
        <v>118</v>
      </c>
      <c r="P146" s="20">
        <v>125</v>
      </c>
      <c r="Q146" s="20">
        <v>135</v>
      </c>
    </row>
    <row r="147" spans="1:17" ht="21.75" customHeight="1" x14ac:dyDescent="0.2">
      <c r="A147" s="10" t="s">
        <v>22</v>
      </c>
      <c r="B147" s="11">
        <v>9</v>
      </c>
      <c r="C147" s="11">
        <v>12</v>
      </c>
      <c r="D147" s="11">
        <v>16</v>
      </c>
      <c r="E147" s="11">
        <v>27</v>
      </c>
      <c r="F147" s="11">
        <v>29</v>
      </c>
      <c r="G147" s="11">
        <v>43</v>
      </c>
      <c r="H147" s="11">
        <v>57</v>
      </c>
      <c r="I147" s="11">
        <v>77</v>
      </c>
      <c r="J147" s="11">
        <v>72</v>
      </c>
      <c r="K147" s="11">
        <v>76</v>
      </c>
      <c r="L147" s="11">
        <v>78</v>
      </c>
      <c r="M147" s="11">
        <v>76</v>
      </c>
      <c r="N147" s="20">
        <v>73</v>
      </c>
      <c r="O147" s="20">
        <v>77</v>
      </c>
      <c r="P147" s="20">
        <v>71</v>
      </c>
      <c r="Q147" s="20">
        <v>71</v>
      </c>
    </row>
    <row r="148" spans="1:17" ht="21.75" customHeight="1" x14ac:dyDescent="0.2">
      <c r="A148" s="10" t="s">
        <v>23</v>
      </c>
      <c r="B148" s="11">
        <v>1</v>
      </c>
      <c r="C148" s="11">
        <v>3</v>
      </c>
      <c r="D148" s="11">
        <v>3</v>
      </c>
      <c r="E148" s="11">
        <v>8</v>
      </c>
      <c r="F148" s="11">
        <v>11</v>
      </c>
      <c r="G148" s="11">
        <v>16</v>
      </c>
      <c r="H148" s="11">
        <v>28</v>
      </c>
      <c r="I148" s="11">
        <v>28</v>
      </c>
      <c r="J148" s="11">
        <v>34</v>
      </c>
      <c r="K148" s="11">
        <v>37</v>
      </c>
      <c r="L148" s="11">
        <v>42</v>
      </c>
      <c r="M148" s="11">
        <v>43</v>
      </c>
      <c r="N148" s="20">
        <v>42</v>
      </c>
      <c r="O148" s="20">
        <v>40</v>
      </c>
      <c r="P148" s="20">
        <v>44</v>
      </c>
      <c r="Q148" s="20">
        <v>43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1</v>
      </c>
      <c r="E149" s="11">
        <v>1</v>
      </c>
      <c r="F149" s="11">
        <v>5</v>
      </c>
      <c r="G149" s="11">
        <v>5</v>
      </c>
      <c r="H149" s="11">
        <v>7</v>
      </c>
      <c r="I149" s="11">
        <v>13</v>
      </c>
      <c r="J149" s="11">
        <v>10</v>
      </c>
      <c r="K149" s="11">
        <v>10</v>
      </c>
      <c r="L149" s="11">
        <v>9</v>
      </c>
      <c r="M149" s="11">
        <v>9</v>
      </c>
      <c r="N149" s="20">
        <v>11</v>
      </c>
      <c r="O149" s="20">
        <v>13</v>
      </c>
      <c r="P149" s="20">
        <v>15</v>
      </c>
      <c r="Q149" s="20">
        <v>19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0</v>
      </c>
      <c r="H150" s="11">
        <v>2</v>
      </c>
      <c r="I150" s="11">
        <v>2</v>
      </c>
      <c r="J150" s="11">
        <v>2</v>
      </c>
      <c r="K150" s="11">
        <v>4</v>
      </c>
      <c r="L150" s="11">
        <v>4</v>
      </c>
      <c r="M150" s="11">
        <v>3</v>
      </c>
      <c r="N150" s="20">
        <v>3</v>
      </c>
      <c r="O150" s="20">
        <v>2</v>
      </c>
      <c r="P150" s="20">
        <v>0</v>
      </c>
      <c r="Q150" s="20">
        <v>0</v>
      </c>
    </row>
    <row r="151" spans="1:17" ht="21.75" customHeight="1" x14ac:dyDescent="0.2">
      <c r="A151" s="12" t="s">
        <v>44</v>
      </c>
      <c r="B151" s="13">
        <f t="shared" ref="B151:N151" si="19">SUM(B130:B150)</f>
        <v>1901</v>
      </c>
      <c r="C151" s="13">
        <f t="shared" si="19"/>
        <v>2061</v>
      </c>
      <c r="D151" s="13">
        <f t="shared" si="19"/>
        <v>2159</v>
      </c>
      <c r="E151" s="13">
        <f t="shared" si="19"/>
        <v>2269</v>
      </c>
      <c r="F151" s="13">
        <f t="shared" si="19"/>
        <v>2346</v>
      </c>
      <c r="G151" s="13">
        <f t="shared" si="19"/>
        <v>2382</v>
      </c>
      <c r="H151" s="13">
        <f t="shared" si="19"/>
        <v>2242</v>
      </c>
      <c r="I151" s="13">
        <f t="shared" si="19"/>
        <v>2172</v>
      </c>
      <c r="J151" s="13">
        <f t="shared" si="19"/>
        <v>2140</v>
      </c>
      <c r="K151" s="13">
        <f t="shared" si="19"/>
        <v>2150</v>
      </c>
      <c r="L151" s="13">
        <f t="shared" si="19"/>
        <v>2098</v>
      </c>
      <c r="M151" s="13">
        <f t="shared" si="19"/>
        <v>2083</v>
      </c>
      <c r="N151" s="13">
        <f t="shared" si="19"/>
        <v>2077</v>
      </c>
      <c r="O151" s="13">
        <f>SUM(O130:O150)</f>
        <v>2071</v>
      </c>
      <c r="P151" s="13">
        <f>SUM(P130:P150)</f>
        <v>2058</v>
      </c>
      <c r="Q151" s="13">
        <f>SUM(Q130:Q150)</f>
        <v>2047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456</v>
      </c>
      <c r="C156" s="7">
        <f>SUM(C130:C132)</f>
        <v>431</v>
      </c>
      <c r="D156" s="7">
        <f>SUM(D130:D132)</f>
        <v>361</v>
      </c>
      <c r="E156" s="7">
        <f>SUM(E130:E132)</f>
        <v>326</v>
      </c>
      <c r="F156" s="7">
        <f t="shared" ref="F156:P156" si="20">SUM(F130:F132)</f>
        <v>332</v>
      </c>
      <c r="G156" s="7">
        <f t="shared" si="20"/>
        <v>319</v>
      </c>
      <c r="H156" s="7">
        <f t="shared" si="20"/>
        <v>262</v>
      </c>
      <c r="I156" s="7">
        <f t="shared" si="20"/>
        <v>224</v>
      </c>
      <c r="J156" s="7">
        <f t="shared" si="20"/>
        <v>212</v>
      </c>
      <c r="K156" s="7">
        <f t="shared" si="20"/>
        <v>216</v>
      </c>
      <c r="L156" s="7">
        <f t="shared" si="20"/>
        <v>207</v>
      </c>
      <c r="M156" s="7">
        <f t="shared" si="20"/>
        <v>202</v>
      </c>
      <c r="N156" s="7">
        <f t="shared" si="20"/>
        <v>203</v>
      </c>
      <c r="O156" s="7">
        <f t="shared" si="20"/>
        <v>211</v>
      </c>
      <c r="P156" s="7">
        <f t="shared" si="20"/>
        <v>202</v>
      </c>
      <c r="Q156" s="7">
        <v>201</v>
      </c>
    </row>
    <row r="157" spans="1:17" ht="21.75" customHeight="1" x14ac:dyDescent="0.2">
      <c r="A157" s="8" t="s">
        <v>32</v>
      </c>
      <c r="B157" s="9">
        <f>SUM(B133:B142)</f>
        <v>1255</v>
      </c>
      <c r="C157" s="9">
        <f>SUM(C133:C142)</f>
        <v>1373</v>
      </c>
      <c r="D157" s="9">
        <f>SUM(D133:D142)</f>
        <v>1503</v>
      </c>
      <c r="E157" s="9">
        <f>SUM(E133:E142)</f>
        <v>1558</v>
      </c>
      <c r="F157" s="9">
        <f t="shared" ref="F157:P157" si="21">SUM(F133:F142)</f>
        <v>1562</v>
      </c>
      <c r="G157" s="9">
        <f t="shared" si="21"/>
        <v>1547</v>
      </c>
      <c r="H157" s="9">
        <f t="shared" si="21"/>
        <v>1366</v>
      </c>
      <c r="I157" s="9">
        <f t="shared" si="21"/>
        <v>1219</v>
      </c>
      <c r="J157" s="9">
        <f t="shared" si="21"/>
        <v>1186</v>
      </c>
      <c r="K157" s="9">
        <f t="shared" si="21"/>
        <v>1183</v>
      </c>
      <c r="L157" s="9">
        <f t="shared" si="21"/>
        <v>1132</v>
      </c>
      <c r="M157" s="9">
        <f t="shared" si="21"/>
        <v>1117</v>
      </c>
      <c r="N157" s="9">
        <f t="shared" si="21"/>
        <v>1104</v>
      </c>
      <c r="O157" s="9">
        <f t="shared" si="21"/>
        <v>1094</v>
      </c>
      <c r="P157" s="9">
        <f t="shared" si="21"/>
        <v>1092</v>
      </c>
      <c r="Q157" s="9">
        <v>1090</v>
      </c>
    </row>
    <row r="158" spans="1:17" ht="21.75" customHeight="1" x14ac:dyDescent="0.2">
      <c r="A158" s="10" t="s">
        <v>33</v>
      </c>
      <c r="B158" s="11">
        <f>SUM(B143:B150)</f>
        <v>190</v>
      </c>
      <c r="C158" s="11">
        <f>SUM(C143:C150)</f>
        <v>257</v>
      </c>
      <c r="D158" s="11">
        <f>SUM(D143:D150)</f>
        <v>295</v>
      </c>
      <c r="E158" s="11">
        <f>SUM(E143:E150)</f>
        <v>385</v>
      </c>
      <c r="F158" s="11">
        <f t="shared" ref="F158:P158" si="22">SUM(F143:F150)</f>
        <v>452</v>
      </c>
      <c r="G158" s="11">
        <f t="shared" si="22"/>
        <v>516</v>
      </c>
      <c r="H158" s="11">
        <f t="shared" si="22"/>
        <v>614</v>
      </c>
      <c r="I158" s="11">
        <f t="shared" si="22"/>
        <v>729</v>
      </c>
      <c r="J158" s="11">
        <f t="shared" si="22"/>
        <v>742</v>
      </c>
      <c r="K158" s="11">
        <f t="shared" si="22"/>
        <v>751</v>
      </c>
      <c r="L158" s="11">
        <f t="shared" si="22"/>
        <v>759</v>
      </c>
      <c r="M158" s="11">
        <f t="shared" si="22"/>
        <v>764</v>
      </c>
      <c r="N158" s="11">
        <f t="shared" si="22"/>
        <v>770</v>
      </c>
      <c r="O158" s="11">
        <f t="shared" si="22"/>
        <v>766</v>
      </c>
      <c r="P158" s="11">
        <f t="shared" si="22"/>
        <v>764</v>
      </c>
      <c r="Q158" s="11">
        <v>756</v>
      </c>
    </row>
    <row r="159" spans="1:17" ht="21.75" customHeight="1" x14ac:dyDescent="0.2">
      <c r="A159" s="12" t="s">
        <v>34</v>
      </c>
      <c r="B159" s="13">
        <f t="shared" ref="B159:N159" si="23">SUM(B156:B158)</f>
        <v>1901</v>
      </c>
      <c r="C159" s="13">
        <f t="shared" si="23"/>
        <v>2061</v>
      </c>
      <c r="D159" s="13">
        <f t="shared" si="23"/>
        <v>2159</v>
      </c>
      <c r="E159" s="13">
        <f t="shared" si="23"/>
        <v>2269</v>
      </c>
      <c r="F159" s="13">
        <f t="shared" si="23"/>
        <v>2346</v>
      </c>
      <c r="G159" s="13">
        <f t="shared" si="23"/>
        <v>2382</v>
      </c>
      <c r="H159" s="13">
        <f t="shared" si="23"/>
        <v>2242</v>
      </c>
      <c r="I159" s="13">
        <f t="shared" si="23"/>
        <v>2172</v>
      </c>
      <c r="J159" s="13">
        <f t="shared" si="23"/>
        <v>2140</v>
      </c>
      <c r="K159" s="13">
        <f t="shared" si="23"/>
        <v>2150</v>
      </c>
      <c r="L159" s="13">
        <f t="shared" si="23"/>
        <v>2098</v>
      </c>
      <c r="M159" s="13">
        <f t="shared" si="23"/>
        <v>2083</v>
      </c>
      <c r="N159" s="13">
        <f t="shared" si="23"/>
        <v>2077</v>
      </c>
      <c r="O159" s="13">
        <f>SUM(O156:O158)</f>
        <v>2071</v>
      </c>
      <c r="P159" s="13">
        <f>SUM(P156:P158)</f>
        <v>2058</v>
      </c>
      <c r="Q159" s="13">
        <f>SUM(Q156:Q158)</f>
        <v>2047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24</v>
      </c>
      <c r="C164" s="45">
        <f t="shared" si="24"/>
        <v>20.9</v>
      </c>
      <c r="D164" s="45">
        <f t="shared" si="24"/>
        <v>16.7</v>
      </c>
      <c r="E164" s="45">
        <f t="shared" si="24"/>
        <v>14.4</v>
      </c>
      <c r="F164" s="45">
        <f t="shared" si="24"/>
        <v>14.2</v>
      </c>
      <c r="G164" s="45">
        <f t="shared" si="24"/>
        <v>13.4</v>
      </c>
      <c r="H164" s="45">
        <f t="shared" si="24"/>
        <v>11.7</v>
      </c>
      <c r="I164" s="45">
        <f t="shared" si="24"/>
        <v>10.3</v>
      </c>
      <c r="J164" s="45">
        <f t="shared" si="24"/>
        <v>9.9</v>
      </c>
      <c r="K164" s="45">
        <f t="shared" si="24"/>
        <v>10</v>
      </c>
      <c r="L164" s="45">
        <f t="shared" si="24"/>
        <v>9.9</v>
      </c>
      <c r="M164" s="45">
        <f t="shared" si="24"/>
        <v>9.6999999999999993</v>
      </c>
      <c r="N164" s="45">
        <f t="shared" si="24"/>
        <v>9.8000000000000007</v>
      </c>
      <c r="O164" s="45">
        <f t="shared" si="24"/>
        <v>10.199999999999999</v>
      </c>
      <c r="P164" s="45">
        <f t="shared" si="24"/>
        <v>9.8000000000000007</v>
      </c>
      <c r="Q164" s="45">
        <f t="shared" si="24"/>
        <v>9.8000000000000007</v>
      </c>
    </row>
    <row r="165" spans="1:20" ht="21.75" customHeight="1" x14ac:dyDescent="0.2">
      <c r="A165" s="8" t="s">
        <v>32</v>
      </c>
      <c r="B165" s="46">
        <f>ROUND(B157/B159*100,1)</f>
        <v>66</v>
      </c>
      <c r="C165" s="46">
        <f>ROUND(C157/C159*100,1)</f>
        <v>66.599999999999994</v>
      </c>
      <c r="D165" s="46">
        <f>ROUND(D157/D159*100,1)</f>
        <v>69.599999999999994</v>
      </c>
      <c r="E165" s="46">
        <f>ROUND(E157/E159*100,1)</f>
        <v>68.7</v>
      </c>
      <c r="F165" s="46">
        <f t="shared" ref="F165:Q165" si="25">ROUND(F157/F159*100,1)</f>
        <v>66.599999999999994</v>
      </c>
      <c r="G165" s="46">
        <f t="shared" si="25"/>
        <v>64.900000000000006</v>
      </c>
      <c r="H165" s="46">
        <f t="shared" si="25"/>
        <v>60.9</v>
      </c>
      <c r="I165" s="46">
        <f t="shared" si="25"/>
        <v>56.1</v>
      </c>
      <c r="J165" s="46">
        <f t="shared" si="25"/>
        <v>55.4</v>
      </c>
      <c r="K165" s="46">
        <f t="shared" si="25"/>
        <v>55</v>
      </c>
      <c r="L165" s="46">
        <f t="shared" si="25"/>
        <v>54</v>
      </c>
      <c r="M165" s="46">
        <f t="shared" si="25"/>
        <v>53.6</v>
      </c>
      <c r="N165" s="46">
        <f t="shared" si="25"/>
        <v>53.2</v>
      </c>
      <c r="O165" s="46">
        <f t="shared" si="25"/>
        <v>52.8</v>
      </c>
      <c r="P165" s="46">
        <f t="shared" si="25"/>
        <v>53.1</v>
      </c>
      <c r="Q165" s="46">
        <f t="shared" si="25"/>
        <v>53.2</v>
      </c>
    </row>
    <row r="166" spans="1:20" ht="21.75" customHeight="1" x14ac:dyDescent="0.2">
      <c r="A166" s="10" t="s">
        <v>33</v>
      </c>
      <c r="B166" s="47">
        <f>ROUND(B158/B159*100,1)</f>
        <v>10</v>
      </c>
      <c r="C166" s="47">
        <f>ROUND(C158/C159*100,1)</f>
        <v>12.5</v>
      </c>
      <c r="D166" s="47">
        <f>ROUND(D158/D159*100,1)</f>
        <v>13.7</v>
      </c>
      <c r="E166" s="47">
        <f>ROUND(E158/E159*100,1)</f>
        <v>17</v>
      </c>
      <c r="F166" s="47">
        <f t="shared" ref="F166:Q166" si="26">ROUND(F158/F159*100,1)</f>
        <v>19.3</v>
      </c>
      <c r="G166" s="47">
        <f t="shared" si="26"/>
        <v>21.7</v>
      </c>
      <c r="H166" s="47">
        <f t="shared" si="26"/>
        <v>27.4</v>
      </c>
      <c r="I166" s="47">
        <f t="shared" si="26"/>
        <v>33.6</v>
      </c>
      <c r="J166" s="47">
        <f t="shared" si="26"/>
        <v>34.700000000000003</v>
      </c>
      <c r="K166" s="47">
        <f t="shared" si="26"/>
        <v>34.9</v>
      </c>
      <c r="L166" s="47">
        <f t="shared" si="26"/>
        <v>36.200000000000003</v>
      </c>
      <c r="M166" s="47">
        <f t="shared" si="26"/>
        <v>36.700000000000003</v>
      </c>
      <c r="N166" s="47">
        <f t="shared" si="26"/>
        <v>37.1</v>
      </c>
      <c r="O166" s="47">
        <f t="shared" si="26"/>
        <v>37</v>
      </c>
      <c r="P166" s="47">
        <f t="shared" si="26"/>
        <v>37.1</v>
      </c>
      <c r="Q166" s="47">
        <f t="shared" si="26"/>
        <v>36.9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F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6D79A-5AED-499A-B195-7BE15FBE0E07}">
  <sheetPr codeName="Sheet9"/>
  <dimension ref="A1:U168"/>
  <sheetViews>
    <sheetView zoomScale="55" zoomScaleNormal="55" zoomScaleSheetLayoutView="55" workbookViewId="0"/>
  </sheetViews>
  <sheetFormatPr defaultRowHeight="20.100000000000001" customHeight="1" x14ac:dyDescent="0.2"/>
  <cols>
    <col min="1" max="1" width="14.6640625" customWidth="1"/>
    <col min="2" max="17" width="13.77734375" customWidth="1"/>
    <col min="18" max="18" width="13.664062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51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149</v>
      </c>
      <c r="C5" s="7">
        <f t="shared" si="0"/>
        <v>106</v>
      </c>
      <c r="D5" s="7">
        <f t="shared" si="0"/>
        <v>87</v>
      </c>
      <c r="E5" s="7">
        <f t="shared" si="0"/>
        <v>61</v>
      </c>
      <c r="F5" s="7">
        <f t="shared" si="0"/>
        <v>64</v>
      </c>
      <c r="G5" s="7">
        <f t="shared" si="0"/>
        <v>47</v>
      </c>
      <c r="H5" s="7">
        <f t="shared" si="0"/>
        <v>54</v>
      </c>
      <c r="I5" s="7">
        <f t="shared" si="0"/>
        <v>80</v>
      </c>
      <c r="J5" s="7">
        <f t="shared" si="0"/>
        <v>91</v>
      </c>
      <c r="K5" s="7">
        <f t="shared" si="0"/>
        <v>81</v>
      </c>
      <c r="L5" s="7">
        <f t="shared" si="0"/>
        <v>73</v>
      </c>
      <c r="M5" s="7">
        <f t="shared" si="0"/>
        <v>67</v>
      </c>
      <c r="N5" s="7">
        <f t="shared" si="0"/>
        <v>56</v>
      </c>
      <c r="O5" s="7">
        <f t="shared" si="0"/>
        <v>45</v>
      </c>
      <c r="P5" s="7">
        <f t="shared" si="0"/>
        <v>50</v>
      </c>
      <c r="Q5" s="7">
        <f t="shared" si="0"/>
        <v>47</v>
      </c>
    </row>
    <row r="6" spans="1:17" s="4" customFormat="1" ht="23.25" customHeight="1" x14ac:dyDescent="0.2">
      <c r="A6" s="6" t="s">
        <v>6</v>
      </c>
      <c r="B6" s="7">
        <f t="shared" si="0"/>
        <v>193</v>
      </c>
      <c r="C6" s="7">
        <f t="shared" si="0"/>
        <v>151</v>
      </c>
      <c r="D6" s="7">
        <f t="shared" si="0"/>
        <v>104</v>
      </c>
      <c r="E6" s="7">
        <f t="shared" si="0"/>
        <v>74</v>
      </c>
      <c r="F6" s="7">
        <f t="shared" si="0"/>
        <v>65</v>
      </c>
      <c r="G6" s="7">
        <f t="shared" si="0"/>
        <v>43</v>
      </c>
      <c r="H6" s="7">
        <f t="shared" si="0"/>
        <v>59</v>
      </c>
      <c r="I6" s="7">
        <f t="shared" si="0"/>
        <v>73</v>
      </c>
      <c r="J6" s="7">
        <f t="shared" si="0"/>
        <v>66</v>
      </c>
      <c r="K6" s="7">
        <f t="shared" si="0"/>
        <v>76</v>
      </c>
      <c r="L6" s="7">
        <f t="shared" si="0"/>
        <v>74</v>
      </c>
      <c r="M6" s="7">
        <f t="shared" si="0"/>
        <v>73</v>
      </c>
      <c r="N6" s="7">
        <f t="shared" si="0"/>
        <v>74</v>
      </c>
      <c r="O6" s="7">
        <f t="shared" si="0"/>
        <v>65</v>
      </c>
      <c r="P6" s="7">
        <f t="shared" si="0"/>
        <v>57</v>
      </c>
      <c r="Q6" s="7">
        <f t="shared" si="0"/>
        <v>51</v>
      </c>
    </row>
    <row r="7" spans="1:17" s="4" customFormat="1" ht="23.25" customHeight="1" x14ac:dyDescent="0.2">
      <c r="A7" s="6" t="s">
        <v>7</v>
      </c>
      <c r="B7" s="7">
        <f t="shared" si="0"/>
        <v>234</v>
      </c>
      <c r="C7" s="7">
        <f t="shared" si="0"/>
        <v>213</v>
      </c>
      <c r="D7" s="7">
        <f t="shared" si="0"/>
        <v>149</v>
      </c>
      <c r="E7" s="7">
        <f t="shared" si="0"/>
        <v>91</v>
      </c>
      <c r="F7" s="7">
        <f t="shared" si="0"/>
        <v>63</v>
      </c>
      <c r="G7" s="7">
        <f t="shared" si="0"/>
        <v>52</v>
      </c>
      <c r="H7" s="7">
        <f t="shared" si="0"/>
        <v>45</v>
      </c>
      <c r="I7" s="7">
        <f t="shared" si="0"/>
        <v>66</v>
      </c>
      <c r="J7" s="7">
        <f t="shared" si="0"/>
        <v>69</v>
      </c>
      <c r="K7" s="7">
        <f t="shared" si="0"/>
        <v>64</v>
      </c>
      <c r="L7" s="7">
        <f t="shared" si="0"/>
        <v>64</v>
      </c>
      <c r="M7" s="7">
        <f t="shared" si="0"/>
        <v>61</v>
      </c>
      <c r="N7" s="7">
        <f t="shared" si="0"/>
        <v>62</v>
      </c>
      <c r="O7" s="7">
        <f t="shared" si="0"/>
        <v>63</v>
      </c>
      <c r="P7" s="7">
        <f t="shared" si="0"/>
        <v>67</v>
      </c>
      <c r="Q7" s="7">
        <f t="shared" si="0"/>
        <v>64</v>
      </c>
    </row>
    <row r="8" spans="1:17" s="4" customFormat="1" ht="23.25" customHeight="1" x14ac:dyDescent="0.2">
      <c r="A8" s="8" t="s">
        <v>8</v>
      </c>
      <c r="B8" s="9">
        <f t="shared" si="0"/>
        <v>197</v>
      </c>
      <c r="C8" s="9">
        <f t="shared" si="0"/>
        <v>208</v>
      </c>
      <c r="D8" s="9">
        <f t="shared" si="0"/>
        <v>180</v>
      </c>
      <c r="E8" s="9">
        <f t="shared" si="0"/>
        <v>121</v>
      </c>
      <c r="F8" s="9">
        <f t="shared" si="0"/>
        <v>78</v>
      </c>
      <c r="G8" s="9">
        <f t="shared" si="0"/>
        <v>48</v>
      </c>
      <c r="H8" s="9">
        <f t="shared" si="0"/>
        <v>44</v>
      </c>
      <c r="I8" s="9">
        <f t="shared" si="0"/>
        <v>41</v>
      </c>
      <c r="J8" s="9">
        <f t="shared" si="0"/>
        <v>56</v>
      </c>
      <c r="K8" s="9">
        <f t="shared" si="0"/>
        <v>53</v>
      </c>
      <c r="L8" s="9">
        <f t="shared" si="0"/>
        <v>59</v>
      </c>
      <c r="M8" s="9">
        <f t="shared" si="0"/>
        <v>61</v>
      </c>
      <c r="N8" s="9">
        <f t="shared" si="0"/>
        <v>60</v>
      </c>
      <c r="O8" s="9">
        <f t="shared" si="0"/>
        <v>63</v>
      </c>
      <c r="P8" s="9">
        <f t="shared" si="0"/>
        <v>60</v>
      </c>
      <c r="Q8" s="9">
        <f t="shared" si="0"/>
        <v>71</v>
      </c>
    </row>
    <row r="9" spans="1:17" s="4" customFormat="1" ht="23.25" customHeight="1" x14ac:dyDescent="0.2">
      <c r="A9" s="8" t="s">
        <v>9</v>
      </c>
      <c r="B9" s="9">
        <f t="shared" si="0"/>
        <v>148</v>
      </c>
      <c r="C9" s="9">
        <f t="shared" si="0"/>
        <v>160</v>
      </c>
      <c r="D9" s="9">
        <f t="shared" si="0"/>
        <v>163</v>
      </c>
      <c r="E9" s="9">
        <f t="shared" si="0"/>
        <v>138</v>
      </c>
      <c r="F9" s="9">
        <f t="shared" si="0"/>
        <v>105</v>
      </c>
      <c r="G9" s="9">
        <f t="shared" si="0"/>
        <v>76</v>
      </c>
      <c r="H9" s="9">
        <f t="shared" si="0"/>
        <v>54</v>
      </c>
      <c r="I9" s="9">
        <f t="shared" si="0"/>
        <v>59</v>
      </c>
      <c r="J9" s="9">
        <f t="shared" si="0"/>
        <v>61</v>
      </c>
      <c r="K9" s="9">
        <f t="shared" si="0"/>
        <v>63</v>
      </c>
      <c r="L9" s="9">
        <f t="shared" si="0"/>
        <v>59</v>
      </c>
      <c r="M9" s="9">
        <f t="shared" si="0"/>
        <v>51</v>
      </c>
      <c r="N9" s="9">
        <f t="shared" si="0"/>
        <v>60</v>
      </c>
      <c r="O9" s="9">
        <f t="shared" si="0"/>
        <v>66</v>
      </c>
      <c r="P9" s="9">
        <f t="shared" si="0"/>
        <v>64</v>
      </c>
      <c r="Q9" s="9">
        <f t="shared" si="0"/>
        <v>76</v>
      </c>
    </row>
    <row r="10" spans="1:17" s="4" customFormat="1" ht="23.25" customHeight="1" x14ac:dyDescent="0.2">
      <c r="A10" s="8" t="s">
        <v>10</v>
      </c>
      <c r="B10" s="9">
        <f t="shared" si="0"/>
        <v>162</v>
      </c>
      <c r="C10" s="9">
        <f t="shared" si="0"/>
        <v>128</v>
      </c>
      <c r="D10" s="9">
        <f t="shared" si="0"/>
        <v>122</v>
      </c>
      <c r="E10" s="9">
        <f t="shared" si="0"/>
        <v>152</v>
      </c>
      <c r="F10" s="9">
        <f t="shared" si="0"/>
        <v>107</v>
      </c>
      <c r="G10" s="9">
        <f t="shared" si="0"/>
        <v>83</v>
      </c>
      <c r="H10" s="9">
        <f t="shared" si="0"/>
        <v>72</v>
      </c>
      <c r="I10" s="9">
        <f t="shared" si="0"/>
        <v>75</v>
      </c>
      <c r="J10" s="9">
        <f t="shared" si="0"/>
        <v>77</v>
      </c>
      <c r="K10" s="9">
        <f t="shared" si="0"/>
        <v>88</v>
      </c>
      <c r="L10" s="9">
        <f t="shared" si="0"/>
        <v>73</v>
      </c>
      <c r="M10" s="9">
        <f t="shared" si="0"/>
        <v>76</v>
      </c>
      <c r="N10" s="9">
        <f t="shared" si="0"/>
        <v>91</v>
      </c>
      <c r="O10" s="9">
        <f t="shared" si="0"/>
        <v>91</v>
      </c>
      <c r="P10" s="9">
        <f t="shared" si="0"/>
        <v>87</v>
      </c>
      <c r="Q10" s="9">
        <f t="shared" si="0"/>
        <v>77</v>
      </c>
    </row>
    <row r="11" spans="1:17" s="4" customFormat="1" ht="23.25" customHeight="1" x14ac:dyDescent="0.2">
      <c r="A11" s="8" t="s">
        <v>11</v>
      </c>
      <c r="B11" s="9">
        <f t="shared" si="0"/>
        <v>217</v>
      </c>
      <c r="C11" s="9">
        <f t="shared" si="0"/>
        <v>154</v>
      </c>
      <c r="D11" s="9">
        <f t="shared" si="0"/>
        <v>108</v>
      </c>
      <c r="E11" s="9">
        <f t="shared" si="0"/>
        <v>115</v>
      </c>
      <c r="F11" s="9">
        <f t="shared" si="0"/>
        <v>109</v>
      </c>
      <c r="G11" s="9">
        <f t="shared" si="0"/>
        <v>102</v>
      </c>
      <c r="H11" s="9">
        <f t="shared" si="0"/>
        <v>110</v>
      </c>
      <c r="I11" s="9">
        <f t="shared" si="0"/>
        <v>105</v>
      </c>
      <c r="J11" s="9">
        <f t="shared" si="0"/>
        <v>110</v>
      </c>
      <c r="K11" s="9">
        <f t="shared" si="0"/>
        <v>110</v>
      </c>
      <c r="L11" s="9">
        <f t="shared" si="0"/>
        <v>110</v>
      </c>
      <c r="M11" s="9">
        <f t="shared" si="0"/>
        <v>99</v>
      </c>
      <c r="N11" s="9">
        <f t="shared" si="0"/>
        <v>71</v>
      </c>
      <c r="O11" s="9">
        <f t="shared" si="0"/>
        <v>76</v>
      </c>
      <c r="P11" s="9">
        <f t="shared" si="0"/>
        <v>67</v>
      </c>
      <c r="Q11" s="9">
        <f t="shared" si="0"/>
        <v>72</v>
      </c>
    </row>
    <row r="12" spans="1:17" s="4" customFormat="1" ht="23.25" customHeight="1" x14ac:dyDescent="0.2">
      <c r="A12" s="8" t="s">
        <v>12</v>
      </c>
      <c r="B12" s="9">
        <f t="shared" si="0"/>
        <v>239</v>
      </c>
      <c r="C12" s="9">
        <f t="shared" si="0"/>
        <v>222</v>
      </c>
      <c r="D12" s="9">
        <f t="shared" si="0"/>
        <v>151</v>
      </c>
      <c r="E12" s="9">
        <f t="shared" si="0"/>
        <v>104</v>
      </c>
      <c r="F12" s="9">
        <f t="shared" si="0"/>
        <v>113</v>
      </c>
      <c r="G12" s="9">
        <f t="shared" si="0"/>
        <v>103</v>
      </c>
      <c r="H12" s="9">
        <f t="shared" si="0"/>
        <v>110</v>
      </c>
      <c r="I12" s="9">
        <f t="shared" si="0"/>
        <v>165</v>
      </c>
      <c r="J12" s="9">
        <f t="shared" si="0"/>
        <v>150</v>
      </c>
      <c r="K12" s="9">
        <f t="shared" si="0"/>
        <v>146</v>
      </c>
      <c r="L12" s="9">
        <f t="shared" si="0"/>
        <v>110</v>
      </c>
      <c r="M12" s="9">
        <f t="shared" si="0"/>
        <v>95</v>
      </c>
      <c r="N12" s="9">
        <f t="shared" si="0"/>
        <v>95</v>
      </c>
      <c r="O12" s="9">
        <f t="shared" si="0"/>
        <v>99</v>
      </c>
      <c r="P12" s="9">
        <f t="shared" si="0"/>
        <v>105</v>
      </c>
      <c r="Q12" s="9">
        <f t="shared" si="0"/>
        <v>105</v>
      </c>
    </row>
    <row r="13" spans="1:17" s="4" customFormat="1" ht="23.25" customHeight="1" x14ac:dyDescent="0.2">
      <c r="A13" s="8" t="s">
        <v>13</v>
      </c>
      <c r="B13" s="9">
        <f t="shared" si="0"/>
        <v>231</v>
      </c>
      <c r="C13" s="9">
        <f t="shared" si="0"/>
        <v>233</v>
      </c>
      <c r="D13" s="9">
        <f t="shared" si="0"/>
        <v>210</v>
      </c>
      <c r="E13" s="9">
        <f t="shared" si="0"/>
        <v>142</v>
      </c>
      <c r="F13" s="9">
        <f t="shared" si="0"/>
        <v>105</v>
      </c>
      <c r="G13" s="9">
        <f t="shared" si="0"/>
        <v>93</v>
      </c>
      <c r="H13" s="9">
        <f t="shared" si="0"/>
        <v>132</v>
      </c>
      <c r="I13" s="9">
        <f t="shared" si="0"/>
        <v>176</v>
      </c>
      <c r="J13" s="9">
        <f t="shared" si="0"/>
        <v>197</v>
      </c>
      <c r="K13" s="9">
        <f t="shared" si="0"/>
        <v>193</v>
      </c>
      <c r="L13" s="9">
        <f t="shared" si="0"/>
        <v>201</v>
      </c>
      <c r="M13" s="9">
        <f t="shared" si="0"/>
        <v>199</v>
      </c>
      <c r="N13" s="9">
        <f t="shared" si="0"/>
        <v>171</v>
      </c>
      <c r="O13" s="9">
        <f t="shared" si="0"/>
        <v>136</v>
      </c>
      <c r="P13" s="9">
        <f t="shared" si="0"/>
        <v>115</v>
      </c>
      <c r="Q13" s="9">
        <f t="shared" si="0"/>
        <v>100</v>
      </c>
    </row>
    <row r="14" spans="1:17" s="4" customFormat="1" ht="23.25" customHeight="1" x14ac:dyDescent="0.2">
      <c r="A14" s="8" t="s">
        <v>14</v>
      </c>
      <c r="B14" s="9">
        <f t="shared" si="0"/>
        <v>204</v>
      </c>
      <c r="C14" s="9">
        <f t="shared" si="0"/>
        <v>210</v>
      </c>
      <c r="D14" s="9">
        <f t="shared" si="0"/>
        <v>209</v>
      </c>
      <c r="E14" s="9">
        <f t="shared" si="0"/>
        <v>185</v>
      </c>
      <c r="F14" s="9">
        <f t="shared" si="0"/>
        <v>133</v>
      </c>
      <c r="G14" s="9">
        <f t="shared" si="0"/>
        <v>85</v>
      </c>
      <c r="H14" s="9">
        <f t="shared" si="0"/>
        <v>96</v>
      </c>
      <c r="I14" s="9">
        <f t="shared" si="0"/>
        <v>142</v>
      </c>
      <c r="J14" s="9">
        <f t="shared" si="0"/>
        <v>142</v>
      </c>
      <c r="K14" s="9">
        <f t="shared" si="0"/>
        <v>152</v>
      </c>
      <c r="L14" s="9">
        <f t="shared" si="0"/>
        <v>164</v>
      </c>
      <c r="M14" s="9">
        <f t="shared" si="0"/>
        <v>162</v>
      </c>
      <c r="N14" s="9">
        <f t="shared" si="0"/>
        <v>177</v>
      </c>
      <c r="O14" s="9">
        <f t="shared" si="0"/>
        <v>194</v>
      </c>
      <c r="P14" s="9">
        <f t="shared" si="0"/>
        <v>196</v>
      </c>
      <c r="Q14" s="9">
        <f t="shared" si="0"/>
        <v>173</v>
      </c>
    </row>
    <row r="15" spans="1:17" s="4" customFormat="1" ht="23.25" customHeight="1" x14ac:dyDescent="0.2">
      <c r="A15" s="8" t="s">
        <v>15</v>
      </c>
      <c r="B15" s="9">
        <f t="shared" si="0"/>
        <v>193</v>
      </c>
      <c r="C15" s="9">
        <f t="shared" si="0"/>
        <v>179</v>
      </c>
      <c r="D15" s="9">
        <f t="shared" si="0"/>
        <v>184</v>
      </c>
      <c r="E15" s="9">
        <f t="shared" si="0"/>
        <v>195</v>
      </c>
      <c r="F15" s="9">
        <f t="shared" si="0"/>
        <v>161</v>
      </c>
      <c r="G15" s="9">
        <f t="shared" si="0"/>
        <v>132</v>
      </c>
      <c r="H15" s="9">
        <f t="shared" si="0"/>
        <v>96</v>
      </c>
      <c r="I15" s="9">
        <f t="shared" si="0"/>
        <v>104</v>
      </c>
      <c r="J15" s="9">
        <f t="shared" si="0"/>
        <v>110</v>
      </c>
      <c r="K15" s="9">
        <f t="shared" si="0"/>
        <v>112</v>
      </c>
      <c r="L15" s="9">
        <f t="shared" si="0"/>
        <v>118</v>
      </c>
      <c r="M15" s="9">
        <f t="shared" si="0"/>
        <v>129</v>
      </c>
      <c r="N15" s="9">
        <f t="shared" si="0"/>
        <v>144</v>
      </c>
      <c r="O15" s="9">
        <f t="shared" si="0"/>
        <v>147</v>
      </c>
      <c r="P15" s="9">
        <f t="shared" si="0"/>
        <v>150</v>
      </c>
      <c r="Q15" s="9">
        <f t="shared" si="0"/>
        <v>163</v>
      </c>
    </row>
    <row r="16" spans="1:17" s="4" customFormat="1" ht="23.25" customHeight="1" x14ac:dyDescent="0.2">
      <c r="A16" s="8" t="s">
        <v>16</v>
      </c>
      <c r="B16" s="9">
        <f t="shared" si="0"/>
        <v>154</v>
      </c>
      <c r="C16" s="9">
        <f t="shared" si="0"/>
        <v>177</v>
      </c>
      <c r="D16" s="9">
        <f t="shared" si="0"/>
        <v>162</v>
      </c>
      <c r="E16" s="9">
        <f t="shared" si="0"/>
        <v>165</v>
      </c>
      <c r="F16" s="9">
        <f t="shared" si="0"/>
        <v>169</v>
      </c>
      <c r="G16" s="9">
        <f t="shared" si="0"/>
        <v>150</v>
      </c>
      <c r="H16" s="9">
        <f t="shared" si="0"/>
        <v>114</v>
      </c>
      <c r="I16" s="9">
        <f t="shared" si="0"/>
        <v>103</v>
      </c>
      <c r="J16" s="9">
        <f t="shared" si="0"/>
        <v>106</v>
      </c>
      <c r="K16" s="9">
        <f t="shared" si="0"/>
        <v>103</v>
      </c>
      <c r="L16" s="9">
        <f t="shared" si="0"/>
        <v>107</v>
      </c>
      <c r="M16" s="9">
        <f t="shared" si="0"/>
        <v>105</v>
      </c>
      <c r="N16" s="9">
        <f t="shared" si="0"/>
        <v>106</v>
      </c>
      <c r="O16" s="9">
        <f t="shared" si="0"/>
        <v>113</v>
      </c>
      <c r="P16" s="9">
        <f t="shared" si="0"/>
        <v>120</v>
      </c>
      <c r="Q16" s="9">
        <f t="shared" si="0"/>
        <v>122</v>
      </c>
    </row>
    <row r="17" spans="1:17" s="4" customFormat="1" ht="23.25" customHeight="1" x14ac:dyDescent="0.2">
      <c r="A17" s="8" t="s">
        <v>17</v>
      </c>
      <c r="B17" s="9">
        <f t="shared" si="0"/>
        <v>152</v>
      </c>
      <c r="C17" s="9">
        <f t="shared" si="0"/>
        <v>130</v>
      </c>
      <c r="D17" s="9">
        <f t="shared" si="0"/>
        <v>155</v>
      </c>
      <c r="E17" s="9">
        <f t="shared" si="0"/>
        <v>151</v>
      </c>
      <c r="F17" s="9">
        <f t="shared" si="0"/>
        <v>152</v>
      </c>
      <c r="G17" s="9">
        <f t="shared" si="0"/>
        <v>157</v>
      </c>
      <c r="H17" s="9">
        <f t="shared" si="0"/>
        <v>142</v>
      </c>
      <c r="I17" s="9">
        <f t="shared" si="0"/>
        <v>119</v>
      </c>
      <c r="J17" s="9">
        <f t="shared" si="0"/>
        <v>110</v>
      </c>
      <c r="K17" s="9">
        <f t="shared" si="0"/>
        <v>102</v>
      </c>
      <c r="L17" s="9">
        <f t="shared" si="0"/>
        <v>92</v>
      </c>
      <c r="M17" s="9">
        <f t="shared" si="0"/>
        <v>106</v>
      </c>
      <c r="N17" s="9">
        <f t="shared" si="0"/>
        <v>95</v>
      </c>
      <c r="O17" s="9">
        <f t="shared" si="0"/>
        <v>92</v>
      </c>
      <c r="P17" s="9">
        <f t="shared" si="0"/>
        <v>90</v>
      </c>
      <c r="Q17" s="9">
        <f t="shared" si="0"/>
        <v>92</v>
      </c>
    </row>
    <row r="18" spans="1:17" s="4" customFormat="1" ht="23.25" customHeight="1" x14ac:dyDescent="0.2">
      <c r="A18" s="10" t="s">
        <v>18</v>
      </c>
      <c r="B18" s="11">
        <f t="shared" si="0"/>
        <v>181</v>
      </c>
      <c r="C18" s="11">
        <f t="shared" si="0"/>
        <v>125</v>
      </c>
      <c r="D18" s="11">
        <f t="shared" si="0"/>
        <v>137</v>
      </c>
      <c r="E18" s="11">
        <f t="shared" si="0"/>
        <v>141</v>
      </c>
      <c r="F18" s="11">
        <f t="shared" si="0"/>
        <v>135</v>
      </c>
      <c r="G18" s="11">
        <f t="shared" si="0"/>
        <v>134</v>
      </c>
      <c r="H18" s="11">
        <f t="shared" si="0"/>
        <v>151</v>
      </c>
      <c r="I18" s="11">
        <f t="shared" si="0"/>
        <v>146</v>
      </c>
      <c r="J18" s="11">
        <f t="shared" si="0"/>
        <v>152</v>
      </c>
      <c r="K18" s="11">
        <f t="shared" si="0"/>
        <v>139</v>
      </c>
      <c r="L18" s="11">
        <f t="shared" si="0"/>
        <v>138</v>
      </c>
      <c r="M18" s="11">
        <f t="shared" si="0"/>
        <v>107</v>
      </c>
      <c r="N18" s="11">
        <f t="shared" si="0"/>
        <v>109</v>
      </c>
      <c r="O18" s="11">
        <f t="shared" si="0"/>
        <v>100</v>
      </c>
      <c r="P18" s="11">
        <f t="shared" si="0"/>
        <v>95</v>
      </c>
      <c r="Q18" s="11">
        <f t="shared" si="0"/>
        <v>93</v>
      </c>
    </row>
    <row r="19" spans="1:17" s="4" customFormat="1" ht="23.25" customHeight="1" x14ac:dyDescent="0.2">
      <c r="A19" s="10" t="s">
        <v>19</v>
      </c>
      <c r="B19" s="11">
        <f t="shared" si="0"/>
        <v>132</v>
      </c>
      <c r="C19" s="11">
        <f t="shared" si="0"/>
        <v>150</v>
      </c>
      <c r="D19" s="11">
        <f t="shared" si="0"/>
        <v>104</v>
      </c>
      <c r="E19" s="11">
        <f t="shared" si="0"/>
        <v>109</v>
      </c>
      <c r="F19" s="11">
        <f t="shared" si="0"/>
        <v>120</v>
      </c>
      <c r="G19" s="11">
        <f t="shared" si="0"/>
        <v>109</v>
      </c>
      <c r="H19" s="11">
        <f t="shared" si="0"/>
        <v>124</v>
      </c>
      <c r="I19" s="11">
        <f t="shared" si="0"/>
        <v>140</v>
      </c>
      <c r="J19" s="11">
        <f t="shared" si="0"/>
        <v>123</v>
      </c>
      <c r="K19" s="11">
        <f t="shared" si="0"/>
        <v>127</v>
      </c>
      <c r="L19" s="11">
        <f t="shared" si="0"/>
        <v>136</v>
      </c>
      <c r="M19" s="11">
        <f t="shared" si="0"/>
        <v>145</v>
      </c>
      <c r="N19" s="11">
        <f t="shared" si="0"/>
        <v>138</v>
      </c>
      <c r="O19" s="11">
        <f t="shared" si="0"/>
        <v>143</v>
      </c>
      <c r="P19" s="11">
        <f t="shared" si="0"/>
        <v>128</v>
      </c>
      <c r="Q19" s="11">
        <f t="shared" si="0"/>
        <v>122</v>
      </c>
    </row>
    <row r="20" spans="1:17" s="4" customFormat="1" ht="23.25" customHeight="1" x14ac:dyDescent="0.2">
      <c r="A20" s="10" t="s">
        <v>20</v>
      </c>
      <c r="B20" s="11">
        <f t="shared" si="0"/>
        <v>96</v>
      </c>
      <c r="C20" s="11">
        <f t="shared" si="0"/>
        <v>110</v>
      </c>
      <c r="D20" s="11">
        <f t="shared" si="0"/>
        <v>121</v>
      </c>
      <c r="E20" s="11">
        <f t="shared" si="0"/>
        <v>86</v>
      </c>
      <c r="F20" s="11">
        <f t="shared" si="0"/>
        <v>94</v>
      </c>
      <c r="G20" s="11">
        <f t="shared" si="0"/>
        <v>103</v>
      </c>
      <c r="H20" s="11">
        <f t="shared" si="0"/>
        <v>103</v>
      </c>
      <c r="I20" s="11">
        <f t="shared" si="0"/>
        <v>119</v>
      </c>
      <c r="J20" s="11">
        <f t="shared" si="0"/>
        <v>135</v>
      </c>
      <c r="K20" s="11">
        <f t="shared" si="0"/>
        <v>138</v>
      </c>
      <c r="L20" s="11">
        <f t="shared" si="0"/>
        <v>137</v>
      </c>
      <c r="M20" s="11">
        <f t="shared" si="0"/>
        <v>137</v>
      </c>
      <c r="N20" s="11">
        <f t="shared" si="0"/>
        <v>125</v>
      </c>
      <c r="O20" s="11">
        <f t="shared" si="0"/>
        <v>108</v>
      </c>
      <c r="P20" s="11">
        <f t="shared" si="0"/>
        <v>108</v>
      </c>
      <c r="Q20" s="11">
        <f t="shared" ref="Q20:Y20" si="1">Q99+Q145</f>
        <v>121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45</v>
      </c>
      <c r="C21" s="11">
        <f t="shared" si="2"/>
        <v>60</v>
      </c>
      <c r="D21" s="11">
        <f t="shared" si="2"/>
        <v>83</v>
      </c>
      <c r="E21" s="11">
        <f t="shared" si="2"/>
        <v>89</v>
      </c>
      <c r="F21" s="11">
        <f t="shared" si="2"/>
        <v>67</v>
      </c>
      <c r="G21" s="11">
        <f t="shared" si="2"/>
        <v>73</v>
      </c>
      <c r="H21" s="11">
        <f t="shared" si="2"/>
        <v>84</v>
      </c>
      <c r="I21" s="11">
        <f t="shared" si="2"/>
        <v>89</v>
      </c>
      <c r="J21" s="11">
        <f t="shared" si="2"/>
        <v>88</v>
      </c>
      <c r="K21" s="11">
        <f t="shared" si="2"/>
        <v>97</v>
      </c>
      <c r="L21" s="11">
        <f t="shared" si="2"/>
        <v>96</v>
      </c>
      <c r="M21" s="11">
        <f t="shared" si="2"/>
        <v>86</v>
      </c>
      <c r="N21" s="11">
        <f t="shared" si="2"/>
        <v>95</v>
      </c>
      <c r="O21" s="11">
        <f t="shared" si="2"/>
        <v>107</v>
      </c>
      <c r="P21" s="11">
        <f t="shared" si="2"/>
        <v>107</v>
      </c>
      <c r="Q21" s="11">
        <f t="shared" si="2"/>
        <v>110</v>
      </c>
    </row>
    <row r="22" spans="1:17" s="4" customFormat="1" ht="23.25" customHeight="1" x14ac:dyDescent="0.2">
      <c r="A22" s="10" t="s">
        <v>22</v>
      </c>
      <c r="B22" s="11">
        <f t="shared" si="2"/>
        <v>14</v>
      </c>
      <c r="C22" s="11">
        <f t="shared" si="2"/>
        <v>24</v>
      </c>
      <c r="D22" s="11">
        <f t="shared" si="2"/>
        <v>33</v>
      </c>
      <c r="E22" s="11">
        <f t="shared" si="2"/>
        <v>63</v>
      </c>
      <c r="F22" s="11">
        <f t="shared" si="2"/>
        <v>46</v>
      </c>
      <c r="G22" s="11">
        <f t="shared" si="2"/>
        <v>43</v>
      </c>
      <c r="H22" s="11">
        <f t="shared" si="2"/>
        <v>54</v>
      </c>
      <c r="I22" s="11">
        <f t="shared" si="2"/>
        <v>68</v>
      </c>
      <c r="J22" s="11">
        <f t="shared" si="2"/>
        <v>67</v>
      </c>
      <c r="K22" s="11">
        <f t="shared" si="2"/>
        <v>70</v>
      </c>
      <c r="L22" s="11">
        <f t="shared" si="2"/>
        <v>71</v>
      </c>
      <c r="M22" s="11">
        <f t="shared" si="2"/>
        <v>70</v>
      </c>
      <c r="N22" s="11">
        <f t="shared" si="2"/>
        <v>63</v>
      </c>
      <c r="O22" s="11">
        <f t="shared" si="2"/>
        <v>61</v>
      </c>
      <c r="P22" s="11">
        <f t="shared" si="2"/>
        <v>62</v>
      </c>
      <c r="Q22" s="11">
        <f t="shared" si="2"/>
        <v>63</v>
      </c>
    </row>
    <row r="23" spans="1:17" s="4" customFormat="1" ht="23.25" customHeight="1" x14ac:dyDescent="0.2">
      <c r="A23" s="10" t="s">
        <v>23</v>
      </c>
      <c r="B23" s="11">
        <f t="shared" si="2"/>
        <v>5</v>
      </c>
      <c r="C23" s="11">
        <f t="shared" si="2"/>
        <v>7</v>
      </c>
      <c r="D23" s="11">
        <f t="shared" si="2"/>
        <v>10</v>
      </c>
      <c r="E23" s="11">
        <f t="shared" si="2"/>
        <v>17</v>
      </c>
      <c r="F23" s="11">
        <f t="shared" si="2"/>
        <v>28</v>
      </c>
      <c r="G23" s="11">
        <f t="shared" si="2"/>
        <v>22</v>
      </c>
      <c r="H23" s="11">
        <f t="shared" si="2"/>
        <v>20</v>
      </c>
      <c r="I23" s="11">
        <f t="shared" si="2"/>
        <v>21</v>
      </c>
      <c r="J23" s="11">
        <f t="shared" si="2"/>
        <v>26</v>
      </c>
      <c r="K23" s="11">
        <f t="shared" si="2"/>
        <v>28</v>
      </c>
      <c r="L23" s="11">
        <f t="shared" si="2"/>
        <v>34</v>
      </c>
      <c r="M23" s="11">
        <f t="shared" si="2"/>
        <v>39</v>
      </c>
      <c r="N23" s="11">
        <f t="shared" si="2"/>
        <v>42</v>
      </c>
      <c r="O23" s="11">
        <f t="shared" si="2"/>
        <v>36</v>
      </c>
      <c r="P23" s="11">
        <f t="shared" si="2"/>
        <v>39</v>
      </c>
      <c r="Q23" s="11">
        <f t="shared" si="2"/>
        <v>33</v>
      </c>
    </row>
    <row r="24" spans="1:17" s="4" customFormat="1" ht="23.25" customHeight="1" x14ac:dyDescent="0.2">
      <c r="A24" s="10" t="s">
        <v>24</v>
      </c>
      <c r="B24" s="11">
        <f t="shared" si="2"/>
        <v>0</v>
      </c>
      <c r="C24" s="11">
        <f t="shared" si="2"/>
        <v>1</v>
      </c>
      <c r="D24" s="11">
        <f t="shared" si="2"/>
        <v>2</v>
      </c>
      <c r="E24" s="11">
        <f t="shared" si="2"/>
        <v>3</v>
      </c>
      <c r="F24" s="11">
        <f t="shared" si="2"/>
        <v>4</v>
      </c>
      <c r="G24" s="11">
        <f t="shared" si="2"/>
        <v>15</v>
      </c>
      <c r="H24" s="11">
        <f t="shared" si="2"/>
        <v>9</v>
      </c>
      <c r="I24" s="11">
        <f t="shared" si="2"/>
        <v>5</v>
      </c>
      <c r="J24" s="11">
        <f t="shared" si="2"/>
        <v>5</v>
      </c>
      <c r="K24" s="11">
        <f t="shared" si="2"/>
        <v>7</v>
      </c>
      <c r="L24" s="11">
        <f t="shared" si="2"/>
        <v>7</v>
      </c>
      <c r="M24" s="11">
        <f t="shared" si="2"/>
        <v>8</v>
      </c>
      <c r="N24" s="11">
        <f t="shared" si="2"/>
        <v>9</v>
      </c>
      <c r="O24" s="11">
        <f t="shared" si="2"/>
        <v>9</v>
      </c>
      <c r="P24" s="11">
        <f t="shared" si="2"/>
        <v>14</v>
      </c>
      <c r="Q24" s="11">
        <f t="shared" si="2"/>
        <v>15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1</v>
      </c>
      <c r="H25" s="11">
        <f t="shared" si="2"/>
        <v>5</v>
      </c>
      <c r="I25" s="11">
        <f t="shared" si="2"/>
        <v>2</v>
      </c>
      <c r="J25" s="11">
        <f t="shared" si="2"/>
        <v>1</v>
      </c>
      <c r="K25" s="11">
        <f t="shared" si="2"/>
        <v>0</v>
      </c>
      <c r="L25" s="11">
        <f t="shared" si="2"/>
        <v>0</v>
      </c>
      <c r="M25" s="11">
        <f t="shared" si="2"/>
        <v>0</v>
      </c>
      <c r="N25" s="11">
        <f t="shared" si="2"/>
        <v>1</v>
      </c>
      <c r="O25" s="11">
        <f t="shared" si="2"/>
        <v>1</v>
      </c>
      <c r="P25" s="11">
        <f t="shared" si="2"/>
        <v>2</v>
      </c>
      <c r="Q25" s="11">
        <f t="shared" si="2"/>
        <v>1</v>
      </c>
    </row>
    <row r="26" spans="1:17" s="4" customFormat="1" ht="23.25" customHeight="1" x14ac:dyDescent="0.2">
      <c r="A26" s="12" t="s">
        <v>26</v>
      </c>
      <c r="B26" s="13">
        <f>SUM(B5:B25)</f>
        <v>2946</v>
      </c>
      <c r="C26" s="13">
        <f t="shared" ref="C26:Q26" si="3">SUM(C5:C25)</f>
        <v>2748</v>
      </c>
      <c r="D26" s="13">
        <f t="shared" si="3"/>
        <v>2474</v>
      </c>
      <c r="E26" s="13">
        <f t="shared" si="3"/>
        <v>2202</v>
      </c>
      <c r="F26" s="13">
        <f t="shared" si="3"/>
        <v>1919</v>
      </c>
      <c r="G26" s="13">
        <f t="shared" si="3"/>
        <v>1671</v>
      </c>
      <c r="H26" s="13">
        <f t="shared" si="3"/>
        <v>1678</v>
      </c>
      <c r="I26" s="13">
        <f t="shared" si="3"/>
        <v>1898</v>
      </c>
      <c r="J26" s="13">
        <f t="shared" si="3"/>
        <v>1942</v>
      </c>
      <c r="K26" s="13">
        <f t="shared" si="3"/>
        <v>1949</v>
      </c>
      <c r="L26" s="13">
        <f t="shared" si="3"/>
        <v>1923</v>
      </c>
      <c r="M26" s="13">
        <f t="shared" si="3"/>
        <v>1876</v>
      </c>
      <c r="N26" s="13">
        <f t="shared" si="3"/>
        <v>1844</v>
      </c>
      <c r="O26" s="13">
        <f t="shared" si="3"/>
        <v>1815</v>
      </c>
      <c r="P26" s="13">
        <f t="shared" si="3"/>
        <v>1783</v>
      </c>
      <c r="Q26" s="13">
        <f t="shared" si="3"/>
        <v>1771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4" customFormat="1" ht="23.25" customHeight="1" x14ac:dyDescent="0.2"/>
    <row r="29" spans="1:17" s="17" customFormat="1" ht="23.2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>SUM(B5:B7)</f>
        <v>576</v>
      </c>
      <c r="C31" s="18">
        <f t="shared" ref="C31:Q31" si="4">SUM(C5:C7)</f>
        <v>470</v>
      </c>
      <c r="D31" s="18">
        <f t="shared" si="4"/>
        <v>340</v>
      </c>
      <c r="E31" s="18">
        <f t="shared" si="4"/>
        <v>226</v>
      </c>
      <c r="F31" s="18">
        <f t="shared" si="4"/>
        <v>192</v>
      </c>
      <c r="G31" s="18">
        <f t="shared" si="4"/>
        <v>142</v>
      </c>
      <c r="H31" s="18">
        <f t="shared" si="4"/>
        <v>158</v>
      </c>
      <c r="I31" s="18">
        <f t="shared" si="4"/>
        <v>219</v>
      </c>
      <c r="J31" s="18">
        <f t="shared" si="4"/>
        <v>226</v>
      </c>
      <c r="K31" s="18">
        <f t="shared" si="4"/>
        <v>221</v>
      </c>
      <c r="L31" s="18">
        <f t="shared" si="4"/>
        <v>211</v>
      </c>
      <c r="M31" s="18">
        <f t="shared" si="4"/>
        <v>201</v>
      </c>
      <c r="N31" s="18">
        <f t="shared" si="4"/>
        <v>192</v>
      </c>
      <c r="O31" s="18">
        <f t="shared" si="4"/>
        <v>173</v>
      </c>
      <c r="P31" s="18">
        <f t="shared" si="4"/>
        <v>174</v>
      </c>
      <c r="Q31" s="18">
        <f t="shared" si="4"/>
        <v>162</v>
      </c>
    </row>
    <row r="32" spans="1:17" s="41" customFormat="1" ht="23.25" customHeight="1" x14ac:dyDescent="0.2">
      <c r="A32" s="8" t="s">
        <v>32</v>
      </c>
      <c r="B32" s="19">
        <f>SUM(B8:B17)</f>
        <v>1897</v>
      </c>
      <c r="C32" s="19">
        <f t="shared" ref="C32:Q32" si="5">SUM(C8:C17)</f>
        <v>1801</v>
      </c>
      <c r="D32" s="19">
        <f t="shared" si="5"/>
        <v>1644</v>
      </c>
      <c r="E32" s="19">
        <f t="shared" si="5"/>
        <v>1468</v>
      </c>
      <c r="F32" s="19">
        <f t="shared" si="5"/>
        <v>1232</v>
      </c>
      <c r="G32" s="19">
        <f t="shared" si="5"/>
        <v>1029</v>
      </c>
      <c r="H32" s="19">
        <f t="shared" si="5"/>
        <v>970</v>
      </c>
      <c r="I32" s="19">
        <f t="shared" si="5"/>
        <v>1089</v>
      </c>
      <c r="J32" s="19">
        <f t="shared" si="5"/>
        <v>1119</v>
      </c>
      <c r="K32" s="19">
        <f t="shared" si="5"/>
        <v>1122</v>
      </c>
      <c r="L32" s="19">
        <f t="shared" si="5"/>
        <v>1093</v>
      </c>
      <c r="M32" s="19">
        <f t="shared" si="5"/>
        <v>1083</v>
      </c>
      <c r="N32" s="19">
        <f t="shared" si="5"/>
        <v>1070</v>
      </c>
      <c r="O32" s="19">
        <f t="shared" si="5"/>
        <v>1077</v>
      </c>
      <c r="P32" s="19">
        <f t="shared" si="5"/>
        <v>1054</v>
      </c>
      <c r="Q32" s="19">
        <f t="shared" si="5"/>
        <v>1051</v>
      </c>
    </row>
    <row r="33" spans="1:21" s="41" customFormat="1" ht="23.25" customHeight="1" x14ac:dyDescent="0.2">
      <c r="A33" s="10" t="s">
        <v>33</v>
      </c>
      <c r="B33" s="20">
        <f>SUM(B18:B25)</f>
        <v>473</v>
      </c>
      <c r="C33" s="20">
        <f t="shared" ref="C33:Q33" si="6">SUM(C18:C25)</f>
        <v>477</v>
      </c>
      <c r="D33" s="20">
        <f t="shared" si="6"/>
        <v>490</v>
      </c>
      <c r="E33" s="20">
        <f t="shared" si="6"/>
        <v>508</v>
      </c>
      <c r="F33" s="20">
        <f t="shared" si="6"/>
        <v>495</v>
      </c>
      <c r="G33" s="20">
        <f t="shared" si="6"/>
        <v>500</v>
      </c>
      <c r="H33" s="20">
        <f t="shared" si="6"/>
        <v>550</v>
      </c>
      <c r="I33" s="20">
        <f t="shared" si="6"/>
        <v>590</v>
      </c>
      <c r="J33" s="20">
        <f t="shared" si="6"/>
        <v>597</v>
      </c>
      <c r="K33" s="20">
        <f t="shared" si="6"/>
        <v>606</v>
      </c>
      <c r="L33" s="20">
        <f t="shared" si="6"/>
        <v>619</v>
      </c>
      <c r="M33" s="20">
        <f t="shared" si="6"/>
        <v>592</v>
      </c>
      <c r="N33" s="20">
        <f t="shared" si="6"/>
        <v>582</v>
      </c>
      <c r="O33" s="20">
        <f t="shared" si="6"/>
        <v>565</v>
      </c>
      <c r="P33" s="20">
        <f t="shared" si="6"/>
        <v>555</v>
      </c>
      <c r="Q33" s="20">
        <f t="shared" si="6"/>
        <v>558</v>
      </c>
    </row>
    <row r="34" spans="1:21" s="41" customFormat="1" ht="23.25" customHeight="1" x14ac:dyDescent="0.2">
      <c r="A34" s="12" t="s">
        <v>34</v>
      </c>
      <c r="B34" s="21">
        <f>SUM(B31:B33)</f>
        <v>2946</v>
      </c>
      <c r="C34" s="21">
        <f t="shared" ref="C34:Q34" si="7">SUM(C31:C33)</f>
        <v>2748</v>
      </c>
      <c r="D34" s="21">
        <f t="shared" si="7"/>
        <v>2474</v>
      </c>
      <c r="E34" s="21">
        <f t="shared" si="7"/>
        <v>2202</v>
      </c>
      <c r="F34" s="21">
        <f t="shared" si="7"/>
        <v>1919</v>
      </c>
      <c r="G34" s="21">
        <f t="shared" si="7"/>
        <v>1671</v>
      </c>
      <c r="H34" s="21">
        <f t="shared" si="7"/>
        <v>1678</v>
      </c>
      <c r="I34" s="21">
        <f t="shared" si="7"/>
        <v>1898</v>
      </c>
      <c r="J34" s="21">
        <f t="shared" si="7"/>
        <v>1942</v>
      </c>
      <c r="K34" s="21">
        <f t="shared" si="7"/>
        <v>1949</v>
      </c>
      <c r="L34" s="21">
        <f t="shared" si="7"/>
        <v>1923</v>
      </c>
      <c r="M34" s="21">
        <f t="shared" si="7"/>
        <v>1876</v>
      </c>
      <c r="N34" s="21">
        <f t="shared" si="7"/>
        <v>1844</v>
      </c>
      <c r="O34" s="21">
        <f t="shared" si="7"/>
        <v>1815</v>
      </c>
      <c r="P34" s="21">
        <f t="shared" si="7"/>
        <v>1783</v>
      </c>
      <c r="Q34" s="21">
        <f t="shared" si="7"/>
        <v>1771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3.2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3.2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>ROUND(B31/B34*100,1)</f>
        <v>19.600000000000001</v>
      </c>
      <c r="C39" s="27">
        <f t="shared" ref="C39:Q39" si="8">ROUND(C31/C34*100,1)</f>
        <v>17.100000000000001</v>
      </c>
      <c r="D39" s="27">
        <f t="shared" si="8"/>
        <v>13.7</v>
      </c>
      <c r="E39" s="27">
        <f t="shared" si="8"/>
        <v>10.3</v>
      </c>
      <c r="F39" s="27">
        <f t="shared" si="8"/>
        <v>10</v>
      </c>
      <c r="G39" s="27">
        <f t="shared" si="8"/>
        <v>8.5</v>
      </c>
      <c r="H39" s="27">
        <f t="shared" si="8"/>
        <v>9.4</v>
      </c>
      <c r="I39" s="27">
        <f t="shared" si="8"/>
        <v>11.5</v>
      </c>
      <c r="J39" s="27">
        <f t="shared" si="8"/>
        <v>11.6</v>
      </c>
      <c r="K39" s="27">
        <f t="shared" si="8"/>
        <v>11.3</v>
      </c>
      <c r="L39" s="27">
        <f t="shared" si="8"/>
        <v>11</v>
      </c>
      <c r="M39" s="27">
        <f t="shared" si="8"/>
        <v>10.7</v>
      </c>
      <c r="N39" s="27">
        <f t="shared" si="8"/>
        <v>10.4</v>
      </c>
      <c r="O39" s="27">
        <f t="shared" si="8"/>
        <v>9.5</v>
      </c>
      <c r="P39" s="27">
        <f t="shared" si="8"/>
        <v>9.8000000000000007</v>
      </c>
      <c r="Q39" s="27">
        <f t="shared" si="8"/>
        <v>9.1</v>
      </c>
    </row>
    <row r="40" spans="1:21" s="41" customFormat="1" ht="23.25" customHeight="1" x14ac:dyDescent="0.2">
      <c r="A40" s="8" t="s">
        <v>32</v>
      </c>
      <c r="B40" s="28">
        <f>ROUND(B32/B34*100,1)</f>
        <v>64.400000000000006</v>
      </c>
      <c r="C40" s="28">
        <f t="shared" ref="C40:Q40" si="9">ROUND(C32/C34*100,1)</f>
        <v>65.5</v>
      </c>
      <c r="D40" s="28">
        <f t="shared" si="9"/>
        <v>66.5</v>
      </c>
      <c r="E40" s="28">
        <f t="shared" si="9"/>
        <v>66.7</v>
      </c>
      <c r="F40" s="28">
        <f t="shared" si="9"/>
        <v>64.2</v>
      </c>
      <c r="G40" s="28">
        <f t="shared" si="9"/>
        <v>61.6</v>
      </c>
      <c r="H40" s="28">
        <f t="shared" si="9"/>
        <v>57.8</v>
      </c>
      <c r="I40" s="28">
        <f t="shared" si="9"/>
        <v>57.4</v>
      </c>
      <c r="J40" s="28">
        <f t="shared" si="9"/>
        <v>57.6</v>
      </c>
      <c r="K40" s="28">
        <f t="shared" si="9"/>
        <v>57.6</v>
      </c>
      <c r="L40" s="28">
        <f t="shared" si="9"/>
        <v>56.8</v>
      </c>
      <c r="M40" s="28">
        <f t="shared" si="9"/>
        <v>57.7</v>
      </c>
      <c r="N40" s="28">
        <f t="shared" si="9"/>
        <v>58</v>
      </c>
      <c r="O40" s="28">
        <f t="shared" si="9"/>
        <v>59.3</v>
      </c>
      <c r="P40" s="28">
        <f t="shared" si="9"/>
        <v>59.1</v>
      </c>
      <c r="Q40" s="28">
        <f t="shared" si="9"/>
        <v>59.3</v>
      </c>
    </row>
    <row r="41" spans="1:21" s="41" customFormat="1" ht="23.25" customHeight="1" x14ac:dyDescent="0.2">
      <c r="A41" s="10" t="s">
        <v>33</v>
      </c>
      <c r="B41" s="29">
        <f>ROUND(B33/B34*100,1)</f>
        <v>16.100000000000001</v>
      </c>
      <c r="C41" s="29">
        <f t="shared" ref="C41:Q41" si="10">ROUND(C33/C34*100,1)</f>
        <v>17.399999999999999</v>
      </c>
      <c r="D41" s="29">
        <f t="shared" si="10"/>
        <v>19.8</v>
      </c>
      <c r="E41" s="29">
        <f t="shared" si="10"/>
        <v>23.1</v>
      </c>
      <c r="F41" s="29">
        <f t="shared" si="10"/>
        <v>25.8</v>
      </c>
      <c r="G41" s="29">
        <f t="shared" si="10"/>
        <v>29.9</v>
      </c>
      <c r="H41" s="29">
        <f t="shared" si="10"/>
        <v>32.799999999999997</v>
      </c>
      <c r="I41" s="29">
        <f t="shared" si="10"/>
        <v>31.1</v>
      </c>
      <c r="J41" s="29">
        <f t="shared" si="10"/>
        <v>30.7</v>
      </c>
      <c r="K41" s="29">
        <f t="shared" si="10"/>
        <v>31.1</v>
      </c>
      <c r="L41" s="29">
        <f t="shared" si="10"/>
        <v>32.200000000000003</v>
      </c>
      <c r="M41" s="29">
        <f t="shared" si="10"/>
        <v>31.6</v>
      </c>
      <c r="N41" s="29">
        <f t="shared" si="10"/>
        <v>31.6</v>
      </c>
      <c r="O41" s="29">
        <f t="shared" si="10"/>
        <v>31.1</v>
      </c>
      <c r="P41" s="29">
        <f t="shared" si="10"/>
        <v>31.1</v>
      </c>
      <c r="Q41" s="29">
        <f t="shared" si="10"/>
        <v>31.5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53" t="s">
        <v>37</v>
      </c>
      <c r="D48" s="54"/>
      <c r="E48" s="54"/>
      <c r="F48" s="54"/>
      <c r="G48" s="55"/>
      <c r="K48" s="53" t="s">
        <v>38</v>
      </c>
      <c r="L48" s="54"/>
      <c r="M48" s="54"/>
      <c r="N48" s="54"/>
      <c r="O48" s="54"/>
      <c r="P48" s="55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56"/>
      <c r="D49" s="57"/>
      <c r="E49" s="57"/>
      <c r="F49" s="57"/>
      <c r="G49" s="58"/>
      <c r="J49" s="1"/>
      <c r="K49" s="56"/>
      <c r="L49" s="57"/>
      <c r="M49" s="57"/>
      <c r="N49" s="57"/>
      <c r="O49" s="57"/>
      <c r="P49" s="58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41" customFormat="1" ht="21.75" customHeight="1" x14ac:dyDescent="0.2">
      <c r="A82" s="2" t="s">
        <v>52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s="41" customFormat="1" ht="21.75" customHeight="1" x14ac:dyDescent="0.2">
      <c r="A84" s="6" t="s">
        <v>5</v>
      </c>
      <c r="B84" s="7">
        <v>73</v>
      </c>
      <c r="C84" s="7">
        <v>52</v>
      </c>
      <c r="D84" s="7">
        <v>45</v>
      </c>
      <c r="E84" s="7">
        <v>31</v>
      </c>
      <c r="F84" s="7">
        <v>35</v>
      </c>
      <c r="G84" s="7">
        <v>21</v>
      </c>
      <c r="H84" s="7">
        <v>23</v>
      </c>
      <c r="I84" s="7">
        <v>43</v>
      </c>
      <c r="J84" s="7">
        <v>48</v>
      </c>
      <c r="K84" s="7">
        <v>46</v>
      </c>
      <c r="L84" s="7">
        <v>40</v>
      </c>
      <c r="M84" s="7">
        <v>29</v>
      </c>
      <c r="N84" s="18">
        <v>25</v>
      </c>
      <c r="O84" s="18">
        <v>24</v>
      </c>
      <c r="P84" s="18">
        <v>27</v>
      </c>
      <c r="Q84" s="18">
        <v>29</v>
      </c>
    </row>
    <row r="85" spans="1:20" s="41" customFormat="1" ht="21.75" customHeight="1" x14ac:dyDescent="0.2">
      <c r="A85" s="6" t="s">
        <v>6</v>
      </c>
      <c r="B85" s="7">
        <v>102</v>
      </c>
      <c r="C85" s="7">
        <v>76</v>
      </c>
      <c r="D85" s="7">
        <v>48</v>
      </c>
      <c r="E85" s="7">
        <v>35</v>
      </c>
      <c r="F85" s="7">
        <v>32</v>
      </c>
      <c r="G85" s="7">
        <v>26</v>
      </c>
      <c r="H85" s="7">
        <v>33</v>
      </c>
      <c r="I85" s="7">
        <v>25</v>
      </c>
      <c r="J85" s="7">
        <v>21</v>
      </c>
      <c r="K85" s="7">
        <v>21</v>
      </c>
      <c r="L85" s="7">
        <v>25</v>
      </c>
      <c r="M85" s="7">
        <v>35</v>
      </c>
      <c r="N85" s="18">
        <v>41</v>
      </c>
      <c r="O85" s="18">
        <v>34</v>
      </c>
      <c r="P85" s="18">
        <v>31</v>
      </c>
      <c r="Q85" s="18">
        <v>26</v>
      </c>
    </row>
    <row r="86" spans="1:20" s="41" customFormat="1" ht="21.75" customHeight="1" x14ac:dyDescent="0.2">
      <c r="A86" s="6" t="s">
        <v>7</v>
      </c>
      <c r="B86" s="7">
        <v>132</v>
      </c>
      <c r="C86" s="7">
        <v>112</v>
      </c>
      <c r="D86" s="7">
        <v>77</v>
      </c>
      <c r="E86" s="7">
        <v>41</v>
      </c>
      <c r="F86" s="7">
        <v>25</v>
      </c>
      <c r="G86" s="7">
        <v>28</v>
      </c>
      <c r="H86" s="7">
        <v>26</v>
      </c>
      <c r="I86" s="7">
        <v>37</v>
      </c>
      <c r="J86" s="7">
        <v>34</v>
      </c>
      <c r="K86" s="7">
        <v>36</v>
      </c>
      <c r="L86" s="7">
        <v>33</v>
      </c>
      <c r="M86" s="7">
        <v>27</v>
      </c>
      <c r="N86" s="18">
        <v>22</v>
      </c>
      <c r="O86" s="18">
        <v>21</v>
      </c>
      <c r="P86" s="18">
        <v>23</v>
      </c>
      <c r="Q86" s="18">
        <v>26</v>
      </c>
    </row>
    <row r="87" spans="1:20" s="41" customFormat="1" ht="21.75" customHeight="1" x14ac:dyDescent="0.2">
      <c r="A87" s="8" t="s">
        <v>8</v>
      </c>
      <c r="B87" s="9">
        <v>108</v>
      </c>
      <c r="C87" s="9">
        <v>110</v>
      </c>
      <c r="D87" s="9">
        <v>90</v>
      </c>
      <c r="E87" s="9">
        <v>58</v>
      </c>
      <c r="F87" s="9">
        <v>35</v>
      </c>
      <c r="G87" s="9">
        <v>20</v>
      </c>
      <c r="H87" s="9">
        <v>23</v>
      </c>
      <c r="I87" s="9">
        <v>24</v>
      </c>
      <c r="J87" s="9">
        <v>31</v>
      </c>
      <c r="K87" s="9">
        <v>28</v>
      </c>
      <c r="L87" s="9">
        <v>31</v>
      </c>
      <c r="M87" s="9">
        <v>34</v>
      </c>
      <c r="N87" s="19">
        <v>32</v>
      </c>
      <c r="O87" s="19">
        <v>35</v>
      </c>
      <c r="P87" s="19">
        <v>34</v>
      </c>
      <c r="Q87" s="19">
        <v>39</v>
      </c>
    </row>
    <row r="88" spans="1:20" s="41" customFormat="1" ht="21.75" customHeight="1" x14ac:dyDescent="0.2">
      <c r="A88" s="8" t="s">
        <v>9</v>
      </c>
      <c r="B88" s="9">
        <v>63</v>
      </c>
      <c r="C88" s="9">
        <v>77</v>
      </c>
      <c r="D88" s="9">
        <v>77</v>
      </c>
      <c r="E88" s="9">
        <v>59</v>
      </c>
      <c r="F88" s="9">
        <v>45</v>
      </c>
      <c r="G88" s="9">
        <v>34</v>
      </c>
      <c r="H88" s="9">
        <v>24</v>
      </c>
      <c r="I88" s="9">
        <v>34</v>
      </c>
      <c r="J88" s="9">
        <v>38</v>
      </c>
      <c r="K88" s="9">
        <v>38</v>
      </c>
      <c r="L88" s="9">
        <v>34</v>
      </c>
      <c r="M88" s="9">
        <v>28</v>
      </c>
      <c r="N88" s="19">
        <v>40</v>
      </c>
      <c r="O88" s="19">
        <v>40</v>
      </c>
      <c r="P88" s="19">
        <v>40</v>
      </c>
      <c r="Q88" s="19">
        <v>45</v>
      </c>
    </row>
    <row r="89" spans="1:20" s="41" customFormat="1" ht="21.75" customHeight="1" x14ac:dyDescent="0.2">
      <c r="A89" s="8" t="s">
        <v>10</v>
      </c>
      <c r="B89" s="9">
        <v>76</v>
      </c>
      <c r="C89" s="9">
        <v>63</v>
      </c>
      <c r="D89" s="9">
        <v>58</v>
      </c>
      <c r="E89" s="9">
        <v>79</v>
      </c>
      <c r="F89" s="9">
        <v>56</v>
      </c>
      <c r="G89" s="9">
        <v>40</v>
      </c>
      <c r="H89" s="9">
        <v>41</v>
      </c>
      <c r="I89" s="9">
        <v>36</v>
      </c>
      <c r="J89" s="9">
        <v>33</v>
      </c>
      <c r="K89" s="9">
        <v>39</v>
      </c>
      <c r="L89" s="9">
        <v>34</v>
      </c>
      <c r="M89" s="9">
        <v>37</v>
      </c>
      <c r="N89" s="19">
        <v>44</v>
      </c>
      <c r="O89" s="19">
        <v>51</v>
      </c>
      <c r="P89" s="19">
        <v>49</v>
      </c>
      <c r="Q89" s="19">
        <v>46</v>
      </c>
    </row>
    <row r="90" spans="1:20" s="41" customFormat="1" ht="21.75" customHeight="1" x14ac:dyDescent="0.2">
      <c r="A90" s="8" t="s">
        <v>11</v>
      </c>
      <c r="B90" s="9">
        <v>105</v>
      </c>
      <c r="C90" s="9">
        <v>65</v>
      </c>
      <c r="D90" s="9">
        <v>51</v>
      </c>
      <c r="E90" s="9">
        <v>55</v>
      </c>
      <c r="F90" s="9">
        <v>55</v>
      </c>
      <c r="G90" s="9">
        <v>51</v>
      </c>
      <c r="H90" s="9">
        <v>54</v>
      </c>
      <c r="I90" s="9">
        <v>51</v>
      </c>
      <c r="J90" s="9">
        <v>53</v>
      </c>
      <c r="K90" s="9">
        <v>52</v>
      </c>
      <c r="L90" s="9">
        <v>55</v>
      </c>
      <c r="M90" s="9">
        <v>55</v>
      </c>
      <c r="N90" s="19">
        <v>37</v>
      </c>
      <c r="O90" s="19">
        <v>35</v>
      </c>
      <c r="P90" s="19">
        <v>31</v>
      </c>
      <c r="Q90" s="19">
        <v>33</v>
      </c>
    </row>
    <row r="91" spans="1:20" s="41" customFormat="1" ht="21.75" customHeight="1" x14ac:dyDescent="0.2">
      <c r="A91" s="8" t="s">
        <v>12</v>
      </c>
      <c r="B91" s="9">
        <v>90</v>
      </c>
      <c r="C91" s="9">
        <v>106</v>
      </c>
      <c r="D91" s="9">
        <v>58</v>
      </c>
      <c r="E91" s="9">
        <v>49</v>
      </c>
      <c r="F91" s="9">
        <v>50</v>
      </c>
      <c r="G91" s="9">
        <v>54</v>
      </c>
      <c r="H91" s="9">
        <v>51</v>
      </c>
      <c r="I91" s="9">
        <v>77</v>
      </c>
      <c r="J91" s="9">
        <v>73</v>
      </c>
      <c r="K91" s="9">
        <v>77</v>
      </c>
      <c r="L91" s="9">
        <v>58</v>
      </c>
      <c r="M91" s="9">
        <v>48</v>
      </c>
      <c r="N91" s="19">
        <v>50</v>
      </c>
      <c r="O91" s="19">
        <v>50</v>
      </c>
      <c r="P91" s="19">
        <v>50</v>
      </c>
      <c r="Q91" s="19">
        <v>51</v>
      </c>
    </row>
    <row r="92" spans="1:20" s="41" customFormat="1" ht="21.75" customHeight="1" x14ac:dyDescent="0.2">
      <c r="A92" s="8" t="s">
        <v>13</v>
      </c>
      <c r="B92" s="9">
        <v>121</v>
      </c>
      <c r="C92" s="9">
        <v>87</v>
      </c>
      <c r="D92" s="9">
        <v>103</v>
      </c>
      <c r="E92" s="9">
        <v>59</v>
      </c>
      <c r="F92" s="9">
        <v>56</v>
      </c>
      <c r="G92" s="9">
        <v>44</v>
      </c>
      <c r="H92" s="9">
        <v>67</v>
      </c>
      <c r="I92" s="9">
        <v>80</v>
      </c>
      <c r="J92" s="9">
        <v>90</v>
      </c>
      <c r="K92" s="9">
        <v>87</v>
      </c>
      <c r="L92" s="9">
        <v>94</v>
      </c>
      <c r="M92" s="9">
        <v>93</v>
      </c>
      <c r="N92" s="19">
        <v>82</v>
      </c>
      <c r="O92" s="19">
        <v>70</v>
      </c>
      <c r="P92" s="19">
        <v>61</v>
      </c>
      <c r="Q92" s="19">
        <v>52</v>
      </c>
    </row>
    <row r="93" spans="1:20" s="41" customFormat="1" ht="21.75" customHeight="1" x14ac:dyDescent="0.2">
      <c r="A93" s="8" t="s">
        <v>14</v>
      </c>
      <c r="B93" s="9">
        <v>102</v>
      </c>
      <c r="C93" s="9">
        <v>108</v>
      </c>
      <c r="D93" s="9">
        <v>80</v>
      </c>
      <c r="E93" s="9">
        <v>84</v>
      </c>
      <c r="F93" s="9">
        <v>57</v>
      </c>
      <c r="G93" s="9">
        <v>38</v>
      </c>
      <c r="H93" s="9">
        <v>45</v>
      </c>
      <c r="I93" s="9">
        <v>78</v>
      </c>
      <c r="J93" s="9">
        <v>72</v>
      </c>
      <c r="K93" s="9">
        <v>80</v>
      </c>
      <c r="L93" s="9">
        <v>82</v>
      </c>
      <c r="M93" s="9">
        <v>79</v>
      </c>
      <c r="N93" s="19">
        <v>81</v>
      </c>
      <c r="O93" s="19">
        <v>89</v>
      </c>
      <c r="P93" s="19">
        <v>91</v>
      </c>
      <c r="Q93" s="19">
        <v>83</v>
      </c>
    </row>
    <row r="94" spans="1:20" s="41" customFormat="1" ht="21.75" customHeight="1" x14ac:dyDescent="0.2">
      <c r="A94" s="8" t="s">
        <v>15</v>
      </c>
      <c r="B94" s="9">
        <v>85</v>
      </c>
      <c r="C94" s="9">
        <v>92</v>
      </c>
      <c r="D94" s="9">
        <v>101</v>
      </c>
      <c r="E94" s="9">
        <v>80</v>
      </c>
      <c r="F94" s="9">
        <v>80</v>
      </c>
      <c r="G94" s="9">
        <v>60</v>
      </c>
      <c r="H94" s="9">
        <v>48</v>
      </c>
      <c r="I94" s="9">
        <v>46</v>
      </c>
      <c r="J94" s="9">
        <v>49</v>
      </c>
      <c r="K94" s="9">
        <v>49</v>
      </c>
      <c r="L94" s="9">
        <v>54</v>
      </c>
      <c r="M94" s="9">
        <v>66</v>
      </c>
      <c r="N94" s="19">
        <v>79</v>
      </c>
      <c r="O94" s="19">
        <v>79</v>
      </c>
      <c r="P94" s="19">
        <v>82</v>
      </c>
      <c r="Q94" s="19">
        <v>79</v>
      </c>
    </row>
    <row r="95" spans="1:20" s="41" customFormat="1" ht="21.75" customHeight="1" x14ac:dyDescent="0.2">
      <c r="A95" s="8" t="s">
        <v>16</v>
      </c>
      <c r="B95" s="9">
        <v>58</v>
      </c>
      <c r="C95" s="9">
        <v>78</v>
      </c>
      <c r="D95" s="9">
        <v>81</v>
      </c>
      <c r="E95" s="9">
        <v>86</v>
      </c>
      <c r="F95" s="9">
        <v>66</v>
      </c>
      <c r="G95" s="9">
        <v>72</v>
      </c>
      <c r="H95" s="9">
        <v>47</v>
      </c>
      <c r="I95" s="9">
        <v>43</v>
      </c>
      <c r="J95" s="9">
        <v>42</v>
      </c>
      <c r="K95" s="9">
        <v>43</v>
      </c>
      <c r="L95" s="9">
        <v>50</v>
      </c>
      <c r="M95" s="9">
        <v>50</v>
      </c>
      <c r="N95" s="19">
        <v>49</v>
      </c>
      <c r="O95" s="19">
        <v>53</v>
      </c>
      <c r="P95" s="19">
        <v>55</v>
      </c>
      <c r="Q95" s="19">
        <v>58</v>
      </c>
    </row>
    <row r="96" spans="1:20" s="41" customFormat="1" ht="21.75" customHeight="1" x14ac:dyDescent="0.2">
      <c r="A96" s="8" t="s">
        <v>17</v>
      </c>
      <c r="B96" s="9">
        <v>63</v>
      </c>
      <c r="C96" s="9">
        <v>46</v>
      </c>
      <c r="D96" s="9">
        <v>67</v>
      </c>
      <c r="E96" s="9">
        <v>71</v>
      </c>
      <c r="F96" s="9">
        <v>80</v>
      </c>
      <c r="G96" s="9">
        <v>61</v>
      </c>
      <c r="H96" s="9">
        <v>68</v>
      </c>
      <c r="I96" s="9">
        <v>48</v>
      </c>
      <c r="J96" s="9">
        <v>41</v>
      </c>
      <c r="K96" s="9">
        <v>37</v>
      </c>
      <c r="L96" s="9">
        <v>35</v>
      </c>
      <c r="M96" s="9">
        <v>48</v>
      </c>
      <c r="N96" s="19">
        <v>43</v>
      </c>
      <c r="O96" s="19">
        <v>40</v>
      </c>
      <c r="P96" s="19">
        <v>43</v>
      </c>
      <c r="Q96" s="19">
        <v>46</v>
      </c>
    </row>
    <row r="97" spans="1:17" s="41" customFormat="1" ht="21.75" customHeight="1" x14ac:dyDescent="0.2">
      <c r="A97" s="10" t="s">
        <v>18</v>
      </c>
      <c r="B97" s="11">
        <v>70</v>
      </c>
      <c r="C97" s="11">
        <v>51</v>
      </c>
      <c r="D97" s="11">
        <v>47</v>
      </c>
      <c r="E97" s="11">
        <v>59</v>
      </c>
      <c r="F97" s="11">
        <v>65</v>
      </c>
      <c r="G97" s="11">
        <v>70</v>
      </c>
      <c r="H97" s="11">
        <v>56</v>
      </c>
      <c r="I97" s="11">
        <v>70</v>
      </c>
      <c r="J97" s="11">
        <v>72</v>
      </c>
      <c r="K97" s="11">
        <v>67</v>
      </c>
      <c r="L97" s="11">
        <v>60</v>
      </c>
      <c r="M97" s="11">
        <v>46</v>
      </c>
      <c r="N97" s="20">
        <v>44</v>
      </c>
      <c r="O97" s="20">
        <v>39</v>
      </c>
      <c r="P97" s="20">
        <v>38</v>
      </c>
      <c r="Q97" s="20">
        <v>41</v>
      </c>
    </row>
    <row r="98" spans="1:17" s="41" customFormat="1" ht="21.75" customHeight="1" x14ac:dyDescent="0.2">
      <c r="A98" s="10" t="s">
        <v>19</v>
      </c>
      <c r="B98" s="11">
        <v>55</v>
      </c>
      <c r="C98" s="11">
        <v>56</v>
      </c>
      <c r="D98" s="11">
        <v>35</v>
      </c>
      <c r="E98" s="11">
        <v>35</v>
      </c>
      <c r="F98" s="11">
        <v>47</v>
      </c>
      <c r="G98" s="11">
        <v>54</v>
      </c>
      <c r="H98" s="11">
        <v>63</v>
      </c>
      <c r="I98" s="11">
        <v>54</v>
      </c>
      <c r="J98" s="11">
        <v>53</v>
      </c>
      <c r="K98" s="11">
        <v>56</v>
      </c>
      <c r="L98" s="11">
        <v>61</v>
      </c>
      <c r="M98" s="11">
        <v>62</v>
      </c>
      <c r="N98" s="20">
        <v>65</v>
      </c>
      <c r="O98" s="20">
        <v>67</v>
      </c>
      <c r="P98" s="20">
        <v>60</v>
      </c>
      <c r="Q98" s="20">
        <v>53</v>
      </c>
    </row>
    <row r="99" spans="1:17" s="41" customFormat="1" ht="21.75" customHeight="1" x14ac:dyDescent="0.2">
      <c r="A99" s="10" t="s">
        <v>20</v>
      </c>
      <c r="B99" s="11">
        <v>39</v>
      </c>
      <c r="C99" s="11">
        <v>41</v>
      </c>
      <c r="D99" s="11">
        <v>44</v>
      </c>
      <c r="E99" s="11">
        <v>25</v>
      </c>
      <c r="F99" s="11">
        <v>30</v>
      </c>
      <c r="G99" s="11">
        <v>39</v>
      </c>
      <c r="H99" s="11">
        <v>47</v>
      </c>
      <c r="I99" s="11">
        <v>58</v>
      </c>
      <c r="J99" s="11">
        <v>64</v>
      </c>
      <c r="K99" s="11">
        <v>59</v>
      </c>
      <c r="L99" s="11">
        <v>54</v>
      </c>
      <c r="M99" s="11">
        <v>51</v>
      </c>
      <c r="N99" s="20">
        <v>43</v>
      </c>
      <c r="O99" s="20">
        <v>39</v>
      </c>
      <c r="P99" s="20">
        <v>42</v>
      </c>
      <c r="Q99" s="20">
        <v>49</v>
      </c>
    </row>
    <row r="100" spans="1:17" s="41" customFormat="1" ht="21.75" customHeight="1" x14ac:dyDescent="0.2">
      <c r="A100" s="10" t="s">
        <v>21</v>
      </c>
      <c r="B100" s="11">
        <v>16</v>
      </c>
      <c r="C100" s="11">
        <v>18</v>
      </c>
      <c r="D100" s="11">
        <v>24</v>
      </c>
      <c r="E100" s="11">
        <v>32</v>
      </c>
      <c r="F100" s="11">
        <v>21</v>
      </c>
      <c r="G100" s="11">
        <v>22</v>
      </c>
      <c r="H100" s="11">
        <v>28</v>
      </c>
      <c r="I100" s="11">
        <v>36</v>
      </c>
      <c r="J100" s="11">
        <v>32</v>
      </c>
      <c r="K100" s="11">
        <v>43</v>
      </c>
      <c r="L100" s="11">
        <v>45</v>
      </c>
      <c r="M100" s="11">
        <v>44</v>
      </c>
      <c r="N100" s="20">
        <v>46</v>
      </c>
      <c r="O100" s="20">
        <v>49</v>
      </c>
      <c r="P100" s="20">
        <v>41</v>
      </c>
      <c r="Q100" s="20">
        <v>39</v>
      </c>
    </row>
    <row r="101" spans="1:17" s="41" customFormat="1" ht="21.75" customHeight="1" x14ac:dyDescent="0.2">
      <c r="A101" s="10" t="s">
        <v>22</v>
      </c>
      <c r="B101" s="11">
        <v>4</v>
      </c>
      <c r="C101" s="11">
        <v>6</v>
      </c>
      <c r="D101" s="11">
        <v>10</v>
      </c>
      <c r="E101" s="11">
        <v>17</v>
      </c>
      <c r="F101" s="11">
        <v>14</v>
      </c>
      <c r="G101" s="11">
        <v>9</v>
      </c>
      <c r="H101" s="11">
        <v>13</v>
      </c>
      <c r="I101" s="11">
        <v>18</v>
      </c>
      <c r="J101" s="11">
        <v>19</v>
      </c>
      <c r="K101" s="11">
        <v>21</v>
      </c>
      <c r="L101" s="11">
        <v>27</v>
      </c>
      <c r="M101" s="11">
        <v>28</v>
      </c>
      <c r="N101" s="20">
        <v>23</v>
      </c>
      <c r="O101" s="20">
        <v>19</v>
      </c>
      <c r="P101" s="20">
        <v>24</v>
      </c>
      <c r="Q101" s="20">
        <v>27</v>
      </c>
    </row>
    <row r="102" spans="1:17" s="41" customFormat="1" ht="21.75" customHeight="1" x14ac:dyDescent="0.2">
      <c r="A102" s="10" t="s">
        <v>23</v>
      </c>
      <c r="B102" s="11">
        <v>1</v>
      </c>
      <c r="C102" s="11">
        <v>2</v>
      </c>
      <c r="D102" s="11">
        <v>2</v>
      </c>
      <c r="E102" s="11">
        <v>6</v>
      </c>
      <c r="F102" s="11">
        <v>6</v>
      </c>
      <c r="G102" s="11">
        <v>3</v>
      </c>
      <c r="H102" s="11">
        <v>3</v>
      </c>
      <c r="I102" s="11">
        <v>4</v>
      </c>
      <c r="J102" s="11">
        <v>4</v>
      </c>
      <c r="K102" s="11">
        <v>5</v>
      </c>
      <c r="L102" s="11">
        <v>4</v>
      </c>
      <c r="M102" s="11">
        <v>8</v>
      </c>
      <c r="N102" s="20">
        <v>11</v>
      </c>
      <c r="O102" s="20">
        <v>8</v>
      </c>
      <c r="P102" s="20">
        <v>9</v>
      </c>
      <c r="Q102" s="20">
        <v>6</v>
      </c>
    </row>
    <row r="103" spans="1:17" s="41" customFormat="1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2</v>
      </c>
      <c r="G103" s="11">
        <v>3</v>
      </c>
      <c r="H103" s="11">
        <v>0</v>
      </c>
      <c r="I103" s="11">
        <v>1</v>
      </c>
      <c r="J103" s="11">
        <v>2</v>
      </c>
      <c r="K103" s="11">
        <v>2</v>
      </c>
      <c r="L103" s="11">
        <v>2</v>
      </c>
      <c r="M103" s="11">
        <v>3</v>
      </c>
      <c r="N103" s="20">
        <v>2</v>
      </c>
      <c r="O103" s="20">
        <v>2</v>
      </c>
      <c r="P103" s="20">
        <v>3</v>
      </c>
      <c r="Q103" s="20">
        <v>2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1</v>
      </c>
      <c r="O104" s="20">
        <v>1</v>
      </c>
      <c r="P104" s="20">
        <v>1</v>
      </c>
      <c r="Q104" s="20">
        <v>0</v>
      </c>
    </row>
    <row r="105" spans="1:17" s="41" customFormat="1" ht="21.75" customHeight="1" x14ac:dyDescent="0.2">
      <c r="A105" s="12" t="s">
        <v>41</v>
      </c>
      <c r="B105" s="59">
        <f t="shared" ref="B105:N105" si="11">SUM(B84:B104)</f>
        <v>1363</v>
      </c>
      <c r="C105" s="59">
        <f t="shared" si="11"/>
        <v>1246</v>
      </c>
      <c r="D105" s="59">
        <f t="shared" si="11"/>
        <v>1098</v>
      </c>
      <c r="E105" s="59">
        <f t="shared" si="11"/>
        <v>961</v>
      </c>
      <c r="F105" s="59">
        <f t="shared" si="11"/>
        <v>857</v>
      </c>
      <c r="G105" s="59">
        <f t="shared" si="11"/>
        <v>750</v>
      </c>
      <c r="H105" s="59">
        <f t="shared" si="11"/>
        <v>760</v>
      </c>
      <c r="I105" s="59">
        <f t="shared" si="11"/>
        <v>863</v>
      </c>
      <c r="J105" s="59">
        <f t="shared" si="11"/>
        <v>871</v>
      </c>
      <c r="K105" s="59">
        <f t="shared" si="11"/>
        <v>886</v>
      </c>
      <c r="L105" s="59">
        <f t="shared" si="11"/>
        <v>878</v>
      </c>
      <c r="M105" s="59">
        <f t="shared" si="11"/>
        <v>871</v>
      </c>
      <c r="N105" s="59">
        <f t="shared" si="11"/>
        <v>860</v>
      </c>
      <c r="O105" s="60">
        <f>SUM(O84:O104)</f>
        <v>845</v>
      </c>
      <c r="P105" s="60">
        <f>SUM(P84:P104)</f>
        <v>835</v>
      </c>
      <c r="Q105" s="60">
        <f>SUM(Q84:Q104)</f>
        <v>830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>SUM(B84:B86)</f>
        <v>307</v>
      </c>
      <c r="C110" s="7">
        <f>SUM(C84:C86)</f>
        <v>240</v>
      </c>
      <c r="D110" s="7">
        <f>SUM(D84:D86)</f>
        <v>170</v>
      </c>
      <c r="E110" s="7">
        <f>SUM(E84:E86)</f>
        <v>107</v>
      </c>
      <c r="F110" s="7">
        <f t="shared" ref="F110:P110" si="12">SUM(F84:F86)</f>
        <v>92</v>
      </c>
      <c r="G110" s="7">
        <f t="shared" si="12"/>
        <v>75</v>
      </c>
      <c r="H110" s="7">
        <f t="shared" si="12"/>
        <v>82</v>
      </c>
      <c r="I110" s="7">
        <f t="shared" si="12"/>
        <v>105</v>
      </c>
      <c r="J110" s="7">
        <f t="shared" si="12"/>
        <v>103</v>
      </c>
      <c r="K110" s="7">
        <f t="shared" si="12"/>
        <v>103</v>
      </c>
      <c r="L110" s="7">
        <f t="shared" si="12"/>
        <v>98</v>
      </c>
      <c r="M110" s="7">
        <f t="shared" si="12"/>
        <v>91</v>
      </c>
      <c r="N110" s="7">
        <f t="shared" si="12"/>
        <v>88</v>
      </c>
      <c r="O110" s="7">
        <f t="shared" si="12"/>
        <v>79</v>
      </c>
      <c r="P110" s="7">
        <f t="shared" si="12"/>
        <v>81</v>
      </c>
      <c r="Q110" s="7">
        <v>81</v>
      </c>
    </row>
    <row r="111" spans="1:17" s="41" customFormat="1" ht="21.75" customHeight="1" x14ac:dyDescent="0.2">
      <c r="A111" s="8" t="s">
        <v>32</v>
      </c>
      <c r="B111" s="9">
        <f>SUM(B87:B96)</f>
        <v>871</v>
      </c>
      <c r="C111" s="9">
        <f>SUM(C87:C96)</f>
        <v>832</v>
      </c>
      <c r="D111" s="9">
        <f>SUM(D87:D96)</f>
        <v>766</v>
      </c>
      <c r="E111" s="9">
        <f>SUM(E87:E96)</f>
        <v>680</v>
      </c>
      <c r="F111" s="9">
        <f t="shared" ref="F111:P111" si="13">SUM(F87:F96)</f>
        <v>580</v>
      </c>
      <c r="G111" s="9">
        <f t="shared" si="13"/>
        <v>474</v>
      </c>
      <c r="H111" s="9">
        <f t="shared" si="13"/>
        <v>468</v>
      </c>
      <c r="I111" s="9">
        <f t="shared" si="13"/>
        <v>517</v>
      </c>
      <c r="J111" s="9">
        <f t="shared" si="13"/>
        <v>522</v>
      </c>
      <c r="K111" s="9">
        <f t="shared" si="13"/>
        <v>530</v>
      </c>
      <c r="L111" s="9">
        <f t="shared" si="13"/>
        <v>527</v>
      </c>
      <c r="M111" s="9">
        <f t="shared" si="13"/>
        <v>538</v>
      </c>
      <c r="N111" s="9">
        <f t="shared" si="13"/>
        <v>537</v>
      </c>
      <c r="O111" s="9">
        <f t="shared" si="13"/>
        <v>542</v>
      </c>
      <c r="P111" s="9">
        <f t="shared" si="13"/>
        <v>536</v>
      </c>
      <c r="Q111" s="9">
        <v>532</v>
      </c>
    </row>
    <row r="112" spans="1:17" s="41" customFormat="1" ht="21.75" customHeight="1" x14ac:dyDescent="0.2">
      <c r="A112" s="10" t="s">
        <v>33</v>
      </c>
      <c r="B112" s="11">
        <f>SUM(B97:B104)</f>
        <v>185</v>
      </c>
      <c r="C112" s="11">
        <f>SUM(C97:C104)</f>
        <v>174</v>
      </c>
      <c r="D112" s="11">
        <f>SUM(D97:D104)</f>
        <v>162</v>
      </c>
      <c r="E112" s="11">
        <f>SUM(E97:E104)</f>
        <v>174</v>
      </c>
      <c r="F112" s="11">
        <f t="shared" ref="F112:P112" si="14">SUM(F97:F104)</f>
        <v>185</v>
      </c>
      <c r="G112" s="11">
        <f t="shared" si="14"/>
        <v>201</v>
      </c>
      <c r="H112" s="11">
        <f t="shared" si="14"/>
        <v>210</v>
      </c>
      <c r="I112" s="11">
        <f t="shared" si="14"/>
        <v>241</v>
      </c>
      <c r="J112" s="11">
        <f t="shared" si="14"/>
        <v>246</v>
      </c>
      <c r="K112" s="11">
        <f t="shared" si="14"/>
        <v>253</v>
      </c>
      <c r="L112" s="11">
        <f t="shared" si="14"/>
        <v>253</v>
      </c>
      <c r="M112" s="11">
        <f t="shared" si="14"/>
        <v>242</v>
      </c>
      <c r="N112" s="11">
        <f t="shared" si="14"/>
        <v>235</v>
      </c>
      <c r="O112" s="11">
        <f t="shared" si="14"/>
        <v>224</v>
      </c>
      <c r="P112" s="11">
        <f t="shared" si="14"/>
        <v>218</v>
      </c>
      <c r="Q112" s="11">
        <v>217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1363</v>
      </c>
      <c r="C113" s="13">
        <f t="shared" si="15"/>
        <v>1246</v>
      </c>
      <c r="D113" s="13">
        <f t="shared" si="15"/>
        <v>1098</v>
      </c>
      <c r="E113" s="13">
        <f t="shared" si="15"/>
        <v>961</v>
      </c>
      <c r="F113" s="13">
        <f t="shared" si="15"/>
        <v>857</v>
      </c>
      <c r="G113" s="13">
        <f t="shared" si="15"/>
        <v>750</v>
      </c>
      <c r="H113" s="13">
        <f t="shared" si="15"/>
        <v>760</v>
      </c>
      <c r="I113" s="13">
        <f t="shared" si="15"/>
        <v>863</v>
      </c>
      <c r="J113" s="13">
        <f t="shared" si="15"/>
        <v>871</v>
      </c>
      <c r="K113" s="13">
        <f t="shared" si="15"/>
        <v>886</v>
      </c>
      <c r="L113" s="13">
        <f t="shared" si="15"/>
        <v>878</v>
      </c>
      <c r="M113" s="13">
        <f t="shared" si="15"/>
        <v>871</v>
      </c>
      <c r="N113" s="13">
        <f t="shared" si="15"/>
        <v>860</v>
      </c>
      <c r="O113" s="13">
        <f>SUM(O110:O112)</f>
        <v>845</v>
      </c>
      <c r="P113" s="13">
        <f>SUM(P110:P112)</f>
        <v>835</v>
      </c>
      <c r="Q113" s="13">
        <f>SUM(Q110:Q112)</f>
        <v>830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22.5</v>
      </c>
      <c r="C118" s="45">
        <f t="shared" si="16"/>
        <v>19.3</v>
      </c>
      <c r="D118" s="45">
        <f t="shared" si="16"/>
        <v>15.5</v>
      </c>
      <c r="E118" s="45">
        <f t="shared" si="16"/>
        <v>11.1</v>
      </c>
      <c r="F118" s="45">
        <f t="shared" si="16"/>
        <v>10.7</v>
      </c>
      <c r="G118" s="45">
        <f t="shared" si="16"/>
        <v>10</v>
      </c>
      <c r="H118" s="45">
        <f t="shared" si="16"/>
        <v>10.8</v>
      </c>
      <c r="I118" s="45">
        <f t="shared" si="16"/>
        <v>12.2</v>
      </c>
      <c r="J118" s="45">
        <f t="shared" si="16"/>
        <v>11.8</v>
      </c>
      <c r="K118" s="45">
        <f t="shared" si="16"/>
        <v>11.6</v>
      </c>
      <c r="L118" s="45">
        <f t="shared" si="16"/>
        <v>11.2</v>
      </c>
      <c r="M118" s="45">
        <f t="shared" si="16"/>
        <v>10.4</v>
      </c>
      <c r="N118" s="45">
        <f t="shared" si="16"/>
        <v>10.199999999999999</v>
      </c>
      <c r="O118" s="45">
        <f t="shared" si="16"/>
        <v>9.3000000000000007</v>
      </c>
      <c r="P118" s="45">
        <f t="shared" si="16"/>
        <v>9.6999999999999993</v>
      </c>
      <c r="Q118" s="45">
        <f t="shared" si="16"/>
        <v>9.8000000000000007</v>
      </c>
    </row>
    <row r="119" spans="1:17" s="41" customFormat="1" ht="21.75" customHeight="1" x14ac:dyDescent="0.2">
      <c r="A119" s="8" t="s">
        <v>32</v>
      </c>
      <c r="B119" s="46">
        <f>ROUND(B111/B113*100,1)</f>
        <v>63.9</v>
      </c>
      <c r="C119" s="46">
        <f>ROUND(C111/C113*100,1)</f>
        <v>66.8</v>
      </c>
      <c r="D119" s="46">
        <f>ROUND(D111/D113*100,1)</f>
        <v>69.8</v>
      </c>
      <c r="E119" s="46">
        <f>ROUND(E111/E113*100,1)</f>
        <v>70.8</v>
      </c>
      <c r="F119" s="46">
        <f t="shared" ref="F119:Q119" si="17">ROUND(F111/F113*100,1)</f>
        <v>67.7</v>
      </c>
      <c r="G119" s="46">
        <f t="shared" si="17"/>
        <v>63.2</v>
      </c>
      <c r="H119" s="46">
        <f t="shared" si="17"/>
        <v>61.6</v>
      </c>
      <c r="I119" s="46">
        <f t="shared" si="17"/>
        <v>59.9</v>
      </c>
      <c r="J119" s="46">
        <f t="shared" si="17"/>
        <v>59.9</v>
      </c>
      <c r="K119" s="46">
        <f t="shared" si="17"/>
        <v>59.8</v>
      </c>
      <c r="L119" s="46">
        <f t="shared" si="17"/>
        <v>60</v>
      </c>
      <c r="M119" s="46">
        <f t="shared" si="17"/>
        <v>61.8</v>
      </c>
      <c r="N119" s="46">
        <f t="shared" si="17"/>
        <v>62.4</v>
      </c>
      <c r="O119" s="46">
        <f t="shared" si="17"/>
        <v>64.099999999999994</v>
      </c>
      <c r="P119" s="46">
        <f t="shared" si="17"/>
        <v>64.2</v>
      </c>
      <c r="Q119" s="46">
        <f t="shared" si="17"/>
        <v>64.099999999999994</v>
      </c>
    </row>
    <row r="120" spans="1:17" s="41" customFormat="1" ht="21.75" customHeight="1" x14ac:dyDescent="0.2">
      <c r="A120" s="10" t="s">
        <v>33</v>
      </c>
      <c r="B120" s="47">
        <f>ROUND(B112/B113*100,1)</f>
        <v>13.6</v>
      </c>
      <c r="C120" s="47">
        <f>ROUND(C112/C113*100,1)</f>
        <v>14</v>
      </c>
      <c r="D120" s="47">
        <f>ROUND(D112/D113*100,1)</f>
        <v>14.8</v>
      </c>
      <c r="E120" s="47">
        <f>ROUND(E112/E113*100,1)</f>
        <v>18.100000000000001</v>
      </c>
      <c r="F120" s="47">
        <f t="shared" ref="F120:Q120" si="18">ROUND(F112/F113*100,1)</f>
        <v>21.6</v>
      </c>
      <c r="G120" s="47">
        <f t="shared" si="18"/>
        <v>26.8</v>
      </c>
      <c r="H120" s="47">
        <f t="shared" si="18"/>
        <v>27.6</v>
      </c>
      <c r="I120" s="47">
        <f t="shared" si="18"/>
        <v>27.9</v>
      </c>
      <c r="J120" s="47">
        <f t="shared" si="18"/>
        <v>28.2</v>
      </c>
      <c r="K120" s="47">
        <f t="shared" si="18"/>
        <v>28.6</v>
      </c>
      <c r="L120" s="47">
        <f t="shared" si="18"/>
        <v>28.8</v>
      </c>
      <c r="M120" s="47">
        <f t="shared" si="18"/>
        <v>27.8</v>
      </c>
      <c r="N120" s="47">
        <f t="shared" si="18"/>
        <v>27.3</v>
      </c>
      <c r="O120" s="47">
        <f t="shared" si="18"/>
        <v>26.5</v>
      </c>
      <c r="P120" s="47">
        <f t="shared" si="18"/>
        <v>26.1</v>
      </c>
      <c r="Q120" s="47">
        <f t="shared" si="18"/>
        <v>26.1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1" customFormat="1" ht="21.75" customHeight="1" x14ac:dyDescent="0.2">
      <c r="A128" s="2" t="s">
        <v>53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76</v>
      </c>
      <c r="C130" s="7">
        <v>54</v>
      </c>
      <c r="D130" s="7">
        <v>42</v>
      </c>
      <c r="E130" s="7">
        <v>30</v>
      </c>
      <c r="F130" s="7">
        <v>29</v>
      </c>
      <c r="G130" s="7">
        <v>26</v>
      </c>
      <c r="H130" s="7">
        <v>31</v>
      </c>
      <c r="I130" s="7">
        <v>37</v>
      </c>
      <c r="J130" s="7">
        <v>43</v>
      </c>
      <c r="K130" s="7">
        <v>35</v>
      </c>
      <c r="L130" s="7">
        <v>33</v>
      </c>
      <c r="M130" s="7">
        <v>38</v>
      </c>
      <c r="N130" s="18">
        <v>31</v>
      </c>
      <c r="O130" s="18">
        <v>21</v>
      </c>
      <c r="P130" s="18">
        <v>23</v>
      </c>
      <c r="Q130" s="18">
        <v>18</v>
      </c>
    </row>
    <row r="131" spans="1:17" s="41" customFormat="1" ht="21.75" customHeight="1" x14ac:dyDescent="0.2">
      <c r="A131" s="6" t="s">
        <v>6</v>
      </c>
      <c r="B131" s="7">
        <v>91</v>
      </c>
      <c r="C131" s="7">
        <v>75</v>
      </c>
      <c r="D131" s="7">
        <v>56</v>
      </c>
      <c r="E131" s="7">
        <v>39</v>
      </c>
      <c r="F131" s="7">
        <v>33</v>
      </c>
      <c r="G131" s="7">
        <v>17</v>
      </c>
      <c r="H131" s="7">
        <v>26</v>
      </c>
      <c r="I131" s="7">
        <v>48</v>
      </c>
      <c r="J131" s="7">
        <v>45</v>
      </c>
      <c r="K131" s="7">
        <v>55</v>
      </c>
      <c r="L131" s="7">
        <v>49</v>
      </c>
      <c r="M131" s="7">
        <v>38</v>
      </c>
      <c r="N131" s="18">
        <v>33</v>
      </c>
      <c r="O131" s="18">
        <v>31</v>
      </c>
      <c r="P131" s="18">
        <v>26</v>
      </c>
      <c r="Q131" s="18">
        <v>25</v>
      </c>
    </row>
    <row r="132" spans="1:17" s="41" customFormat="1" ht="21.75" customHeight="1" x14ac:dyDescent="0.2">
      <c r="A132" s="6" t="s">
        <v>7</v>
      </c>
      <c r="B132" s="7">
        <v>102</v>
      </c>
      <c r="C132" s="7">
        <v>101</v>
      </c>
      <c r="D132" s="7">
        <v>72</v>
      </c>
      <c r="E132" s="7">
        <v>50</v>
      </c>
      <c r="F132" s="7">
        <v>38</v>
      </c>
      <c r="G132" s="7">
        <v>24</v>
      </c>
      <c r="H132" s="7">
        <v>19</v>
      </c>
      <c r="I132" s="7">
        <v>29</v>
      </c>
      <c r="J132" s="7">
        <v>35</v>
      </c>
      <c r="K132" s="7">
        <v>28</v>
      </c>
      <c r="L132" s="7">
        <v>31</v>
      </c>
      <c r="M132" s="7">
        <v>34</v>
      </c>
      <c r="N132" s="18">
        <v>40</v>
      </c>
      <c r="O132" s="18">
        <v>42</v>
      </c>
      <c r="P132" s="18">
        <v>44</v>
      </c>
      <c r="Q132" s="18">
        <v>38</v>
      </c>
    </row>
    <row r="133" spans="1:17" s="41" customFormat="1" ht="21.75" customHeight="1" x14ac:dyDescent="0.2">
      <c r="A133" s="8" t="s">
        <v>8</v>
      </c>
      <c r="B133" s="9">
        <v>89</v>
      </c>
      <c r="C133" s="9">
        <v>98</v>
      </c>
      <c r="D133" s="9">
        <v>90</v>
      </c>
      <c r="E133" s="9">
        <v>63</v>
      </c>
      <c r="F133" s="9">
        <v>43</v>
      </c>
      <c r="G133" s="9">
        <v>28</v>
      </c>
      <c r="H133" s="9">
        <v>21</v>
      </c>
      <c r="I133" s="9">
        <v>17</v>
      </c>
      <c r="J133" s="9">
        <v>25</v>
      </c>
      <c r="K133" s="9">
        <v>25</v>
      </c>
      <c r="L133" s="9">
        <v>28</v>
      </c>
      <c r="M133" s="9">
        <v>27</v>
      </c>
      <c r="N133" s="19">
        <v>28</v>
      </c>
      <c r="O133" s="19">
        <v>28</v>
      </c>
      <c r="P133" s="19">
        <v>26</v>
      </c>
      <c r="Q133" s="19">
        <v>32</v>
      </c>
    </row>
    <row r="134" spans="1:17" s="41" customFormat="1" ht="21.75" customHeight="1" x14ac:dyDescent="0.2">
      <c r="A134" s="8" t="s">
        <v>9</v>
      </c>
      <c r="B134" s="9">
        <v>85</v>
      </c>
      <c r="C134" s="9">
        <v>83</v>
      </c>
      <c r="D134" s="9">
        <v>86</v>
      </c>
      <c r="E134" s="9">
        <v>79</v>
      </c>
      <c r="F134" s="9">
        <v>60</v>
      </c>
      <c r="G134" s="9">
        <v>42</v>
      </c>
      <c r="H134" s="9">
        <v>30</v>
      </c>
      <c r="I134" s="9">
        <v>25</v>
      </c>
      <c r="J134" s="9">
        <v>23</v>
      </c>
      <c r="K134" s="9">
        <v>25</v>
      </c>
      <c r="L134" s="9">
        <v>25</v>
      </c>
      <c r="M134" s="9">
        <v>23</v>
      </c>
      <c r="N134" s="19">
        <v>20</v>
      </c>
      <c r="O134" s="19">
        <v>26</v>
      </c>
      <c r="P134" s="19">
        <v>24</v>
      </c>
      <c r="Q134" s="19">
        <v>31</v>
      </c>
    </row>
    <row r="135" spans="1:17" s="41" customFormat="1" ht="21.75" customHeight="1" x14ac:dyDescent="0.2">
      <c r="A135" s="8" t="s">
        <v>10</v>
      </c>
      <c r="B135" s="9">
        <v>86</v>
      </c>
      <c r="C135" s="9">
        <v>65</v>
      </c>
      <c r="D135" s="9">
        <v>64</v>
      </c>
      <c r="E135" s="9">
        <v>73</v>
      </c>
      <c r="F135" s="9">
        <v>51</v>
      </c>
      <c r="G135" s="9">
        <v>43</v>
      </c>
      <c r="H135" s="9">
        <v>31</v>
      </c>
      <c r="I135" s="9">
        <v>39</v>
      </c>
      <c r="J135" s="9">
        <v>44</v>
      </c>
      <c r="K135" s="9">
        <v>49</v>
      </c>
      <c r="L135" s="9">
        <v>39</v>
      </c>
      <c r="M135" s="9">
        <v>39</v>
      </c>
      <c r="N135" s="19">
        <v>47</v>
      </c>
      <c r="O135" s="19">
        <v>40</v>
      </c>
      <c r="P135" s="19">
        <v>38</v>
      </c>
      <c r="Q135" s="19">
        <v>31</v>
      </c>
    </row>
    <row r="136" spans="1:17" s="41" customFormat="1" ht="21.75" customHeight="1" x14ac:dyDescent="0.2">
      <c r="A136" s="8" t="s">
        <v>11</v>
      </c>
      <c r="B136" s="9">
        <v>112</v>
      </c>
      <c r="C136" s="9">
        <v>89</v>
      </c>
      <c r="D136" s="9">
        <v>57</v>
      </c>
      <c r="E136" s="9">
        <v>60</v>
      </c>
      <c r="F136" s="9">
        <v>54</v>
      </c>
      <c r="G136" s="9">
        <v>51</v>
      </c>
      <c r="H136" s="9">
        <v>56</v>
      </c>
      <c r="I136" s="9">
        <v>54</v>
      </c>
      <c r="J136" s="9">
        <v>57</v>
      </c>
      <c r="K136" s="9">
        <v>58</v>
      </c>
      <c r="L136" s="9">
        <v>55</v>
      </c>
      <c r="M136" s="9">
        <v>44</v>
      </c>
      <c r="N136" s="19">
        <v>34</v>
      </c>
      <c r="O136" s="19">
        <v>41</v>
      </c>
      <c r="P136" s="19">
        <v>36</v>
      </c>
      <c r="Q136" s="19">
        <v>39</v>
      </c>
    </row>
    <row r="137" spans="1:17" s="41" customFormat="1" ht="21.75" customHeight="1" x14ac:dyDescent="0.2">
      <c r="A137" s="8" t="s">
        <v>12</v>
      </c>
      <c r="B137" s="9">
        <v>149</v>
      </c>
      <c r="C137" s="9">
        <v>116</v>
      </c>
      <c r="D137" s="9">
        <v>93</v>
      </c>
      <c r="E137" s="9">
        <v>55</v>
      </c>
      <c r="F137" s="9">
        <v>63</v>
      </c>
      <c r="G137" s="9">
        <v>49</v>
      </c>
      <c r="H137" s="9">
        <v>59</v>
      </c>
      <c r="I137" s="9">
        <v>88</v>
      </c>
      <c r="J137" s="9">
        <v>77</v>
      </c>
      <c r="K137" s="9">
        <v>69</v>
      </c>
      <c r="L137" s="9">
        <v>52</v>
      </c>
      <c r="M137" s="9">
        <v>47</v>
      </c>
      <c r="N137" s="19">
        <v>45</v>
      </c>
      <c r="O137" s="19">
        <v>49</v>
      </c>
      <c r="P137" s="19">
        <v>55</v>
      </c>
      <c r="Q137" s="19">
        <v>54</v>
      </c>
    </row>
    <row r="138" spans="1:17" s="41" customFormat="1" ht="21.75" customHeight="1" x14ac:dyDescent="0.2">
      <c r="A138" s="8" t="s">
        <v>13</v>
      </c>
      <c r="B138" s="9">
        <v>110</v>
      </c>
      <c r="C138" s="9">
        <v>146</v>
      </c>
      <c r="D138" s="9">
        <v>107</v>
      </c>
      <c r="E138" s="9">
        <v>83</v>
      </c>
      <c r="F138" s="9">
        <v>49</v>
      </c>
      <c r="G138" s="9">
        <v>49</v>
      </c>
      <c r="H138" s="9">
        <v>65</v>
      </c>
      <c r="I138" s="9">
        <v>96</v>
      </c>
      <c r="J138" s="9">
        <v>107</v>
      </c>
      <c r="K138" s="9">
        <v>106</v>
      </c>
      <c r="L138" s="9">
        <v>107</v>
      </c>
      <c r="M138" s="9">
        <v>106</v>
      </c>
      <c r="N138" s="19">
        <v>89</v>
      </c>
      <c r="O138" s="19">
        <v>66</v>
      </c>
      <c r="P138" s="19">
        <v>54</v>
      </c>
      <c r="Q138" s="19">
        <v>48</v>
      </c>
    </row>
    <row r="139" spans="1:17" s="41" customFormat="1" ht="21.75" customHeight="1" x14ac:dyDescent="0.2">
      <c r="A139" s="8" t="s">
        <v>14</v>
      </c>
      <c r="B139" s="9">
        <v>102</v>
      </c>
      <c r="C139" s="9">
        <v>102</v>
      </c>
      <c r="D139" s="9">
        <v>129</v>
      </c>
      <c r="E139" s="9">
        <v>101</v>
      </c>
      <c r="F139" s="9">
        <v>76</v>
      </c>
      <c r="G139" s="9">
        <v>47</v>
      </c>
      <c r="H139" s="9">
        <v>51</v>
      </c>
      <c r="I139" s="9">
        <v>64</v>
      </c>
      <c r="J139" s="9">
        <v>70</v>
      </c>
      <c r="K139" s="9">
        <v>72</v>
      </c>
      <c r="L139" s="9">
        <v>82</v>
      </c>
      <c r="M139" s="9">
        <v>83</v>
      </c>
      <c r="N139" s="19">
        <v>96</v>
      </c>
      <c r="O139" s="19">
        <v>105</v>
      </c>
      <c r="P139" s="19">
        <v>105</v>
      </c>
      <c r="Q139" s="19">
        <v>90</v>
      </c>
    </row>
    <row r="140" spans="1:17" s="41" customFormat="1" ht="21.75" customHeight="1" x14ac:dyDescent="0.2">
      <c r="A140" s="8" t="s">
        <v>15</v>
      </c>
      <c r="B140" s="9">
        <v>108</v>
      </c>
      <c r="C140" s="9">
        <v>87</v>
      </c>
      <c r="D140" s="9">
        <v>83</v>
      </c>
      <c r="E140" s="9">
        <v>115</v>
      </c>
      <c r="F140" s="9">
        <v>81</v>
      </c>
      <c r="G140" s="9">
        <v>72</v>
      </c>
      <c r="H140" s="9">
        <v>48</v>
      </c>
      <c r="I140" s="9">
        <v>58</v>
      </c>
      <c r="J140" s="9">
        <v>61</v>
      </c>
      <c r="K140" s="9">
        <v>63</v>
      </c>
      <c r="L140" s="9">
        <v>64</v>
      </c>
      <c r="M140" s="9">
        <v>63</v>
      </c>
      <c r="N140" s="19">
        <v>65</v>
      </c>
      <c r="O140" s="19">
        <v>68</v>
      </c>
      <c r="P140" s="19">
        <v>68</v>
      </c>
      <c r="Q140" s="19">
        <v>84</v>
      </c>
    </row>
    <row r="141" spans="1:17" s="41" customFormat="1" ht="21.75" customHeight="1" x14ac:dyDescent="0.2">
      <c r="A141" s="8" t="s">
        <v>16</v>
      </c>
      <c r="B141" s="9">
        <v>96</v>
      </c>
      <c r="C141" s="9">
        <v>99</v>
      </c>
      <c r="D141" s="9">
        <v>81</v>
      </c>
      <c r="E141" s="9">
        <v>79</v>
      </c>
      <c r="F141" s="9">
        <v>103</v>
      </c>
      <c r="G141" s="9">
        <v>78</v>
      </c>
      <c r="H141" s="9">
        <v>67</v>
      </c>
      <c r="I141" s="9">
        <v>60</v>
      </c>
      <c r="J141" s="9">
        <v>64</v>
      </c>
      <c r="K141" s="9">
        <v>60</v>
      </c>
      <c r="L141" s="9">
        <v>57</v>
      </c>
      <c r="M141" s="9">
        <v>55</v>
      </c>
      <c r="N141" s="19">
        <v>57</v>
      </c>
      <c r="O141" s="19">
        <v>60</v>
      </c>
      <c r="P141" s="19">
        <v>65</v>
      </c>
      <c r="Q141" s="19">
        <v>64</v>
      </c>
    </row>
    <row r="142" spans="1:17" s="41" customFormat="1" ht="21.75" customHeight="1" x14ac:dyDescent="0.2">
      <c r="A142" s="8" t="s">
        <v>17</v>
      </c>
      <c r="B142" s="9">
        <v>89</v>
      </c>
      <c r="C142" s="9">
        <v>84</v>
      </c>
      <c r="D142" s="9">
        <v>88</v>
      </c>
      <c r="E142" s="9">
        <v>80</v>
      </c>
      <c r="F142" s="9">
        <v>72</v>
      </c>
      <c r="G142" s="9">
        <v>96</v>
      </c>
      <c r="H142" s="9">
        <v>74</v>
      </c>
      <c r="I142" s="9">
        <v>71</v>
      </c>
      <c r="J142" s="9">
        <v>69</v>
      </c>
      <c r="K142" s="9">
        <v>65</v>
      </c>
      <c r="L142" s="9">
        <v>57</v>
      </c>
      <c r="M142" s="9">
        <v>58</v>
      </c>
      <c r="N142" s="19">
        <v>52</v>
      </c>
      <c r="O142" s="19">
        <v>52</v>
      </c>
      <c r="P142" s="19">
        <v>47</v>
      </c>
      <c r="Q142" s="19">
        <v>46</v>
      </c>
    </row>
    <row r="143" spans="1:17" s="41" customFormat="1" ht="21.75" customHeight="1" x14ac:dyDescent="0.2">
      <c r="A143" s="10" t="s">
        <v>18</v>
      </c>
      <c r="B143" s="11">
        <v>111</v>
      </c>
      <c r="C143" s="11">
        <v>74</v>
      </c>
      <c r="D143" s="11">
        <v>90</v>
      </c>
      <c r="E143" s="11">
        <v>82</v>
      </c>
      <c r="F143" s="11">
        <v>70</v>
      </c>
      <c r="G143" s="11">
        <v>64</v>
      </c>
      <c r="H143" s="11">
        <v>95</v>
      </c>
      <c r="I143" s="11">
        <v>76</v>
      </c>
      <c r="J143" s="11">
        <v>80</v>
      </c>
      <c r="K143" s="11">
        <v>72</v>
      </c>
      <c r="L143" s="11">
        <v>78</v>
      </c>
      <c r="M143" s="11">
        <v>61</v>
      </c>
      <c r="N143" s="20">
        <v>65</v>
      </c>
      <c r="O143" s="20">
        <v>61</v>
      </c>
      <c r="P143" s="20">
        <v>57</v>
      </c>
      <c r="Q143" s="20">
        <v>52</v>
      </c>
    </row>
    <row r="144" spans="1:17" s="41" customFormat="1" ht="21.75" customHeight="1" x14ac:dyDescent="0.2">
      <c r="A144" s="10" t="s">
        <v>19</v>
      </c>
      <c r="B144" s="11">
        <v>77</v>
      </c>
      <c r="C144" s="11">
        <v>94</v>
      </c>
      <c r="D144" s="11">
        <v>69</v>
      </c>
      <c r="E144" s="11">
        <v>74</v>
      </c>
      <c r="F144" s="11">
        <v>73</v>
      </c>
      <c r="G144" s="11">
        <v>55</v>
      </c>
      <c r="H144" s="11">
        <v>61</v>
      </c>
      <c r="I144" s="11">
        <v>86</v>
      </c>
      <c r="J144" s="11">
        <v>70</v>
      </c>
      <c r="K144" s="11">
        <v>71</v>
      </c>
      <c r="L144" s="11">
        <v>75</v>
      </c>
      <c r="M144" s="11">
        <v>83</v>
      </c>
      <c r="N144" s="20">
        <v>73</v>
      </c>
      <c r="O144" s="20">
        <v>76</v>
      </c>
      <c r="P144" s="20">
        <v>68</v>
      </c>
      <c r="Q144" s="20">
        <v>69</v>
      </c>
    </row>
    <row r="145" spans="1:17" s="41" customFormat="1" ht="21.75" customHeight="1" x14ac:dyDescent="0.2">
      <c r="A145" s="10" t="s">
        <v>20</v>
      </c>
      <c r="B145" s="11">
        <v>57</v>
      </c>
      <c r="C145" s="11">
        <v>69</v>
      </c>
      <c r="D145" s="11">
        <v>77</v>
      </c>
      <c r="E145" s="11">
        <v>61</v>
      </c>
      <c r="F145" s="11">
        <v>64</v>
      </c>
      <c r="G145" s="11">
        <v>64</v>
      </c>
      <c r="H145" s="11">
        <v>56</v>
      </c>
      <c r="I145" s="11">
        <v>61</v>
      </c>
      <c r="J145" s="11">
        <v>71</v>
      </c>
      <c r="K145" s="11">
        <v>79</v>
      </c>
      <c r="L145" s="11">
        <v>83</v>
      </c>
      <c r="M145" s="11">
        <v>86</v>
      </c>
      <c r="N145" s="20">
        <v>82</v>
      </c>
      <c r="O145" s="20">
        <v>69</v>
      </c>
      <c r="P145" s="20">
        <v>66</v>
      </c>
      <c r="Q145" s="20">
        <v>72</v>
      </c>
    </row>
    <row r="146" spans="1:17" s="41" customFormat="1" ht="21.75" customHeight="1" x14ac:dyDescent="0.2">
      <c r="A146" s="10" t="s">
        <v>21</v>
      </c>
      <c r="B146" s="11">
        <v>29</v>
      </c>
      <c r="C146" s="11">
        <v>42</v>
      </c>
      <c r="D146" s="11">
        <v>59</v>
      </c>
      <c r="E146" s="11">
        <v>57</v>
      </c>
      <c r="F146" s="11">
        <v>46</v>
      </c>
      <c r="G146" s="11">
        <v>51</v>
      </c>
      <c r="H146" s="11">
        <v>56</v>
      </c>
      <c r="I146" s="11">
        <v>53</v>
      </c>
      <c r="J146" s="11">
        <v>56</v>
      </c>
      <c r="K146" s="11">
        <v>54</v>
      </c>
      <c r="L146" s="11">
        <v>51</v>
      </c>
      <c r="M146" s="11">
        <v>42</v>
      </c>
      <c r="N146" s="20">
        <v>49</v>
      </c>
      <c r="O146" s="20">
        <v>58</v>
      </c>
      <c r="P146" s="20">
        <v>66</v>
      </c>
      <c r="Q146" s="20">
        <v>71</v>
      </c>
    </row>
    <row r="147" spans="1:17" s="41" customFormat="1" ht="21.75" customHeight="1" x14ac:dyDescent="0.2">
      <c r="A147" s="10" t="s">
        <v>22</v>
      </c>
      <c r="B147" s="11">
        <v>10</v>
      </c>
      <c r="C147" s="11">
        <v>18</v>
      </c>
      <c r="D147" s="11">
        <v>23</v>
      </c>
      <c r="E147" s="11">
        <v>46</v>
      </c>
      <c r="F147" s="11">
        <v>32</v>
      </c>
      <c r="G147" s="11">
        <v>34</v>
      </c>
      <c r="H147" s="11">
        <v>41</v>
      </c>
      <c r="I147" s="11">
        <v>50</v>
      </c>
      <c r="J147" s="11">
        <v>48</v>
      </c>
      <c r="K147" s="11">
        <v>49</v>
      </c>
      <c r="L147" s="11">
        <v>44</v>
      </c>
      <c r="M147" s="11">
        <v>42</v>
      </c>
      <c r="N147" s="20">
        <v>40</v>
      </c>
      <c r="O147" s="20">
        <v>42</v>
      </c>
      <c r="P147" s="20">
        <v>38</v>
      </c>
      <c r="Q147" s="20">
        <v>36</v>
      </c>
    </row>
    <row r="148" spans="1:17" s="41" customFormat="1" ht="21.75" customHeight="1" x14ac:dyDescent="0.2">
      <c r="A148" s="10" t="s">
        <v>23</v>
      </c>
      <c r="B148" s="11">
        <v>4</v>
      </c>
      <c r="C148" s="11">
        <v>5</v>
      </c>
      <c r="D148" s="11">
        <v>8</v>
      </c>
      <c r="E148" s="11">
        <v>11</v>
      </c>
      <c r="F148" s="11">
        <v>22</v>
      </c>
      <c r="G148" s="11">
        <v>19</v>
      </c>
      <c r="H148" s="11">
        <v>17</v>
      </c>
      <c r="I148" s="11">
        <v>17</v>
      </c>
      <c r="J148" s="11">
        <v>22</v>
      </c>
      <c r="K148" s="11">
        <v>23</v>
      </c>
      <c r="L148" s="11">
        <v>30</v>
      </c>
      <c r="M148" s="11">
        <v>31</v>
      </c>
      <c r="N148" s="20">
        <v>31</v>
      </c>
      <c r="O148" s="20">
        <v>28</v>
      </c>
      <c r="P148" s="20">
        <v>30</v>
      </c>
      <c r="Q148" s="20">
        <v>27</v>
      </c>
    </row>
    <row r="149" spans="1:17" s="41" customFormat="1" ht="21.75" customHeight="1" x14ac:dyDescent="0.2">
      <c r="A149" s="10" t="s">
        <v>24</v>
      </c>
      <c r="B149" s="11">
        <v>0</v>
      </c>
      <c r="C149" s="11">
        <v>1</v>
      </c>
      <c r="D149" s="11">
        <v>2</v>
      </c>
      <c r="E149" s="11">
        <v>3</v>
      </c>
      <c r="F149" s="11">
        <v>2</v>
      </c>
      <c r="G149" s="11">
        <v>12</v>
      </c>
      <c r="H149" s="11">
        <v>9</v>
      </c>
      <c r="I149" s="11">
        <v>4</v>
      </c>
      <c r="J149" s="11">
        <v>3</v>
      </c>
      <c r="K149" s="11">
        <v>5</v>
      </c>
      <c r="L149" s="11">
        <v>5</v>
      </c>
      <c r="M149" s="11">
        <v>5</v>
      </c>
      <c r="N149" s="20">
        <v>7</v>
      </c>
      <c r="O149" s="20">
        <v>7</v>
      </c>
      <c r="P149" s="20">
        <v>11</v>
      </c>
      <c r="Q149" s="20">
        <v>13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0</v>
      </c>
      <c r="H150" s="11">
        <v>5</v>
      </c>
      <c r="I150" s="11">
        <v>2</v>
      </c>
      <c r="J150" s="11">
        <v>1</v>
      </c>
      <c r="K150" s="11">
        <v>0</v>
      </c>
      <c r="L150" s="11">
        <v>0</v>
      </c>
      <c r="M150" s="11">
        <v>0</v>
      </c>
      <c r="N150" s="20">
        <v>0</v>
      </c>
      <c r="O150" s="20">
        <v>0</v>
      </c>
      <c r="P150" s="20">
        <v>1</v>
      </c>
      <c r="Q150" s="20">
        <v>1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1583</v>
      </c>
      <c r="C151" s="13">
        <f t="shared" si="19"/>
        <v>1502</v>
      </c>
      <c r="D151" s="13">
        <f t="shared" si="19"/>
        <v>1376</v>
      </c>
      <c r="E151" s="13">
        <f t="shared" si="19"/>
        <v>1241</v>
      </c>
      <c r="F151" s="13">
        <f t="shared" si="19"/>
        <v>1062</v>
      </c>
      <c r="G151" s="13">
        <f t="shared" si="19"/>
        <v>921</v>
      </c>
      <c r="H151" s="13">
        <f t="shared" si="19"/>
        <v>918</v>
      </c>
      <c r="I151" s="13">
        <f t="shared" si="19"/>
        <v>1035</v>
      </c>
      <c r="J151" s="13">
        <f t="shared" si="19"/>
        <v>1071</v>
      </c>
      <c r="K151" s="13">
        <f t="shared" si="19"/>
        <v>1063</v>
      </c>
      <c r="L151" s="13">
        <f t="shared" si="19"/>
        <v>1045</v>
      </c>
      <c r="M151" s="13">
        <f t="shared" si="19"/>
        <v>1005</v>
      </c>
      <c r="N151" s="13">
        <f t="shared" si="19"/>
        <v>984</v>
      </c>
      <c r="O151" s="13">
        <f>SUM(O130:O150)</f>
        <v>970</v>
      </c>
      <c r="P151" s="13">
        <f>SUM(P130:P150)</f>
        <v>948</v>
      </c>
      <c r="Q151" s="13">
        <f>SUM(Q130:Q150)</f>
        <v>941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>SUM(B130:B132)</f>
        <v>269</v>
      </c>
      <c r="C156" s="7">
        <f>SUM(C130:C132)</f>
        <v>230</v>
      </c>
      <c r="D156" s="7">
        <f>SUM(D130:D132)</f>
        <v>170</v>
      </c>
      <c r="E156" s="7">
        <f>SUM(E130:E132)</f>
        <v>119</v>
      </c>
      <c r="F156" s="7">
        <f t="shared" ref="F156:P156" si="20">SUM(F130:F132)</f>
        <v>100</v>
      </c>
      <c r="G156" s="7">
        <f t="shared" si="20"/>
        <v>67</v>
      </c>
      <c r="H156" s="7">
        <f t="shared" si="20"/>
        <v>76</v>
      </c>
      <c r="I156" s="7">
        <f t="shared" si="20"/>
        <v>114</v>
      </c>
      <c r="J156" s="7">
        <f t="shared" si="20"/>
        <v>123</v>
      </c>
      <c r="K156" s="7">
        <f t="shared" si="20"/>
        <v>118</v>
      </c>
      <c r="L156" s="7">
        <f t="shared" si="20"/>
        <v>113</v>
      </c>
      <c r="M156" s="7">
        <f t="shared" si="20"/>
        <v>110</v>
      </c>
      <c r="N156" s="7">
        <f t="shared" si="20"/>
        <v>104</v>
      </c>
      <c r="O156" s="7">
        <f t="shared" si="20"/>
        <v>94</v>
      </c>
      <c r="P156" s="7">
        <f t="shared" si="20"/>
        <v>93</v>
      </c>
      <c r="Q156" s="7">
        <v>81</v>
      </c>
    </row>
    <row r="157" spans="1:17" s="41" customFormat="1" ht="21.75" customHeight="1" x14ac:dyDescent="0.2">
      <c r="A157" s="8" t="s">
        <v>32</v>
      </c>
      <c r="B157" s="9">
        <f>SUM(B133:B142)</f>
        <v>1026</v>
      </c>
      <c r="C157" s="9">
        <f>SUM(C133:C142)</f>
        <v>969</v>
      </c>
      <c r="D157" s="9">
        <f>SUM(D133:D142)</f>
        <v>878</v>
      </c>
      <c r="E157" s="9">
        <f>SUM(E133:E142)</f>
        <v>788</v>
      </c>
      <c r="F157" s="9">
        <f t="shared" ref="F157:P157" si="21">SUM(F133:F142)</f>
        <v>652</v>
      </c>
      <c r="G157" s="9">
        <f t="shared" si="21"/>
        <v>555</v>
      </c>
      <c r="H157" s="9">
        <f t="shared" si="21"/>
        <v>502</v>
      </c>
      <c r="I157" s="9">
        <f t="shared" si="21"/>
        <v>572</v>
      </c>
      <c r="J157" s="9">
        <f t="shared" si="21"/>
        <v>597</v>
      </c>
      <c r="K157" s="9">
        <f t="shared" si="21"/>
        <v>592</v>
      </c>
      <c r="L157" s="9">
        <f t="shared" si="21"/>
        <v>566</v>
      </c>
      <c r="M157" s="9">
        <f t="shared" si="21"/>
        <v>545</v>
      </c>
      <c r="N157" s="9">
        <f t="shared" si="21"/>
        <v>533</v>
      </c>
      <c r="O157" s="9">
        <f t="shared" si="21"/>
        <v>535</v>
      </c>
      <c r="P157" s="9">
        <f t="shared" si="21"/>
        <v>518</v>
      </c>
      <c r="Q157" s="9">
        <v>519</v>
      </c>
    </row>
    <row r="158" spans="1:17" s="41" customFormat="1" ht="21.75" customHeight="1" x14ac:dyDescent="0.2">
      <c r="A158" s="10" t="s">
        <v>33</v>
      </c>
      <c r="B158" s="11">
        <f>SUM(B143:B150)</f>
        <v>288</v>
      </c>
      <c r="C158" s="11">
        <f>SUM(C143:C150)</f>
        <v>303</v>
      </c>
      <c r="D158" s="11">
        <f>SUM(D143:D150)</f>
        <v>328</v>
      </c>
      <c r="E158" s="11">
        <f>SUM(E143:E150)</f>
        <v>334</v>
      </c>
      <c r="F158" s="11">
        <f t="shared" ref="F158:P158" si="22">SUM(F143:F150)</f>
        <v>310</v>
      </c>
      <c r="G158" s="11">
        <f t="shared" si="22"/>
        <v>299</v>
      </c>
      <c r="H158" s="11">
        <f t="shared" si="22"/>
        <v>340</v>
      </c>
      <c r="I158" s="11">
        <f t="shared" si="22"/>
        <v>349</v>
      </c>
      <c r="J158" s="11">
        <f t="shared" si="22"/>
        <v>351</v>
      </c>
      <c r="K158" s="11">
        <f t="shared" si="22"/>
        <v>353</v>
      </c>
      <c r="L158" s="11">
        <f t="shared" si="22"/>
        <v>366</v>
      </c>
      <c r="M158" s="11">
        <f t="shared" si="22"/>
        <v>350</v>
      </c>
      <c r="N158" s="11">
        <f t="shared" si="22"/>
        <v>347</v>
      </c>
      <c r="O158" s="11">
        <f t="shared" si="22"/>
        <v>341</v>
      </c>
      <c r="P158" s="11">
        <f t="shared" si="22"/>
        <v>337</v>
      </c>
      <c r="Q158" s="11">
        <v>341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1583</v>
      </c>
      <c r="C159" s="13">
        <f t="shared" si="23"/>
        <v>1502</v>
      </c>
      <c r="D159" s="13">
        <f t="shared" si="23"/>
        <v>1376</v>
      </c>
      <c r="E159" s="13">
        <f t="shared" si="23"/>
        <v>1241</v>
      </c>
      <c r="F159" s="13">
        <f t="shared" si="23"/>
        <v>1062</v>
      </c>
      <c r="G159" s="13">
        <f t="shared" si="23"/>
        <v>921</v>
      </c>
      <c r="H159" s="13">
        <f t="shared" si="23"/>
        <v>918</v>
      </c>
      <c r="I159" s="13">
        <f t="shared" si="23"/>
        <v>1035</v>
      </c>
      <c r="J159" s="13">
        <f t="shared" si="23"/>
        <v>1071</v>
      </c>
      <c r="K159" s="13">
        <f t="shared" si="23"/>
        <v>1063</v>
      </c>
      <c r="L159" s="13">
        <f t="shared" si="23"/>
        <v>1045</v>
      </c>
      <c r="M159" s="13">
        <f t="shared" si="23"/>
        <v>1005</v>
      </c>
      <c r="N159" s="13">
        <f t="shared" si="23"/>
        <v>984</v>
      </c>
      <c r="O159" s="13">
        <f>SUM(O156:O158)</f>
        <v>970</v>
      </c>
      <c r="P159" s="13">
        <f>SUM(P156:P158)</f>
        <v>948</v>
      </c>
      <c r="Q159" s="13">
        <f>SUM(Q156:Q158)</f>
        <v>941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17</v>
      </c>
      <c r="C164" s="45">
        <f t="shared" si="24"/>
        <v>15.3</v>
      </c>
      <c r="D164" s="45">
        <f t="shared" si="24"/>
        <v>12.4</v>
      </c>
      <c r="E164" s="45">
        <f t="shared" si="24"/>
        <v>9.6</v>
      </c>
      <c r="F164" s="45">
        <f t="shared" si="24"/>
        <v>9.4</v>
      </c>
      <c r="G164" s="45">
        <f t="shared" si="24"/>
        <v>7.3</v>
      </c>
      <c r="H164" s="45">
        <f t="shared" si="24"/>
        <v>8.3000000000000007</v>
      </c>
      <c r="I164" s="45">
        <f t="shared" si="24"/>
        <v>11</v>
      </c>
      <c r="J164" s="45">
        <f t="shared" si="24"/>
        <v>11.5</v>
      </c>
      <c r="K164" s="45">
        <f t="shared" si="24"/>
        <v>11.1</v>
      </c>
      <c r="L164" s="45">
        <f t="shared" si="24"/>
        <v>10.8</v>
      </c>
      <c r="M164" s="45">
        <f t="shared" si="24"/>
        <v>10.9</v>
      </c>
      <c r="N164" s="45">
        <f t="shared" si="24"/>
        <v>10.6</v>
      </c>
      <c r="O164" s="45">
        <f t="shared" si="24"/>
        <v>9.6999999999999993</v>
      </c>
      <c r="P164" s="45">
        <f t="shared" si="24"/>
        <v>9.8000000000000007</v>
      </c>
      <c r="Q164" s="45">
        <f t="shared" si="24"/>
        <v>8.6</v>
      </c>
    </row>
    <row r="165" spans="1:20" s="41" customFormat="1" ht="21.75" customHeight="1" x14ac:dyDescent="0.2">
      <c r="A165" s="8" t="s">
        <v>32</v>
      </c>
      <c r="B165" s="46">
        <f>ROUND(B157/B159*100,1)</f>
        <v>64.8</v>
      </c>
      <c r="C165" s="46">
        <f>ROUND(C157/C159*100,1)</f>
        <v>64.5</v>
      </c>
      <c r="D165" s="46">
        <f>ROUND(D157/D159*100,1)</f>
        <v>63.8</v>
      </c>
      <c r="E165" s="46">
        <f>ROUND(E157/E159*100,1)</f>
        <v>63.5</v>
      </c>
      <c r="F165" s="46">
        <f t="shared" ref="F165:Q165" si="25">ROUND(F157/F159*100,1)</f>
        <v>61.4</v>
      </c>
      <c r="G165" s="46">
        <f t="shared" si="25"/>
        <v>60.3</v>
      </c>
      <c r="H165" s="46">
        <f t="shared" si="25"/>
        <v>54.7</v>
      </c>
      <c r="I165" s="46">
        <f t="shared" si="25"/>
        <v>55.3</v>
      </c>
      <c r="J165" s="46">
        <f t="shared" si="25"/>
        <v>55.7</v>
      </c>
      <c r="K165" s="46">
        <f t="shared" si="25"/>
        <v>55.7</v>
      </c>
      <c r="L165" s="46">
        <f t="shared" si="25"/>
        <v>54.2</v>
      </c>
      <c r="M165" s="46">
        <f t="shared" si="25"/>
        <v>54.2</v>
      </c>
      <c r="N165" s="46">
        <f t="shared" si="25"/>
        <v>54.2</v>
      </c>
      <c r="O165" s="46">
        <f t="shared" si="25"/>
        <v>55.2</v>
      </c>
      <c r="P165" s="46">
        <f t="shared" si="25"/>
        <v>54.6</v>
      </c>
      <c r="Q165" s="46">
        <f t="shared" si="25"/>
        <v>55.2</v>
      </c>
    </row>
    <row r="166" spans="1:20" s="41" customFormat="1" ht="21.75" customHeight="1" x14ac:dyDescent="0.2">
      <c r="A166" s="10" t="s">
        <v>33</v>
      </c>
      <c r="B166" s="47">
        <f>ROUND(B158/B159*100,1)</f>
        <v>18.2</v>
      </c>
      <c r="C166" s="47">
        <f>ROUND(C158/C159*100,1)</f>
        <v>20.2</v>
      </c>
      <c r="D166" s="47">
        <f>ROUND(D158/D159*100,1)</f>
        <v>23.8</v>
      </c>
      <c r="E166" s="47">
        <f>ROUND(E158/E159*100,1)</f>
        <v>26.9</v>
      </c>
      <c r="F166" s="47">
        <f t="shared" ref="F166:Q166" si="26">ROUND(F158/F159*100,1)</f>
        <v>29.2</v>
      </c>
      <c r="G166" s="47">
        <f t="shared" si="26"/>
        <v>32.5</v>
      </c>
      <c r="H166" s="47">
        <f t="shared" si="26"/>
        <v>37</v>
      </c>
      <c r="I166" s="47">
        <f t="shared" si="26"/>
        <v>33.700000000000003</v>
      </c>
      <c r="J166" s="47">
        <f t="shared" si="26"/>
        <v>32.799999999999997</v>
      </c>
      <c r="K166" s="47">
        <f t="shared" si="26"/>
        <v>33.200000000000003</v>
      </c>
      <c r="L166" s="47">
        <f t="shared" si="26"/>
        <v>35</v>
      </c>
      <c r="M166" s="47">
        <f t="shared" si="26"/>
        <v>34.799999999999997</v>
      </c>
      <c r="N166" s="47">
        <f t="shared" si="26"/>
        <v>35.299999999999997</v>
      </c>
      <c r="O166" s="47">
        <f t="shared" si="26"/>
        <v>35.200000000000003</v>
      </c>
      <c r="P166" s="47">
        <f t="shared" si="26"/>
        <v>35.5</v>
      </c>
      <c r="Q166" s="47">
        <f t="shared" si="26"/>
        <v>36.200000000000003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B7B6F-E349-43B0-A310-89572D6FC2C4}">
  <sheetPr codeName="Sheet45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119</v>
      </c>
      <c r="C5" s="7">
        <f t="shared" si="0"/>
        <v>116</v>
      </c>
      <c r="D5" s="7">
        <f t="shared" si="0"/>
        <v>89</v>
      </c>
      <c r="E5" s="7">
        <f t="shared" si="0"/>
        <v>102</v>
      </c>
      <c r="F5" s="7">
        <f t="shared" si="0"/>
        <v>93</v>
      </c>
      <c r="G5" s="7">
        <f t="shared" si="0"/>
        <v>69</v>
      </c>
      <c r="H5" s="7">
        <f t="shared" si="0"/>
        <v>66</v>
      </c>
      <c r="I5" s="7">
        <f t="shared" si="0"/>
        <v>63</v>
      </c>
      <c r="J5" s="7">
        <f t="shared" si="0"/>
        <v>58</v>
      </c>
      <c r="K5" s="7">
        <f t="shared" si="0"/>
        <v>59</v>
      </c>
      <c r="L5" s="7">
        <f t="shared" si="0"/>
        <v>59</v>
      </c>
      <c r="M5" s="7">
        <f t="shared" si="0"/>
        <v>49</v>
      </c>
      <c r="N5" s="7">
        <f t="shared" si="0"/>
        <v>51</v>
      </c>
      <c r="O5" s="7">
        <f t="shared" si="0"/>
        <v>50</v>
      </c>
      <c r="P5" s="7">
        <f t="shared" si="0"/>
        <v>57</v>
      </c>
      <c r="Q5" s="7">
        <f t="shared" si="0"/>
        <v>54</v>
      </c>
    </row>
    <row r="6" spans="1:20" ht="23.25" customHeight="1" x14ac:dyDescent="0.2">
      <c r="A6" s="6" t="s">
        <v>6</v>
      </c>
      <c r="B6" s="7">
        <f t="shared" si="0"/>
        <v>152</v>
      </c>
      <c r="C6" s="7">
        <f t="shared" si="0"/>
        <v>125</v>
      </c>
      <c r="D6" s="7">
        <f t="shared" si="0"/>
        <v>116</v>
      </c>
      <c r="E6" s="7">
        <f t="shared" si="0"/>
        <v>93</v>
      </c>
      <c r="F6" s="7">
        <f t="shared" si="0"/>
        <v>97</v>
      </c>
      <c r="G6" s="7">
        <f t="shared" si="0"/>
        <v>94</v>
      </c>
      <c r="H6" s="7">
        <f t="shared" si="0"/>
        <v>79</v>
      </c>
      <c r="I6" s="7">
        <f t="shared" si="0"/>
        <v>73</v>
      </c>
      <c r="J6" s="7">
        <f t="shared" si="0"/>
        <v>76</v>
      </c>
      <c r="K6" s="7">
        <f t="shared" si="0"/>
        <v>80</v>
      </c>
      <c r="L6" s="7">
        <f t="shared" si="0"/>
        <v>77</v>
      </c>
      <c r="M6" s="7">
        <f t="shared" si="0"/>
        <v>80</v>
      </c>
      <c r="N6" s="7">
        <f t="shared" si="0"/>
        <v>69</v>
      </c>
      <c r="O6" s="7">
        <f t="shared" si="0"/>
        <v>65</v>
      </c>
      <c r="P6" s="7">
        <f t="shared" si="0"/>
        <v>62</v>
      </c>
      <c r="Q6" s="7">
        <f t="shared" si="0"/>
        <v>58</v>
      </c>
    </row>
    <row r="7" spans="1:20" ht="23.25" customHeight="1" x14ac:dyDescent="0.2">
      <c r="A7" s="6" t="s">
        <v>7</v>
      </c>
      <c r="B7" s="7">
        <f t="shared" si="0"/>
        <v>139</v>
      </c>
      <c r="C7" s="7">
        <f t="shared" si="0"/>
        <v>156</v>
      </c>
      <c r="D7" s="7">
        <f t="shared" si="0"/>
        <v>128</v>
      </c>
      <c r="E7" s="7">
        <f t="shared" si="0"/>
        <v>115</v>
      </c>
      <c r="F7" s="7">
        <f t="shared" si="0"/>
        <v>99</v>
      </c>
      <c r="G7" s="7">
        <f t="shared" si="0"/>
        <v>93</v>
      </c>
      <c r="H7" s="7">
        <f t="shared" si="0"/>
        <v>93</v>
      </c>
      <c r="I7" s="7">
        <f t="shared" si="0"/>
        <v>79</v>
      </c>
      <c r="J7" s="7">
        <f t="shared" si="0"/>
        <v>77</v>
      </c>
      <c r="K7" s="7">
        <f t="shared" si="0"/>
        <v>77</v>
      </c>
      <c r="L7" s="7">
        <f t="shared" si="0"/>
        <v>75</v>
      </c>
      <c r="M7" s="7">
        <f t="shared" si="0"/>
        <v>68</v>
      </c>
      <c r="N7" s="7">
        <f t="shared" si="0"/>
        <v>75</v>
      </c>
      <c r="O7" s="7">
        <f t="shared" si="0"/>
        <v>75</v>
      </c>
      <c r="P7" s="7">
        <f t="shared" si="0"/>
        <v>74</v>
      </c>
      <c r="Q7" s="7">
        <f t="shared" si="0"/>
        <v>73</v>
      </c>
    </row>
    <row r="8" spans="1:20" ht="23.25" customHeight="1" x14ac:dyDescent="0.2">
      <c r="A8" s="8" t="s">
        <v>8</v>
      </c>
      <c r="B8" s="9">
        <f t="shared" si="0"/>
        <v>122</v>
      </c>
      <c r="C8" s="9">
        <f t="shared" si="0"/>
        <v>138</v>
      </c>
      <c r="D8" s="9">
        <f t="shared" si="0"/>
        <v>156</v>
      </c>
      <c r="E8" s="9">
        <f t="shared" si="0"/>
        <v>125</v>
      </c>
      <c r="F8" s="9">
        <f t="shared" si="0"/>
        <v>117</v>
      </c>
      <c r="G8" s="9">
        <f t="shared" si="0"/>
        <v>94</v>
      </c>
      <c r="H8" s="9">
        <f t="shared" si="0"/>
        <v>90</v>
      </c>
      <c r="I8" s="9">
        <f t="shared" si="0"/>
        <v>95</v>
      </c>
      <c r="J8" s="9">
        <f t="shared" si="0"/>
        <v>89</v>
      </c>
      <c r="K8" s="9">
        <f t="shared" si="0"/>
        <v>92</v>
      </c>
      <c r="L8" s="9">
        <f t="shared" si="0"/>
        <v>84</v>
      </c>
      <c r="M8" s="9">
        <f t="shared" si="0"/>
        <v>76</v>
      </c>
      <c r="N8" s="9">
        <f t="shared" si="0"/>
        <v>74</v>
      </c>
      <c r="O8" s="9">
        <f t="shared" si="0"/>
        <v>72</v>
      </c>
      <c r="P8" s="9">
        <f t="shared" si="0"/>
        <v>74</v>
      </c>
      <c r="Q8" s="9">
        <f t="shared" si="0"/>
        <v>69</v>
      </c>
    </row>
    <row r="9" spans="1:20" ht="23.25" customHeight="1" x14ac:dyDescent="0.2">
      <c r="A9" s="8" t="s">
        <v>9</v>
      </c>
      <c r="B9" s="9">
        <f t="shared" si="0"/>
        <v>122</v>
      </c>
      <c r="C9" s="9">
        <f t="shared" si="0"/>
        <v>106</v>
      </c>
      <c r="D9" s="9">
        <f t="shared" si="0"/>
        <v>116</v>
      </c>
      <c r="E9" s="9">
        <f t="shared" si="0"/>
        <v>140</v>
      </c>
      <c r="F9" s="9">
        <f t="shared" si="0"/>
        <v>104</v>
      </c>
      <c r="G9" s="9">
        <f t="shared" si="0"/>
        <v>105</v>
      </c>
      <c r="H9" s="9">
        <f t="shared" si="0"/>
        <v>95</v>
      </c>
      <c r="I9" s="9">
        <f t="shared" si="0"/>
        <v>81</v>
      </c>
      <c r="J9" s="9">
        <f t="shared" si="0"/>
        <v>85</v>
      </c>
      <c r="K9" s="9">
        <f t="shared" si="0"/>
        <v>91</v>
      </c>
      <c r="L9" s="9">
        <f t="shared" si="0"/>
        <v>85</v>
      </c>
      <c r="M9" s="9">
        <f t="shared" si="0"/>
        <v>84</v>
      </c>
      <c r="N9" s="9">
        <f t="shared" si="0"/>
        <v>78</v>
      </c>
      <c r="O9" s="9">
        <f t="shared" si="0"/>
        <v>85</v>
      </c>
      <c r="P9" s="9">
        <f t="shared" si="0"/>
        <v>84</v>
      </c>
      <c r="Q9" s="9">
        <f t="shared" si="0"/>
        <v>82</v>
      </c>
    </row>
    <row r="10" spans="1:20" ht="23.25" customHeight="1" x14ac:dyDescent="0.2">
      <c r="A10" s="8" t="s">
        <v>10</v>
      </c>
      <c r="B10" s="9">
        <f t="shared" si="0"/>
        <v>142</v>
      </c>
      <c r="C10" s="9">
        <f t="shared" si="0"/>
        <v>102</v>
      </c>
      <c r="D10" s="9">
        <f t="shared" si="0"/>
        <v>95</v>
      </c>
      <c r="E10" s="9">
        <f t="shared" si="0"/>
        <v>110</v>
      </c>
      <c r="F10" s="9">
        <f t="shared" si="0"/>
        <v>125</v>
      </c>
      <c r="G10" s="9">
        <f t="shared" si="0"/>
        <v>110</v>
      </c>
      <c r="H10" s="9">
        <f t="shared" si="0"/>
        <v>84</v>
      </c>
      <c r="I10" s="9">
        <f t="shared" si="0"/>
        <v>82</v>
      </c>
      <c r="J10" s="9">
        <f t="shared" si="0"/>
        <v>77</v>
      </c>
      <c r="K10" s="9">
        <f t="shared" si="0"/>
        <v>82</v>
      </c>
      <c r="L10" s="9">
        <f t="shared" si="0"/>
        <v>70</v>
      </c>
      <c r="M10" s="9">
        <f t="shared" si="0"/>
        <v>66</v>
      </c>
      <c r="N10" s="9">
        <f t="shared" si="0"/>
        <v>60</v>
      </c>
      <c r="O10" s="9">
        <f t="shared" si="0"/>
        <v>63</v>
      </c>
      <c r="P10" s="9">
        <f t="shared" si="0"/>
        <v>69</v>
      </c>
      <c r="Q10" s="9">
        <f t="shared" si="0"/>
        <v>71</v>
      </c>
    </row>
    <row r="11" spans="1:20" ht="23.25" customHeight="1" x14ac:dyDescent="0.2">
      <c r="A11" s="8" t="s">
        <v>11</v>
      </c>
      <c r="B11" s="9">
        <f t="shared" si="0"/>
        <v>152</v>
      </c>
      <c r="C11" s="9">
        <f t="shared" si="0"/>
        <v>147</v>
      </c>
      <c r="D11" s="9">
        <f t="shared" si="0"/>
        <v>104</v>
      </c>
      <c r="E11" s="9">
        <f t="shared" si="0"/>
        <v>105</v>
      </c>
      <c r="F11" s="9">
        <f t="shared" si="0"/>
        <v>102</v>
      </c>
      <c r="G11" s="9">
        <f t="shared" si="0"/>
        <v>115</v>
      </c>
      <c r="H11" s="9">
        <f t="shared" si="0"/>
        <v>103</v>
      </c>
      <c r="I11" s="9">
        <f t="shared" si="0"/>
        <v>87</v>
      </c>
      <c r="J11" s="9">
        <f t="shared" si="0"/>
        <v>86</v>
      </c>
      <c r="K11" s="9">
        <f t="shared" si="0"/>
        <v>87</v>
      </c>
      <c r="L11" s="9">
        <f t="shared" si="0"/>
        <v>86</v>
      </c>
      <c r="M11" s="9">
        <f t="shared" si="0"/>
        <v>76</v>
      </c>
      <c r="N11" s="9">
        <f t="shared" si="0"/>
        <v>79</v>
      </c>
      <c r="O11" s="9">
        <f t="shared" si="0"/>
        <v>68</v>
      </c>
      <c r="P11" s="9">
        <f t="shared" si="0"/>
        <v>70</v>
      </c>
      <c r="Q11" s="9">
        <f t="shared" si="0"/>
        <v>68</v>
      </c>
    </row>
    <row r="12" spans="1:20" ht="23.25" customHeight="1" x14ac:dyDescent="0.2">
      <c r="A12" s="8" t="s">
        <v>12</v>
      </c>
      <c r="B12" s="9">
        <f t="shared" si="0"/>
        <v>145</v>
      </c>
      <c r="C12" s="9">
        <f t="shared" si="0"/>
        <v>143</v>
      </c>
      <c r="D12" s="9">
        <f t="shared" si="0"/>
        <v>133</v>
      </c>
      <c r="E12" s="9">
        <f t="shared" si="0"/>
        <v>109</v>
      </c>
      <c r="F12" s="9">
        <f t="shared" si="0"/>
        <v>113</v>
      </c>
      <c r="G12" s="9">
        <f t="shared" si="0"/>
        <v>104</v>
      </c>
      <c r="H12" s="9">
        <f t="shared" si="0"/>
        <v>120</v>
      </c>
      <c r="I12" s="9">
        <f t="shared" si="0"/>
        <v>111</v>
      </c>
      <c r="J12" s="9">
        <f t="shared" si="0"/>
        <v>96</v>
      </c>
      <c r="K12" s="9">
        <f t="shared" si="0"/>
        <v>94</v>
      </c>
      <c r="L12" s="9">
        <f t="shared" si="0"/>
        <v>88</v>
      </c>
      <c r="M12" s="9">
        <f t="shared" si="0"/>
        <v>99</v>
      </c>
      <c r="N12" s="9">
        <f t="shared" si="0"/>
        <v>86</v>
      </c>
      <c r="O12" s="9">
        <f t="shared" si="0"/>
        <v>83</v>
      </c>
      <c r="P12" s="9">
        <f t="shared" si="0"/>
        <v>82</v>
      </c>
      <c r="Q12" s="9">
        <f t="shared" si="0"/>
        <v>76</v>
      </c>
    </row>
    <row r="13" spans="1:20" ht="23.25" customHeight="1" x14ac:dyDescent="0.2">
      <c r="A13" s="8" t="s">
        <v>13</v>
      </c>
      <c r="B13" s="9">
        <f t="shared" si="0"/>
        <v>144</v>
      </c>
      <c r="C13" s="9">
        <f t="shared" si="0"/>
        <v>152</v>
      </c>
      <c r="D13" s="9">
        <f t="shared" si="0"/>
        <v>158</v>
      </c>
      <c r="E13" s="9">
        <f t="shared" si="0"/>
        <v>130</v>
      </c>
      <c r="F13" s="9">
        <f t="shared" si="0"/>
        <v>113</v>
      </c>
      <c r="G13" s="9">
        <f t="shared" si="0"/>
        <v>103</v>
      </c>
      <c r="H13" s="9">
        <f t="shared" si="0"/>
        <v>95</v>
      </c>
      <c r="I13" s="9">
        <f t="shared" si="0"/>
        <v>121</v>
      </c>
      <c r="J13" s="9">
        <f t="shared" si="0"/>
        <v>128</v>
      </c>
      <c r="K13" s="9">
        <f t="shared" si="0"/>
        <v>124</v>
      </c>
      <c r="L13" s="9">
        <f t="shared" si="0"/>
        <v>117</v>
      </c>
      <c r="M13" s="9">
        <f t="shared" si="0"/>
        <v>108</v>
      </c>
      <c r="N13" s="9">
        <f t="shared" si="0"/>
        <v>113</v>
      </c>
      <c r="O13" s="9">
        <f t="shared" si="0"/>
        <v>101</v>
      </c>
      <c r="P13" s="9">
        <f t="shared" si="0"/>
        <v>87</v>
      </c>
      <c r="Q13" s="9">
        <f t="shared" si="0"/>
        <v>90</v>
      </c>
    </row>
    <row r="14" spans="1:20" ht="23.25" customHeight="1" x14ac:dyDescent="0.2">
      <c r="A14" s="8" t="s">
        <v>14</v>
      </c>
      <c r="B14" s="9">
        <f t="shared" si="0"/>
        <v>125</v>
      </c>
      <c r="C14" s="9">
        <f t="shared" si="0"/>
        <v>139</v>
      </c>
      <c r="D14" s="9">
        <f t="shared" si="0"/>
        <v>149</v>
      </c>
      <c r="E14" s="9">
        <f t="shared" si="0"/>
        <v>157</v>
      </c>
      <c r="F14" s="9">
        <f t="shared" si="0"/>
        <v>128</v>
      </c>
      <c r="G14" s="9">
        <f t="shared" si="0"/>
        <v>114</v>
      </c>
      <c r="H14" s="9">
        <f t="shared" si="0"/>
        <v>101</v>
      </c>
      <c r="I14" s="9">
        <f t="shared" si="0"/>
        <v>96</v>
      </c>
      <c r="J14" s="9">
        <f t="shared" si="0"/>
        <v>109</v>
      </c>
      <c r="K14" s="9">
        <f t="shared" si="0"/>
        <v>113</v>
      </c>
      <c r="L14" s="9">
        <f t="shared" si="0"/>
        <v>121</v>
      </c>
      <c r="M14" s="9">
        <f t="shared" si="0"/>
        <v>119</v>
      </c>
      <c r="N14" s="9">
        <f t="shared" si="0"/>
        <v>117</v>
      </c>
      <c r="O14" s="9">
        <f t="shared" si="0"/>
        <v>119</v>
      </c>
      <c r="P14" s="9">
        <f t="shared" si="0"/>
        <v>118</v>
      </c>
      <c r="Q14" s="9">
        <f t="shared" si="0"/>
        <v>109</v>
      </c>
    </row>
    <row r="15" spans="1:20" ht="23.25" customHeight="1" x14ac:dyDescent="0.2">
      <c r="A15" s="8" t="s">
        <v>15</v>
      </c>
      <c r="B15" s="9">
        <f t="shared" si="0"/>
        <v>112</v>
      </c>
      <c r="C15" s="9">
        <f t="shared" si="0"/>
        <v>126</v>
      </c>
      <c r="D15" s="9">
        <f t="shared" si="0"/>
        <v>136</v>
      </c>
      <c r="E15" s="9">
        <f t="shared" si="0"/>
        <v>145</v>
      </c>
      <c r="F15" s="9">
        <f t="shared" si="0"/>
        <v>156</v>
      </c>
      <c r="G15" s="9">
        <f t="shared" si="0"/>
        <v>123</v>
      </c>
      <c r="H15" s="9">
        <f t="shared" si="0"/>
        <v>111</v>
      </c>
      <c r="I15" s="9">
        <f t="shared" si="0"/>
        <v>104</v>
      </c>
      <c r="J15" s="9">
        <f t="shared" si="0"/>
        <v>96</v>
      </c>
      <c r="K15" s="9">
        <f t="shared" si="0"/>
        <v>111</v>
      </c>
      <c r="L15" s="9">
        <f t="shared" si="0"/>
        <v>99</v>
      </c>
      <c r="M15" s="9">
        <f t="shared" si="0"/>
        <v>95</v>
      </c>
      <c r="N15" s="9">
        <f t="shared" si="0"/>
        <v>100</v>
      </c>
      <c r="O15" s="9">
        <f t="shared" si="0"/>
        <v>109</v>
      </c>
      <c r="P15" s="9">
        <f t="shared" si="0"/>
        <v>106</v>
      </c>
      <c r="Q15" s="9">
        <f t="shared" si="0"/>
        <v>114</v>
      </c>
    </row>
    <row r="16" spans="1:20" ht="23.25" customHeight="1" x14ac:dyDescent="0.2">
      <c r="A16" s="8" t="s">
        <v>16</v>
      </c>
      <c r="B16" s="9">
        <f t="shared" si="0"/>
        <v>115</v>
      </c>
      <c r="C16" s="9">
        <f t="shared" si="0"/>
        <v>113</v>
      </c>
      <c r="D16" s="9">
        <f t="shared" si="0"/>
        <v>121</v>
      </c>
      <c r="E16" s="9">
        <f t="shared" si="0"/>
        <v>139</v>
      </c>
      <c r="F16" s="9">
        <f t="shared" si="0"/>
        <v>137</v>
      </c>
      <c r="G16" s="9">
        <f t="shared" si="0"/>
        <v>152</v>
      </c>
      <c r="H16" s="9">
        <f t="shared" si="0"/>
        <v>121</v>
      </c>
      <c r="I16" s="9">
        <f t="shared" si="0"/>
        <v>113</v>
      </c>
      <c r="J16" s="9">
        <f t="shared" si="0"/>
        <v>116</v>
      </c>
      <c r="K16" s="9">
        <f t="shared" si="0"/>
        <v>108</v>
      </c>
      <c r="L16" s="9">
        <f t="shared" si="0"/>
        <v>116</v>
      </c>
      <c r="M16" s="9">
        <f t="shared" si="0"/>
        <v>106</v>
      </c>
      <c r="N16" s="9">
        <f t="shared" si="0"/>
        <v>99</v>
      </c>
      <c r="O16" s="9">
        <f t="shared" si="0"/>
        <v>92</v>
      </c>
      <c r="P16" s="9">
        <f t="shared" si="0"/>
        <v>110</v>
      </c>
      <c r="Q16" s="9">
        <f t="shared" si="0"/>
        <v>98</v>
      </c>
    </row>
    <row r="17" spans="1:17" ht="23.25" customHeight="1" x14ac:dyDescent="0.2">
      <c r="A17" s="8" t="s">
        <v>17</v>
      </c>
      <c r="B17" s="9">
        <f t="shared" si="0"/>
        <v>94</v>
      </c>
      <c r="C17" s="9">
        <f t="shared" si="0"/>
        <v>107</v>
      </c>
      <c r="D17" s="9">
        <f t="shared" si="0"/>
        <v>109</v>
      </c>
      <c r="E17" s="9">
        <f t="shared" si="0"/>
        <v>119</v>
      </c>
      <c r="F17" s="9">
        <f t="shared" si="0"/>
        <v>136</v>
      </c>
      <c r="G17" s="9">
        <f t="shared" si="0"/>
        <v>138</v>
      </c>
      <c r="H17" s="9">
        <f t="shared" si="0"/>
        <v>154</v>
      </c>
      <c r="I17" s="9">
        <f t="shared" si="0"/>
        <v>116</v>
      </c>
      <c r="J17" s="9">
        <f t="shared" si="0"/>
        <v>115</v>
      </c>
      <c r="K17" s="9">
        <f t="shared" si="0"/>
        <v>106</v>
      </c>
      <c r="L17" s="9">
        <f t="shared" si="0"/>
        <v>103</v>
      </c>
      <c r="M17" s="9">
        <f t="shared" si="0"/>
        <v>114</v>
      </c>
      <c r="N17" s="9">
        <f t="shared" si="0"/>
        <v>112</v>
      </c>
      <c r="O17" s="9">
        <f t="shared" si="0"/>
        <v>112</v>
      </c>
      <c r="P17" s="9">
        <f t="shared" si="0"/>
        <v>105</v>
      </c>
      <c r="Q17" s="9">
        <f t="shared" si="0"/>
        <v>108</v>
      </c>
    </row>
    <row r="18" spans="1:17" ht="23.25" customHeight="1" x14ac:dyDescent="0.2">
      <c r="A18" s="10" t="s">
        <v>18</v>
      </c>
      <c r="B18" s="11">
        <f t="shared" si="0"/>
        <v>95</v>
      </c>
      <c r="C18" s="11">
        <f t="shared" si="0"/>
        <v>87</v>
      </c>
      <c r="D18" s="11">
        <f t="shared" si="0"/>
        <v>102</v>
      </c>
      <c r="E18" s="11">
        <f t="shared" si="0"/>
        <v>110</v>
      </c>
      <c r="F18" s="11">
        <f t="shared" si="0"/>
        <v>115</v>
      </c>
      <c r="G18" s="11">
        <f t="shared" si="0"/>
        <v>126</v>
      </c>
      <c r="H18" s="11">
        <f t="shared" si="0"/>
        <v>126</v>
      </c>
      <c r="I18" s="11">
        <f t="shared" si="0"/>
        <v>149</v>
      </c>
      <c r="J18" s="11">
        <f t="shared" si="0"/>
        <v>146</v>
      </c>
      <c r="K18" s="11">
        <f t="shared" si="0"/>
        <v>141</v>
      </c>
      <c r="L18" s="11">
        <f t="shared" si="0"/>
        <v>128</v>
      </c>
      <c r="M18" s="11">
        <f t="shared" si="0"/>
        <v>106</v>
      </c>
      <c r="N18" s="11">
        <f t="shared" si="0"/>
        <v>110</v>
      </c>
      <c r="O18" s="11">
        <f t="shared" si="0"/>
        <v>109</v>
      </c>
      <c r="P18" s="11">
        <f t="shared" si="0"/>
        <v>98</v>
      </c>
      <c r="Q18" s="11">
        <f t="shared" si="0"/>
        <v>96</v>
      </c>
    </row>
    <row r="19" spans="1:17" ht="23.25" customHeight="1" x14ac:dyDescent="0.2">
      <c r="A19" s="10" t="s">
        <v>19</v>
      </c>
      <c r="B19" s="11">
        <f t="shared" si="0"/>
        <v>57</v>
      </c>
      <c r="C19" s="11">
        <f t="shared" si="0"/>
        <v>86</v>
      </c>
      <c r="D19" s="11">
        <f t="shared" si="0"/>
        <v>79</v>
      </c>
      <c r="E19" s="11">
        <f t="shared" si="0"/>
        <v>92</v>
      </c>
      <c r="F19" s="11">
        <f t="shared" si="0"/>
        <v>97</v>
      </c>
      <c r="G19" s="11">
        <f t="shared" si="0"/>
        <v>100</v>
      </c>
      <c r="H19" s="11">
        <f t="shared" si="0"/>
        <v>122</v>
      </c>
      <c r="I19" s="11">
        <f t="shared" si="0"/>
        <v>117</v>
      </c>
      <c r="J19" s="11">
        <f t="shared" si="0"/>
        <v>114</v>
      </c>
      <c r="K19" s="11">
        <f t="shared" si="0"/>
        <v>121</v>
      </c>
      <c r="L19" s="11">
        <f t="shared" si="0"/>
        <v>134</v>
      </c>
      <c r="M19" s="11">
        <f t="shared" si="0"/>
        <v>143</v>
      </c>
      <c r="N19" s="11">
        <f t="shared" si="0"/>
        <v>143</v>
      </c>
      <c r="O19" s="11">
        <f t="shared" si="0"/>
        <v>134</v>
      </c>
      <c r="P19" s="11">
        <f t="shared" si="0"/>
        <v>132</v>
      </c>
      <c r="Q19" s="11">
        <f t="shared" si="0"/>
        <v>120</v>
      </c>
    </row>
    <row r="20" spans="1:17" ht="23.25" customHeight="1" x14ac:dyDescent="0.2">
      <c r="A20" s="10" t="s">
        <v>20</v>
      </c>
      <c r="B20" s="11">
        <f t="shared" si="0"/>
        <v>40</v>
      </c>
      <c r="C20" s="11">
        <f t="shared" si="0"/>
        <v>47</v>
      </c>
      <c r="D20" s="11">
        <f t="shared" si="0"/>
        <v>69</v>
      </c>
      <c r="E20" s="11">
        <f t="shared" si="0"/>
        <v>65</v>
      </c>
      <c r="F20" s="11">
        <f t="shared" si="0"/>
        <v>84</v>
      </c>
      <c r="G20" s="11">
        <f t="shared" si="0"/>
        <v>74</v>
      </c>
      <c r="H20" s="11">
        <f t="shared" si="0"/>
        <v>89</v>
      </c>
      <c r="I20" s="11">
        <f t="shared" si="0"/>
        <v>110</v>
      </c>
      <c r="J20" s="11">
        <f t="shared" si="0"/>
        <v>108</v>
      </c>
      <c r="K20" s="11">
        <f t="shared" si="0"/>
        <v>102</v>
      </c>
      <c r="L20" s="11">
        <f t="shared" si="0"/>
        <v>109</v>
      </c>
      <c r="M20" s="11">
        <f t="shared" si="0"/>
        <v>112</v>
      </c>
      <c r="N20" s="11">
        <f t="shared" si="0"/>
        <v>102</v>
      </c>
      <c r="O20" s="11">
        <f t="shared" si="0"/>
        <v>95</v>
      </c>
      <c r="P20" s="11">
        <f t="shared" si="0"/>
        <v>106</v>
      </c>
      <c r="Q20" s="11">
        <f t="shared" ref="Q20:Y20" si="1">Q99+Q145</f>
        <v>119</v>
      </c>
    </row>
    <row r="21" spans="1:17" ht="23.25" customHeight="1" x14ac:dyDescent="0.2">
      <c r="A21" s="10" t="s">
        <v>21</v>
      </c>
      <c r="B21" s="11">
        <f t="shared" ref="B21:Q25" si="2">B100+B146</f>
        <v>28</v>
      </c>
      <c r="C21" s="11">
        <f t="shared" si="2"/>
        <v>28</v>
      </c>
      <c r="D21" s="11">
        <f t="shared" si="2"/>
        <v>33</v>
      </c>
      <c r="E21" s="11">
        <f t="shared" si="2"/>
        <v>51</v>
      </c>
      <c r="F21" s="11">
        <f t="shared" si="2"/>
        <v>57</v>
      </c>
      <c r="G21" s="11">
        <f t="shared" si="2"/>
        <v>65</v>
      </c>
      <c r="H21" s="11">
        <f t="shared" si="2"/>
        <v>57</v>
      </c>
      <c r="I21" s="11">
        <f t="shared" si="2"/>
        <v>63</v>
      </c>
      <c r="J21" s="11">
        <f t="shared" si="2"/>
        <v>70</v>
      </c>
      <c r="K21" s="11">
        <f t="shared" si="2"/>
        <v>83</v>
      </c>
      <c r="L21" s="11">
        <f t="shared" si="2"/>
        <v>90</v>
      </c>
      <c r="M21" s="11">
        <f t="shared" si="2"/>
        <v>88</v>
      </c>
      <c r="N21" s="11">
        <f t="shared" si="2"/>
        <v>100</v>
      </c>
      <c r="O21" s="11">
        <f t="shared" si="2"/>
        <v>93</v>
      </c>
      <c r="P21" s="11">
        <f t="shared" si="2"/>
        <v>86</v>
      </c>
      <c r="Q21" s="11">
        <f t="shared" si="2"/>
        <v>91</v>
      </c>
    </row>
    <row r="22" spans="1:17" ht="23.25" customHeight="1" x14ac:dyDescent="0.2">
      <c r="A22" s="10" t="s">
        <v>22</v>
      </c>
      <c r="B22" s="11">
        <f t="shared" si="2"/>
        <v>7</v>
      </c>
      <c r="C22" s="11">
        <f t="shared" si="2"/>
        <v>14</v>
      </c>
      <c r="D22" s="11">
        <f t="shared" si="2"/>
        <v>20</v>
      </c>
      <c r="E22" s="11">
        <f t="shared" si="2"/>
        <v>17</v>
      </c>
      <c r="F22" s="11">
        <f t="shared" si="2"/>
        <v>22</v>
      </c>
      <c r="G22" s="11">
        <f t="shared" si="2"/>
        <v>35</v>
      </c>
      <c r="H22" s="11">
        <f t="shared" si="2"/>
        <v>47</v>
      </c>
      <c r="I22" s="11">
        <f t="shared" si="2"/>
        <v>42</v>
      </c>
      <c r="J22" s="11">
        <f t="shared" si="2"/>
        <v>50</v>
      </c>
      <c r="K22" s="11">
        <f t="shared" si="2"/>
        <v>58</v>
      </c>
      <c r="L22" s="11">
        <f t="shared" si="2"/>
        <v>49</v>
      </c>
      <c r="M22" s="11">
        <f t="shared" si="2"/>
        <v>52</v>
      </c>
      <c r="N22" s="11">
        <f t="shared" si="2"/>
        <v>50</v>
      </c>
      <c r="O22" s="11">
        <f t="shared" si="2"/>
        <v>60</v>
      </c>
      <c r="P22" s="11">
        <f t="shared" si="2"/>
        <v>70</v>
      </c>
      <c r="Q22" s="11">
        <f t="shared" si="2"/>
        <v>71</v>
      </c>
    </row>
    <row r="23" spans="1:17" ht="23.25" customHeight="1" x14ac:dyDescent="0.2">
      <c r="A23" s="10" t="s">
        <v>23</v>
      </c>
      <c r="B23" s="11">
        <f t="shared" si="2"/>
        <v>3</v>
      </c>
      <c r="C23" s="11">
        <f t="shared" si="2"/>
        <v>2</v>
      </c>
      <c r="D23" s="11">
        <f t="shared" si="2"/>
        <v>3</v>
      </c>
      <c r="E23" s="11">
        <f t="shared" si="2"/>
        <v>10</v>
      </c>
      <c r="F23" s="11">
        <f t="shared" si="2"/>
        <v>9</v>
      </c>
      <c r="G23" s="11">
        <f t="shared" si="2"/>
        <v>12</v>
      </c>
      <c r="H23" s="11">
        <f t="shared" si="2"/>
        <v>11</v>
      </c>
      <c r="I23" s="11">
        <f t="shared" si="2"/>
        <v>25</v>
      </c>
      <c r="J23" s="11">
        <f t="shared" si="2"/>
        <v>23</v>
      </c>
      <c r="K23" s="11">
        <f t="shared" si="2"/>
        <v>21</v>
      </c>
      <c r="L23" s="11">
        <f t="shared" si="2"/>
        <v>24</v>
      </c>
      <c r="M23" s="11">
        <f t="shared" si="2"/>
        <v>21</v>
      </c>
      <c r="N23" s="11">
        <f t="shared" si="2"/>
        <v>26</v>
      </c>
      <c r="O23" s="11">
        <f t="shared" si="2"/>
        <v>32</v>
      </c>
      <c r="P23" s="11">
        <f t="shared" si="2"/>
        <v>30</v>
      </c>
      <c r="Q23" s="11">
        <f t="shared" si="2"/>
        <v>27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1</v>
      </c>
      <c r="D24" s="11">
        <f t="shared" si="2"/>
        <v>0</v>
      </c>
      <c r="E24" s="11">
        <f t="shared" si="2"/>
        <v>0</v>
      </c>
      <c r="F24" s="11">
        <f t="shared" si="2"/>
        <v>3</v>
      </c>
      <c r="G24" s="11">
        <f t="shared" si="2"/>
        <v>1</v>
      </c>
      <c r="H24" s="11">
        <f t="shared" si="2"/>
        <v>6</v>
      </c>
      <c r="I24" s="11">
        <f t="shared" si="2"/>
        <v>6</v>
      </c>
      <c r="J24" s="11">
        <f t="shared" si="2"/>
        <v>7</v>
      </c>
      <c r="K24" s="11">
        <f t="shared" si="2"/>
        <v>6</v>
      </c>
      <c r="L24" s="11">
        <f t="shared" si="2"/>
        <v>8</v>
      </c>
      <c r="M24" s="11">
        <f t="shared" si="2"/>
        <v>13</v>
      </c>
      <c r="N24" s="11">
        <f t="shared" si="2"/>
        <v>10</v>
      </c>
      <c r="O24" s="11">
        <f t="shared" si="2"/>
        <v>13</v>
      </c>
      <c r="P24" s="11">
        <f t="shared" si="2"/>
        <v>11</v>
      </c>
      <c r="Q24" s="11">
        <f t="shared" si="2"/>
        <v>12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1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0</v>
      </c>
      <c r="I25" s="11">
        <f t="shared" si="2"/>
        <v>2</v>
      </c>
      <c r="J25" s="11">
        <f t="shared" si="2"/>
        <v>2</v>
      </c>
      <c r="K25" s="11">
        <f t="shared" si="2"/>
        <v>2</v>
      </c>
      <c r="L25" s="11">
        <f t="shared" si="2"/>
        <v>1</v>
      </c>
      <c r="M25" s="11">
        <f t="shared" si="2"/>
        <v>0</v>
      </c>
      <c r="N25" s="11">
        <f t="shared" si="2"/>
        <v>1</v>
      </c>
      <c r="O25" s="11">
        <f t="shared" si="2"/>
        <v>0</v>
      </c>
      <c r="P25" s="11">
        <f t="shared" si="2"/>
        <v>0</v>
      </c>
      <c r="Q25" s="11">
        <f t="shared" si="2"/>
        <v>1</v>
      </c>
    </row>
    <row r="26" spans="1:17" ht="23.25" customHeight="1" x14ac:dyDescent="0.2">
      <c r="A26" s="12" t="s">
        <v>26</v>
      </c>
      <c r="B26" s="13">
        <f>SUM(B5:B25)</f>
        <v>1914</v>
      </c>
      <c r="C26" s="13">
        <f t="shared" ref="C26:Q26" si="3">SUM(C5:C25)</f>
        <v>1935</v>
      </c>
      <c r="D26" s="13">
        <f t="shared" si="3"/>
        <v>1917</v>
      </c>
      <c r="E26" s="13">
        <f t="shared" si="3"/>
        <v>1934</v>
      </c>
      <c r="F26" s="13">
        <f t="shared" si="3"/>
        <v>1907</v>
      </c>
      <c r="G26" s="13">
        <f t="shared" si="3"/>
        <v>1827</v>
      </c>
      <c r="H26" s="13">
        <f t="shared" si="3"/>
        <v>1770</v>
      </c>
      <c r="I26" s="13">
        <f t="shared" si="3"/>
        <v>1735</v>
      </c>
      <c r="J26" s="13">
        <f t="shared" si="3"/>
        <v>1728</v>
      </c>
      <c r="K26" s="13">
        <f t="shared" si="3"/>
        <v>1758</v>
      </c>
      <c r="L26" s="13">
        <f t="shared" si="3"/>
        <v>1723</v>
      </c>
      <c r="M26" s="13">
        <f t="shared" si="3"/>
        <v>1675</v>
      </c>
      <c r="N26" s="13">
        <f t="shared" si="3"/>
        <v>1655</v>
      </c>
      <c r="O26" s="13">
        <f t="shared" si="3"/>
        <v>1630</v>
      </c>
      <c r="P26" s="13">
        <f t="shared" si="3"/>
        <v>1631</v>
      </c>
      <c r="Q26" s="13">
        <f t="shared" si="3"/>
        <v>1607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158" t="s">
        <v>27</v>
      </c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410</v>
      </c>
      <c r="C31" s="18">
        <f t="shared" ref="C31:Q31" si="4">SUM(C5:C7)</f>
        <v>397</v>
      </c>
      <c r="D31" s="18">
        <f t="shared" si="4"/>
        <v>333</v>
      </c>
      <c r="E31" s="18">
        <f t="shared" si="4"/>
        <v>310</v>
      </c>
      <c r="F31" s="18">
        <f t="shared" si="4"/>
        <v>289</v>
      </c>
      <c r="G31" s="18">
        <f t="shared" si="4"/>
        <v>256</v>
      </c>
      <c r="H31" s="18">
        <f t="shared" si="4"/>
        <v>238</v>
      </c>
      <c r="I31" s="18">
        <f t="shared" si="4"/>
        <v>215</v>
      </c>
      <c r="J31" s="18">
        <f t="shared" si="4"/>
        <v>211</v>
      </c>
      <c r="K31" s="18">
        <f t="shared" si="4"/>
        <v>216</v>
      </c>
      <c r="L31" s="18">
        <f t="shared" si="4"/>
        <v>211</v>
      </c>
      <c r="M31" s="18">
        <f t="shared" si="4"/>
        <v>197</v>
      </c>
      <c r="N31" s="18">
        <f t="shared" si="4"/>
        <v>195</v>
      </c>
      <c r="O31" s="18">
        <f t="shared" si="4"/>
        <v>190</v>
      </c>
      <c r="P31" s="18">
        <f t="shared" si="4"/>
        <v>193</v>
      </c>
      <c r="Q31" s="18">
        <f t="shared" si="4"/>
        <v>185</v>
      </c>
    </row>
    <row r="32" spans="1:17" ht="23.25" customHeight="1" x14ac:dyDescent="0.2">
      <c r="A32" s="8" t="s">
        <v>32</v>
      </c>
      <c r="B32" s="19">
        <f>SUM(B8:B17)</f>
        <v>1273</v>
      </c>
      <c r="C32" s="19">
        <f t="shared" ref="C32:Q32" si="5">SUM(C8:C17)</f>
        <v>1273</v>
      </c>
      <c r="D32" s="19">
        <f t="shared" si="5"/>
        <v>1277</v>
      </c>
      <c r="E32" s="19">
        <f t="shared" si="5"/>
        <v>1279</v>
      </c>
      <c r="F32" s="19">
        <f t="shared" si="5"/>
        <v>1231</v>
      </c>
      <c r="G32" s="19">
        <f t="shared" si="5"/>
        <v>1158</v>
      </c>
      <c r="H32" s="19">
        <f t="shared" si="5"/>
        <v>1074</v>
      </c>
      <c r="I32" s="19">
        <f t="shared" si="5"/>
        <v>1006</v>
      </c>
      <c r="J32" s="19">
        <f t="shared" si="5"/>
        <v>997</v>
      </c>
      <c r="K32" s="19">
        <f t="shared" si="5"/>
        <v>1008</v>
      </c>
      <c r="L32" s="19">
        <f t="shared" si="5"/>
        <v>969</v>
      </c>
      <c r="M32" s="19">
        <f t="shared" si="5"/>
        <v>943</v>
      </c>
      <c r="N32" s="19">
        <f t="shared" si="5"/>
        <v>918</v>
      </c>
      <c r="O32" s="19">
        <f t="shared" si="5"/>
        <v>904</v>
      </c>
      <c r="P32" s="19">
        <f t="shared" si="5"/>
        <v>905</v>
      </c>
      <c r="Q32" s="19">
        <f t="shared" si="5"/>
        <v>885</v>
      </c>
    </row>
    <row r="33" spans="1:21" ht="23.25" customHeight="1" x14ac:dyDescent="0.2">
      <c r="A33" s="10" t="s">
        <v>33</v>
      </c>
      <c r="B33" s="20">
        <f>SUM(B18:B25)</f>
        <v>231</v>
      </c>
      <c r="C33" s="20">
        <f t="shared" ref="C33:Q33" si="6">SUM(C18:C25)</f>
        <v>265</v>
      </c>
      <c r="D33" s="20">
        <f t="shared" si="6"/>
        <v>307</v>
      </c>
      <c r="E33" s="20">
        <f t="shared" si="6"/>
        <v>345</v>
      </c>
      <c r="F33" s="20">
        <f t="shared" si="6"/>
        <v>387</v>
      </c>
      <c r="G33" s="20">
        <f t="shared" si="6"/>
        <v>413</v>
      </c>
      <c r="H33" s="20">
        <f t="shared" si="6"/>
        <v>458</v>
      </c>
      <c r="I33" s="20">
        <f t="shared" si="6"/>
        <v>514</v>
      </c>
      <c r="J33" s="20">
        <f t="shared" si="6"/>
        <v>520</v>
      </c>
      <c r="K33" s="20">
        <f t="shared" si="6"/>
        <v>534</v>
      </c>
      <c r="L33" s="20">
        <f t="shared" si="6"/>
        <v>543</v>
      </c>
      <c r="M33" s="20">
        <f t="shared" si="6"/>
        <v>535</v>
      </c>
      <c r="N33" s="20">
        <f t="shared" si="6"/>
        <v>542</v>
      </c>
      <c r="O33" s="20">
        <f t="shared" si="6"/>
        <v>536</v>
      </c>
      <c r="P33" s="20">
        <f t="shared" si="6"/>
        <v>533</v>
      </c>
      <c r="Q33" s="20">
        <f t="shared" si="6"/>
        <v>537</v>
      </c>
    </row>
    <row r="34" spans="1:21" ht="23.25" customHeight="1" x14ac:dyDescent="0.2">
      <c r="A34" s="12" t="s">
        <v>34</v>
      </c>
      <c r="B34" s="21">
        <f>SUM(B31:B33)</f>
        <v>1914</v>
      </c>
      <c r="C34" s="21">
        <f t="shared" ref="C34:Q34" si="7">SUM(C31:C33)</f>
        <v>1935</v>
      </c>
      <c r="D34" s="21">
        <f t="shared" si="7"/>
        <v>1917</v>
      </c>
      <c r="E34" s="21">
        <f t="shared" si="7"/>
        <v>1934</v>
      </c>
      <c r="F34" s="21">
        <f t="shared" si="7"/>
        <v>1907</v>
      </c>
      <c r="G34" s="21">
        <f t="shared" si="7"/>
        <v>1827</v>
      </c>
      <c r="H34" s="21">
        <f t="shared" si="7"/>
        <v>1770</v>
      </c>
      <c r="I34" s="21">
        <f t="shared" si="7"/>
        <v>1735</v>
      </c>
      <c r="J34" s="21">
        <f t="shared" si="7"/>
        <v>1728</v>
      </c>
      <c r="K34" s="21">
        <f t="shared" si="7"/>
        <v>1758</v>
      </c>
      <c r="L34" s="21">
        <f t="shared" si="7"/>
        <v>1723</v>
      </c>
      <c r="M34" s="21">
        <f t="shared" si="7"/>
        <v>1675</v>
      </c>
      <c r="N34" s="21">
        <f t="shared" si="7"/>
        <v>1655</v>
      </c>
      <c r="O34" s="21">
        <f t="shared" si="7"/>
        <v>1630</v>
      </c>
      <c r="P34" s="21">
        <f t="shared" si="7"/>
        <v>1631</v>
      </c>
      <c r="Q34" s="21">
        <f t="shared" si="7"/>
        <v>1607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160" t="s">
        <v>35</v>
      </c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2"/>
      <c r="Q37" s="162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21.4</v>
      </c>
      <c r="C39" s="27">
        <f t="shared" ref="C39:Q39" si="8">ROUND(C31/C34*100,1)</f>
        <v>20.5</v>
      </c>
      <c r="D39" s="27">
        <f t="shared" si="8"/>
        <v>17.399999999999999</v>
      </c>
      <c r="E39" s="27">
        <f t="shared" si="8"/>
        <v>16</v>
      </c>
      <c r="F39" s="27">
        <f t="shared" si="8"/>
        <v>15.2</v>
      </c>
      <c r="G39" s="27">
        <f t="shared" si="8"/>
        <v>14</v>
      </c>
      <c r="H39" s="27">
        <f t="shared" si="8"/>
        <v>13.4</v>
      </c>
      <c r="I39" s="27">
        <f t="shared" si="8"/>
        <v>12.4</v>
      </c>
      <c r="J39" s="27">
        <f t="shared" si="8"/>
        <v>12.2</v>
      </c>
      <c r="K39" s="27">
        <f t="shared" si="8"/>
        <v>12.3</v>
      </c>
      <c r="L39" s="27">
        <f t="shared" si="8"/>
        <v>12.2</v>
      </c>
      <c r="M39" s="27">
        <f t="shared" si="8"/>
        <v>11.8</v>
      </c>
      <c r="N39" s="27">
        <f t="shared" si="8"/>
        <v>11.8</v>
      </c>
      <c r="O39" s="27">
        <f t="shared" si="8"/>
        <v>11.7</v>
      </c>
      <c r="P39" s="27">
        <f t="shared" si="8"/>
        <v>11.8</v>
      </c>
      <c r="Q39" s="27">
        <f t="shared" si="8"/>
        <v>11.5</v>
      </c>
    </row>
    <row r="40" spans="1:21" ht="23.25" customHeight="1" x14ac:dyDescent="0.2">
      <c r="A40" s="8" t="s">
        <v>32</v>
      </c>
      <c r="B40" s="28">
        <f>ROUND(B32/B34*100,1)</f>
        <v>66.5</v>
      </c>
      <c r="C40" s="28">
        <f t="shared" ref="C40:Q40" si="9">ROUND(C32/C34*100,1)</f>
        <v>65.8</v>
      </c>
      <c r="D40" s="28">
        <f t="shared" si="9"/>
        <v>66.599999999999994</v>
      </c>
      <c r="E40" s="28">
        <f t="shared" si="9"/>
        <v>66.099999999999994</v>
      </c>
      <c r="F40" s="28">
        <f t="shared" si="9"/>
        <v>64.599999999999994</v>
      </c>
      <c r="G40" s="28">
        <f t="shared" si="9"/>
        <v>63.4</v>
      </c>
      <c r="H40" s="28">
        <f t="shared" si="9"/>
        <v>60.7</v>
      </c>
      <c r="I40" s="28">
        <f t="shared" si="9"/>
        <v>58</v>
      </c>
      <c r="J40" s="28">
        <f t="shared" si="9"/>
        <v>57.7</v>
      </c>
      <c r="K40" s="28">
        <f t="shared" si="9"/>
        <v>57.3</v>
      </c>
      <c r="L40" s="28">
        <f t="shared" si="9"/>
        <v>56.2</v>
      </c>
      <c r="M40" s="28">
        <f t="shared" si="9"/>
        <v>56.3</v>
      </c>
      <c r="N40" s="28">
        <f t="shared" si="9"/>
        <v>55.5</v>
      </c>
      <c r="O40" s="28">
        <f t="shared" si="9"/>
        <v>55.5</v>
      </c>
      <c r="P40" s="28">
        <f t="shared" si="9"/>
        <v>55.5</v>
      </c>
      <c r="Q40" s="28">
        <f t="shared" si="9"/>
        <v>55.1</v>
      </c>
    </row>
    <row r="41" spans="1:21" ht="23.25" customHeight="1" x14ac:dyDescent="0.2">
      <c r="A41" s="10" t="s">
        <v>33</v>
      </c>
      <c r="B41" s="29">
        <f>ROUND(B33/B34*100,1)</f>
        <v>12.1</v>
      </c>
      <c r="C41" s="29">
        <f t="shared" ref="C41:Q41" si="10">ROUND(C33/C34*100,1)</f>
        <v>13.7</v>
      </c>
      <c r="D41" s="29">
        <f t="shared" si="10"/>
        <v>16</v>
      </c>
      <c r="E41" s="29">
        <f t="shared" si="10"/>
        <v>17.8</v>
      </c>
      <c r="F41" s="29">
        <f t="shared" si="10"/>
        <v>20.3</v>
      </c>
      <c r="G41" s="29">
        <f t="shared" si="10"/>
        <v>22.6</v>
      </c>
      <c r="H41" s="29">
        <f t="shared" si="10"/>
        <v>25.9</v>
      </c>
      <c r="I41" s="29">
        <f t="shared" si="10"/>
        <v>29.6</v>
      </c>
      <c r="J41" s="29">
        <f t="shared" si="10"/>
        <v>30.1</v>
      </c>
      <c r="K41" s="29">
        <f t="shared" si="10"/>
        <v>30.4</v>
      </c>
      <c r="L41" s="29">
        <f t="shared" si="10"/>
        <v>31.5</v>
      </c>
      <c r="M41" s="29">
        <f t="shared" si="10"/>
        <v>31.9</v>
      </c>
      <c r="N41" s="29">
        <f t="shared" si="10"/>
        <v>32.700000000000003</v>
      </c>
      <c r="O41" s="29">
        <f t="shared" si="10"/>
        <v>32.9</v>
      </c>
      <c r="P41" s="29">
        <f t="shared" si="10"/>
        <v>32.700000000000003</v>
      </c>
      <c r="Q41" s="29">
        <f t="shared" si="10"/>
        <v>33.4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35">
      <c r="A47" s="4"/>
      <c r="B47" s="4"/>
      <c r="C47" s="39"/>
      <c r="D47" s="39"/>
      <c r="E47" s="39"/>
      <c r="F47" s="39"/>
      <c r="G47" s="4"/>
      <c r="I47" s="163"/>
      <c r="J47" s="163"/>
      <c r="K47" s="163"/>
      <c r="L47" s="39"/>
      <c r="M47" s="39"/>
      <c r="N47" s="39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2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164" t="s">
        <v>186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63</v>
      </c>
      <c r="C84" s="7">
        <v>64</v>
      </c>
      <c r="D84" s="7">
        <v>55</v>
      </c>
      <c r="E84" s="7">
        <v>54</v>
      </c>
      <c r="F84" s="7">
        <v>50</v>
      </c>
      <c r="G84" s="7">
        <v>41</v>
      </c>
      <c r="H84" s="7">
        <v>30</v>
      </c>
      <c r="I84" s="7">
        <v>34</v>
      </c>
      <c r="J84" s="7">
        <v>31</v>
      </c>
      <c r="K84" s="7">
        <v>30</v>
      </c>
      <c r="L84" s="7">
        <v>33</v>
      </c>
      <c r="M84" s="7">
        <v>23</v>
      </c>
      <c r="N84" s="18">
        <v>24</v>
      </c>
      <c r="O84" s="18">
        <v>26</v>
      </c>
      <c r="P84" s="18">
        <v>29</v>
      </c>
      <c r="Q84" s="18">
        <v>26</v>
      </c>
    </row>
    <row r="85" spans="1:20" ht="21.75" customHeight="1" x14ac:dyDescent="0.2">
      <c r="A85" s="6" t="s">
        <v>6</v>
      </c>
      <c r="B85" s="7">
        <v>80</v>
      </c>
      <c r="C85" s="7">
        <v>64</v>
      </c>
      <c r="D85" s="7">
        <v>62</v>
      </c>
      <c r="E85" s="7">
        <v>56</v>
      </c>
      <c r="F85" s="7">
        <v>54</v>
      </c>
      <c r="G85" s="7">
        <v>52</v>
      </c>
      <c r="H85" s="7">
        <v>46</v>
      </c>
      <c r="I85" s="7">
        <v>36</v>
      </c>
      <c r="J85" s="7">
        <v>39</v>
      </c>
      <c r="K85" s="7">
        <v>40</v>
      </c>
      <c r="L85" s="7">
        <v>38</v>
      </c>
      <c r="M85" s="7">
        <v>44</v>
      </c>
      <c r="N85" s="18">
        <v>37</v>
      </c>
      <c r="O85" s="18">
        <v>33</v>
      </c>
      <c r="P85" s="18">
        <v>31</v>
      </c>
      <c r="Q85" s="18">
        <v>32</v>
      </c>
    </row>
    <row r="86" spans="1:20" ht="21.75" customHeight="1" x14ac:dyDescent="0.2">
      <c r="A86" s="6" t="s">
        <v>7</v>
      </c>
      <c r="B86" s="7">
        <v>67</v>
      </c>
      <c r="C86" s="7">
        <v>77</v>
      </c>
      <c r="D86" s="7">
        <v>66</v>
      </c>
      <c r="E86" s="7">
        <v>59</v>
      </c>
      <c r="F86" s="7">
        <v>57</v>
      </c>
      <c r="G86" s="7">
        <v>51</v>
      </c>
      <c r="H86" s="7">
        <v>51</v>
      </c>
      <c r="I86" s="7">
        <v>44</v>
      </c>
      <c r="J86" s="7">
        <v>44</v>
      </c>
      <c r="K86" s="7">
        <v>43</v>
      </c>
      <c r="L86" s="7">
        <v>41</v>
      </c>
      <c r="M86" s="7">
        <v>34</v>
      </c>
      <c r="N86" s="18">
        <v>35</v>
      </c>
      <c r="O86" s="18">
        <v>35</v>
      </c>
      <c r="P86" s="18">
        <v>36</v>
      </c>
      <c r="Q86" s="18">
        <v>36</v>
      </c>
    </row>
    <row r="87" spans="1:20" ht="21.75" customHeight="1" x14ac:dyDescent="0.2">
      <c r="A87" s="8" t="s">
        <v>8</v>
      </c>
      <c r="B87" s="9">
        <v>66</v>
      </c>
      <c r="C87" s="9">
        <v>68</v>
      </c>
      <c r="D87" s="9">
        <v>76</v>
      </c>
      <c r="E87" s="9">
        <v>65</v>
      </c>
      <c r="F87" s="9">
        <v>62</v>
      </c>
      <c r="G87" s="9">
        <v>53</v>
      </c>
      <c r="H87" s="9">
        <v>46</v>
      </c>
      <c r="I87" s="9">
        <v>50</v>
      </c>
      <c r="J87" s="9">
        <v>49</v>
      </c>
      <c r="K87" s="9">
        <v>54</v>
      </c>
      <c r="L87" s="9">
        <v>45</v>
      </c>
      <c r="M87" s="9">
        <v>42</v>
      </c>
      <c r="N87" s="19">
        <v>41</v>
      </c>
      <c r="O87" s="19">
        <v>40</v>
      </c>
      <c r="P87" s="19">
        <v>40</v>
      </c>
      <c r="Q87" s="19">
        <v>37</v>
      </c>
    </row>
    <row r="88" spans="1:20" ht="21.75" customHeight="1" x14ac:dyDescent="0.2">
      <c r="A88" s="8" t="s">
        <v>9</v>
      </c>
      <c r="B88" s="9">
        <v>49</v>
      </c>
      <c r="C88" s="9">
        <v>53</v>
      </c>
      <c r="D88" s="9">
        <v>58</v>
      </c>
      <c r="E88" s="9">
        <v>70</v>
      </c>
      <c r="F88" s="9">
        <v>53</v>
      </c>
      <c r="G88" s="9">
        <v>57</v>
      </c>
      <c r="H88" s="9">
        <v>54</v>
      </c>
      <c r="I88" s="9">
        <v>49</v>
      </c>
      <c r="J88" s="9">
        <v>47</v>
      </c>
      <c r="K88" s="9">
        <v>49</v>
      </c>
      <c r="L88" s="9">
        <v>47</v>
      </c>
      <c r="M88" s="9">
        <v>46</v>
      </c>
      <c r="N88" s="19">
        <v>45</v>
      </c>
      <c r="O88" s="19">
        <v>48</v>
      </c>
      <c r="P88" s="19">
        <v>52</v>
      </c>
      <c r="Q88" s="19">
        <v>48</v>
      </c>
    </row>
    <row r="89" spans="1:20" ht="21.75" customHeight="1" x14ac:dyDescent="0.2">
      <c r="A89" s="8" t="s">
        <v>10</v>
      </c>
      <c r="B89" s="9">
        <v>80</v>
      </c>
      <c r="C89" s="9">
        <v>49</v>
      </c>
      <c r="D89" s="9">
        <v>48</v>
      </c>
      <c r="E89" s="9">
        <v>59</v>
      </c>
      <c r="F89" s="9">
        <v>60</v>
      </c>
      <c r="G89" s="9">
        <v>49</v>
      </c>
      <c r="H89" s="9">
        <v>48</v>
      </c>
      <c r="I89" s="9">
        <v>49</v>
      </c>
      <c r="J89" s="9">
        <v>49</v>
      </c>
      <c r="K89" s="9">
        <v>53</v>
      </c>
      <c r="L89" s="9">
        <v>47</v>
      </c>
      <c r="M89" s="9">
        <v>45</v>
      </c>
      <c r="N89" s="19">
        <v>39</v>
      </c>
      <c r="O89" s="19">
        <v>34</v>
      </c>
      <c r="P89" s="19">
        <v>39</v>
      </c>
      <c r="Q89" s="19">
        <v>42</v>
      </c>
    </row>
    <row r="90" spans="1:20" ht="21.75" customHeight="1" x14ac:dyDescent="0.2">
      <c r="A90" s="8" t="s">
        <v>11</v>
      </c>
      <c r="B90" s="9">
        <v>77</v>
      </c>
      <c r="C90" s="9">
        <v>79</v>
      </c>
      <c r="D90" s="9">
        <v>46</v>
      </c>
      <c r="E90" s="9">
        <v>56</v>
      </c>
      <c r="F90" s="9">
        <v>55</v>
      </c>
      <c r="G90" s="9">
        <v>61</v>
      </c>
      <c r="H90" s="9">
        <v>53</v>
      </c>
      <c r="I90" s="9">
        <v>49</v>
      </c>
      <c r="J90" s="9">
        <v>52</v>
      </c>
      <c r="K90" s="9">
        <v>50</v>
      </c>
      <c r="L90" s="9">
        <v>49</v>
      </c>
      <c r="M90" s="9">
        <v>44</v>
      </c>
      <c r="N90" s="19">
        <v>45</v>
      </c>
      <c r="O90" s="19">
        <v>45</v>
      </c>
      <c r="P90" s="19">
        <v>48</v>
      </c>
      <c r="Q90" s="19">
        <v>49</v>
      </c>
    </row>
    <row r="91" spans="1:20" ht="21.75" customHeight="1" x14ac:dyDescent="0.2">
      <c r="A91" s="8" t="s">
        <v>12</v>
      </c>
      <c r="B91" s="9">
        <v>66</v>
      </c>
      <c r="C91" s="9">
        <v>71</v>
      </c>
      <c r="D91" s="9">
        <v>68</v>
      </c>
      <c r="E91" s="9">
        <v>50</v>
      </c>
      <c r="F91" s="9">
        <v>59</v>
      </c>
      <c r="G91" s="9">
        <v>59</v>
      </c>
      <c r="H91" s="9">
        <v>62</v>
      </c>
      <c r="I91" s="9">
        <v>52</v>
      </c>
      <c r="J91" s="9">
        <v>48</v>
      </c>
      <c r="K91" s="9">
        <v>46</v>
      </c>
      <c r="L91" s="9">
        <v>44</v>
      </c>
      <c r="M91" s="9">
        <v>55</v>
      </c>
      <c r="N91" s="19">
        <v>53</v>
      </c>
      <c r="O91" s="19">
        <v>49</v>
      </c>
      <c r="P91" s="19">
        <v>47</v>
      </c>
      <c r="Q91" s="19">
        <v>44</v>
      </c>
    </row>
    <row r="92" spans="1:20" ht="21.75" customHeight="1" x14ac:dyDescent="0.2">
      <c r="A92" s="8" t="s">
        <v>13</v>
      </c>
      <c r="B92" s="9">
        <v>66</v>
      </c>
      <c r="C92" s="9">
        <v>71</v>
      </c>
      <c r="D92" s="9">
        <v>80</v>
      </c>
      <c r="E92" s="9">
        <v>70</v>
      </c>
      <c r="F92" s="9">
        <v>52</v>
      </c>
      <c r="G92" s="9">
        <v>52</v>
      </c>
      <c r="H92" s="9">
        <v>52</v>
      </c>
      <c r="I92" s="9">
        <v>66</v>
      </c>
      <c r="J92" s="9">
        <v>63</v>
      </c>
      <c r="K92" s="9">
        <v>63</v>
      </c>
      <c r="L92" s="9">
        <v>60</v>
      </c>
      <c r="M92" s="9">
        <v>56</v>
      </c>
      <c r="N92" s="19">
        <v>56</v>
      </c>
      <c r="O92" s="19">
        <v>57</v>
      </c>
      <c r="P92" s="19">
        <v>44</v>
      </c>
      <c r="Q92" s="19">
        <v>48</v>
      </c>
    </row>
    <row r="93" spans="1:20" ht="21.75" customHeight="1" x14ac:dyDescent="0.2">
      <c r="A93" s="8" t="s">
        <v>14</v>
      </c>
      <c r="B93" s="9">
        <v>72</v>
      </c>
      <c r="C93" s="9">
        <v>62</v>
      </c>
      <c r="D93" s="9">
        <v>71</v>
      </c>
      <c r="E93" s="9">
        <v>77</v>
      </c>
      <c r="F93" s="9">
        <v>67</v>
      </c>
      <c r="G93" s="9">
        <v>56</v>
      </c>
      <c r="H93" s="9">
        <v>53</v>
      </c>
      <c r="I93" s="9">
        <v>52</v>
      </c>
      <c r="J93" s="9">
        <v>59</v>
      </c>
      <c r="K93" s="9">
        <v>58</v>
      </c>
      <c r="L93" s="9">
        <v>65</v>
      </c>
      <c r="M93" s="9">
        <v>62</v>
      </c>
      <c r="N93" s="19">
        <v>62</v>
      </c>
      <c r="O93" s="19">
        <v>58</v>
      </c>
      <c r="P93" s="19">
        <v>60</v>
      </c>
      <c r="Q93" s="19">
        <v>56</v>
      </c>
    </row>
    <row r="94" spans="1:20" ht="21.75" customHeight="1" x14ac:dyDescent="0.2">
      <c r="A94" s="8" t="s">
        <v>15</v>
      </c>
      <c r="B94" s="9">
        <v>51</v>
      </c>
      <c r="C94" s="9">
        <v>71</v>
      </c>
      <c r="D94" s="9">
        <v>61</v>
      </c>
      <c r="E94" s="9">
        <v>69</v>
      </c>
      <c r="F94" s="9">
        <v>80</v>
      </c>
      <c r="G94" s="9">
        <v>63</v>
      </c>
      <c r="H94" s="9">
        <v>54</v>
      </c>
      <c r="I94" s="9">
        <v>52</v>
      </c>
      <c r="J94" s="9">
        <v>48</v>
      </c>
      <c r="K94" s="9">
        <v>59</v>
      </c>
      <c r="L94" s="9">
        <v>52</v>
      </c>
      <c r="M94" s="9">
        <v>50</v>
      </c>
      <c r="N94" s="19">
        <v>53</v>
      </c>
      <c r="O94" s="19">
        <v>57</v>
      </c>
      <c r="P94" s="19">
        <v>55</v>
      </c>
      <c r="Q94" s="19">
        <v>60</v>
      </c>
    </row>
    <row r="95" spans="1:20" ht="21.75" customHeight="1" x14ac:dyDescent="0.2">
      <c r="A95" s="8" t="s">
        <v>16</v>
      </c>
      <c r="B95" s="9">
        <v>58</v>
      </c>
      <c r="C95" s="9">
        <v>50</v>
      </c>
      <c r="D95" s="9">
        <v>67</v>
      </c>
      <c r="E95" s="9">
        <v>62</v>
      </c>
      <c r="F95" s="9">
        <v>63</v>
      </c>
      <c r="G95" s="9">
        <v>74</v>
      </c>
      <c r="H95" s="9">
        <v>62</v>
      </c>
      <c r="I95" s="9">
        <v>53</v>
      </c>
      <c r="J95" s="9">
        <v>55</v>
      </c>
      <c r="K95" s="9">
        <v>51</v>
      </c>
      <c r="L95" s="9">
        <v>57</v>
      </c>
      <c r="M95" s="9">
        <v>55</v>
      </c>
      <c r="N95" s="19">
        <v>50</v>
      </c>
      <c r="O95" s="19">
        <v>46</v>
      </c>
      <c r="P95" s="19">
        <v>58</v>
      </c>
      <c r="Q95" s="19">
        <v>50</v>
      </c>
    </row>
    <row r="96" spans="1:20" ht="21.75" customHeight="1" x14ac:dyDescent="0.2">
      <c r="A96" s="8" t="s">
        <v>17</v>
      </c>
      <c r="B96" s="9">
        <v>41</v>
      </c>
      <c r="C96" s="9">
        <v>53</v>
      </c>
      <c r="D96" s="9">
        <v>49</v>
      </c>
      <c r="E96" s="9">
        <v>66</v>
      </c>
      <c r="F96" s="9">
        <v>61</v>
      </c>
      <c r="G96" s="9">
        <v>64</v>
      </c>
      <c r="H96" s="9">
        <v>75</v>
      </c>
      <c r="I96" s="9">
        <v>60</v>
      </c>
      <c r="J96" s="9">
        <v>60</v>
      </c>
      <c r="K96" s="9">
        <v>52</v>
      </c>
      <c r="L96" s="9">
        <v>49</v>
      </c>
      <c r="M96" s="9">
        <v>55</v>
      </c>
      <c r="N96" s="19">
        <v>52</v>
      </c>
      <c r="O96" s="19">
        <v>53</v>
      </c>
      <c r="P96" s="19">
        <v>50</v>
      </c>
      <c r="Q96" s="19">
        <v>55</v>
      </c>
    </row>
    <row r="97" spans="1:17" ht="21.75" customHeight="1" x14ac:dyDescent="0.2">
      <c r="A97" s="10" t="s">
        <v>18</v>
      </c>
      <c r="B97" s="11">
        <v>45</v>
      </c>
      <c r="C97" s="11">
        <v>36</v>
      </c>
      <c r="D97" s="11">
        <v>49</v>
      </c>
      <c r="E97" s="11">
        <v>47</v>
      </c>
      <c r="F97" s="11">
        <v>64</v>
      </c>
      <c r="G97" s="11">
        <v>55</v>
      </c>
      <c r="H97" s="11">
        <v>55</v>
      </c>
      <c r="I97" s="11">
        <v>71</v>
      </c>
      <c r="J97" s="11">
        <v>72</v>
      </c>
      <c r="K97" s="11">
        <v>68</v>
      </c>
      <c r="L97" s="11">
        <v>60</v>
      </c>
      <c r="M97" s="11">
        <v>45</v>
      </c>
      <c r="N97" s="20">
        <v>53</v>
      </c>
      <c r="O97" s="20">
        <v>53</v>
      </c>
      <c r="P97" s="20">
        <v>45</v>
      </c>
      <c r="Q97" s="20">
        <v>45</v>
      </c>
    </row>
    <row r="98" spans="1:17" ht="21.75" customHeight="1" x14ac:dyDescent="0.2">
      <c r="A98" s="10" t="s">
        <v>19</v>
      </c>
      <c r="B98" s="11">
        <v>24</v>
      </c>
      <c r="C98" s="11">
        <v>40</v>
      </c>
      <c r="D98" s="11">
        <v>32</v>
      </c>
      <c r="E98" s="11">
        <v>41</v>
      </c>
      <c r="F98" s="11">
        <v>40</v>
      </c>
      <c r="G98" s="11">
        <v>50</v>
      </c>
      <c r="H98" s="11">
        <v>53</v>
      </c>
      <c r="I98" s="11">
        <v>50</v>
      </c>
      <c r="J98" s="11">
        <v>50</v>
      </c>
      <c r="K98" s="11">
        <v>56</v>
      </c>
      <c r="L98" s="11">
        <v>67</v>
      </c>
      <c r="M98" s="11">
        <v>71</v>
      </c>
      <c r="N98" s="20">
        <v>68</v>
      </c>
      <c r="O98" s="20">
        <v>67</v>
      </c>
      <c r="P98" s="20">
        <v>65</v>
      </c>
      <c r="Q98" s="20">
        <v>57</v>
      </c>
    </row>
    <row r="99" spans="1:17" ht="21.75" customHeight="1" x14ac:dyDescent="0.2">
      <c r="A99" s="10" t="s">
        <v>20</v>
      </c>
      <c r="B99" s="11">
        <v>10</v>
      </c>
      <c r="C99" s="11">
        <v>17</v>
      </c>
      <c r="D99" s="11">
        <v>31</v>
      </c>
      <c r="E99" s="11">
        <v>27</v>
      </c>
      <c r="F99" s="11">
        <v>34</v>
      </c>
      <c r="G99" s="11">
        <v>27</v>
      </c>
      <c r="H99" s="11">
        <v>40</v>
      </c>
      <c r="I99" s="11">
        <v>43</v>
      </c>
      <c r="J99" s="11">
        <v>40</v>
      </c>
      <c r="K99" s="11">
        <v>41</v>
      </c>
      <c r="L99" s="11">
        <v>42</v>
      </c>
      <c r="M99" s="11">
        <v>48</v>
      </c>
      <c r="N99" s="20">
        <v>44</v>
      </c>
      <c r="O99" s="20">
        <v>43</v>
      </c>
      <c r="P99" s="20">
        <v>50</v>
      </c>
      <c r="Q99" s="20">
        <v>59</v>
      </c>
    </row>
    <row r="100" spans="1:17" ht="21.75" customHeight="1" x14ac:dyDescent="0.2">
      <c r="A100" s="10" t="s">
        <v>21</v>
      </c>
      <c r="B100" s="11">
        <v>13</v>
      </c>
      <c r="C100" s="11">
        <v>5</v>
      </c>
      <c r="D100" s="11">
        <v>12</v>
      </c>
      <c r="E100" s="11">
        <v>20</v>
      </c>
      <c r="F100" s="11">
        <v>21</v>
      </c>
      <c r="G100" s="11">
        <v>23</v>
      </c>
      <c r="H100" s="11">
        <v>18</v>
      </c>
      <c r="I100" s="11">
        <v>24</v>
      </c>
      <c r="J100" s="11">
        <v>27</v>
      </c>
      <c r="K100" s="11">
        <v>31</v>
      </c>
      <c r="L100" s="11">
        <v>33</v>
      </c>
      <c r="M100" s="11">
        <v>26</v>
      </c>
      <c r="N100" s="20">
        <v>34</v>
      </c>
      <c r="O100" s="20">
        <v>26</v>
      </c>
      <c r="P100" s="20">
        <v>29</v>
      </c>
      <c r="Q100" s="20">
        <v>31</v>
      </c>
    </row>
    <row r="101" spans="1:17" ht="21.75" customHeight="1" x14ac:dyDescent="0.2">
      <c r="A101" s="10" t="s">
        <v>22</v>
      </c>
      <c r="B101" s="11">
        <v>3</v>
      </c>
      <c r="C101" s="11">
        <v>5</v>
      </c>
      <c r="D101" s="11">
        <v>3</v>
      </c>
      <c r="E101" s="11">
        <v>5</v>
      </c>
      <c r="F101" s="11">
        <v>8</v>
      </c>
      <c r="G101" s="11">
        <v>14</v>
      </c>
      <c r="H101" s="11">
        <v>14</v>
      </c>
      <c r="I101" s="11">
        <v>12</v>
      </c>
      <c r="J101" s="11">
        <v>11</v>
      </c>
      <c r="K101" s="11">
        <v>15</v>
      </c>
      <c r="L101" s="11">
        <v>12</v>
      </c>
      <c r="M101" s="11">
        <v>16</v>
      </c>
      <c r="N101" s="20">
        <v>15</v>
      </c>
      <c r="O101" s="20">
        <v>18</v>
      </c>
      <c r="P101" s="20">
        <v>18</v>
      </c>
      <c r="Q101" s="20">
        <v>18</v>
      </c>
    </row>
    <row r="102" spans="1:17" ht="21.75" customHeight="1" x14ac:dyDescent="0.2">
      <c r="A102" s="10" t="s">
        <v>23</v>
      </c>
      <c r="B102" s="11">
        <v>1</v>
      </c>
      <c r="C102" s="11">
        <v>1</v>
      </c>
      <c r="D102" s="11">
        <v>0</v>
      </c>
      <c r="E102" s="11">
        <v>1</v>
      </c>
      <c r="F102" s="11">
        <v>1</v>
      </c>
      <c r="G102" s="11">
        <v>3</v>
      </c>
      <c r="H102" s="11">
        <v>6</v>
      </c>
      <c r="I102" s="11">
        <v>3</v>
      </c>
      <c r="J102" s="11">
        <v>3</v>
      </c>
      <c r="K102" s="11">
        <v>4</v>
      </c>
      <c r="L102" s="11">
        <v>7</v>
      </c>
      <c r="M102" s="11">
        <v>6</v>
      </c>
      <c r="N102" s="20">
        <v>7</v>
      </c>
      <c r="O102" s="20">
        <v>7</v>
      </c>
      <c r="P102" s="20">
        <v>6</v>
      </c>
      <c r="Q102" s="20">
        <v>6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1</v>
      </c>
      <c r="I103" s="11">
        <v>1</v>
      </c>
      <c r="J103" s="11">
        <v>1</v>
      </c>
      <c r="K103" s="11">
        <v>1</v>
      </c>
      <c r="L103" s="11">
        <v>1</v>
      </c>
      <c r="M103" s="11">
        <v>3</v>
      </c>
      <c r="N103" s="20">
        <v>2</v>
      </c>
      <c r="O103" s="20">
        <v>3</v>
      </c>
      <c r="P103" s="20">
        <v>3</v>
      </c>
      <c r="Q103" s="20">
        <v>4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1</v>
      </c>
      <c r="J104" s="11">
        <v>1</v>
      </c>
      <c r="K104" s="11">
        <v>1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932</v>
      </c>
      <c r="C105" s="13">
        <f t="shared" si="11"/>
        <v>936</v>
      </c>
      <c r="D105" s="13">
        <f t="shared" si="11"/>
        <v>934</v>
      </c>
      <c r="E105" s="13">
        <f t="shared" si="11"/>
        <v>954</v>
      </c>
      <c r="F105" s="13">
        <f t="shared" si="11"/>
        <v>941</v>
      </c>
      <c r="G105" s="13">
        <f t="shared" si="11"/>
        <v>904</v>
      </c>
      <c r="H105" s="13">
        <f t="shared" si="11"/>
        <v>873</v>
      </c>
      <c r="I105" s="13">
        <f t="shared" si="11"/>
        <v>851</v>
      </c>
      <c r="J105" s="13">
        <f t="shared" si="11"/>
        <v>849</v>
      </c>
      <c r="K105" s="13">
        <f t="shared" si="11"/>
        <v>865</v>
      </c>
      <c r="L105" s="13">
        <f t="shared" si="11"/>
        <v>849</v>
      </c>
      <c r="M105" s="13">
        <f t="shared" si="11"/>
        <v>826</v>
      </c>
      <c r="N105" s="13">
        <f t="shared" si="11"/>
        <v>815</v>
      </c>
      <c r="O105" s="13">
        <f>SUM(O84:O104)</f>
        <v>798</v>
      </c>
      <c r="P105" s="13">
        <f>SUM(P84:P104)</f>
        <v>805</v>
      </c>
      <c r="Q105" s="13">
        <f>SUM(Q84:Q104)</f>
        <v>803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210</v>
      </c>
      <c r="C110" s="7">
        <f>SUM(C84:C86)</f>
        <v>205</v>
      </c>
      <c r="D110" s="7">
        <f>SUM(D84:D86)</f>
        <v>183</v>
      </c>
      <c r="E110" s="7">
        <f>SUM(E84:E86)</f>
        <v>169</v>
      </c>
      <c r="F110" s="7">
        <f t="shared" ref="F110:P110" si="12">SUM(F84:F86)</f>
        <v>161</v>
      </c>
      <c r="G110" s="7">
        <f t="shared" si="12"/>
        <v>144</v>
      </c>
      <c r="H110" s="7">
        <f t="shared" si="12"/>
        <v>127</v>
      </c>
      <c r="I110" s="7">
        <f t="shared" si="12"/>
        <v>114</v>
      </c>
      <c r="J110" s="7">
        <f t="shared" si="12"/>
        <v>114</v>
      </c>
      <c r="K110" s="7">
        <f t="shared" si="12"/>
        <v>113</v>
      </c>
      <c r="L110" s="7">
        <f t="shared" si="12"/>
        <v>112</v>
      </c>
      <c r="M110" s="7">
        <f t="shared" si="12"/>
        <v>101</v>
      </c>
      <c r="N110" s="7">
        <f t="shared" si="12"/>
        <v>96</v>
      </c>
      <c r="O110" s="7">
        <f t="shared" si="12"/>
        <v>94</v>
      </c>
      <c r="P110" s="7">
        <f t="shared" si="12"/>
        <v>96</v>
      </c>
      <c r="Q110" s="7">
        <v>94</v>
      </c>
    </row>
    <row r="111" spans="1:17" ht="21.75" customHeight="1" x14ac:dyDescent="0.2">
      <c r="A111" s="8" t="s">
        <v>32</v>
      </c>
      <c r="B111" s="9">
        <f>SUM(B87:B96)</f>
        <v>626</v>
      </c>
      <c r="C111" s="9">
        <f>SUM(C87:C96)</f>
        <v>627</v>
      </c>
      <c r="D111" s="9">
        <f>SUM(D87:D96)</f>
        <v>624</v>
      </c>
      <c r="E111" s="9">
        <f>SUM(E87:E96)</f>
        <v>644</v>
      </c>
      <c r="F111" s="9">
        <f t="shared" ref="F111:P111" si="13">SUM(F87:F96)</f>
        <v>612</v>
      </c>
      <c r="G111" s="9">
        <f t="shared" si="13"/>
        <v>588</v>
      </c>
      <c r="H111" s="9">
        <f t="shared" si="13"/>
        <v>559</v>
      </c>
      <c r="I111" s="9">
        <f t="shared" si="13"/>
        <v>532</v>
      </c>
      <c r="J111" s="9">
        <f t="shared" si="13"/>
        <v>530</v>
      </c>
      <c r="K111" s="9">
        <f t="shared" si="13"/>
        <v>535</v>
      </c>
      <c r="L111" s="9">
        <f t="shared" si="13"/>
        <v>515</v>
      </c>
      <c r="M111" s="9">
        <f t="shared" si="13"/>
        <v>510</v>
      </c>
      <c r="N111" s="9">
        <f t="shared" si="13"/>
        <v>496</v>
      </c>
      <c r="O111" s="9">
        <f t="shared" si="13"/>
        <v>487</v>
      </c>
      <c r="P111" s="9">
        <f t="shared" si="13"/>
        <v>493</v>
      </c>
      <c r="Q111" s="9">
        <v>489</v>
      </c>
    </row>
    <row r="112" spans="1:17" ht="21.75" customHeight="1" x14ac:dyDescent="0.2">
      <c r="A112" s="10" t="s">
        <v>33</v>
      </c>
      <c r="B112" s="11">
        <f>SUM(B97:B104)</f>
        <v>96</v>
      </c>
      <c r="C112" s="11">
        <f>SUM(C97:C104)</f>
        <v>104</v>
      </c>
      <c r="D112" s="11">
        <f>SUM(D97:D104)</f>
        <v>127</v>
      </c>
      <c r="E112" s="11">
        <f>SUM(E97:E104)</f>
        <v>141</v>
      </c>
      <c r="F112" s="11">
        <f t="shared" ref="F112:P112" si="14">SUM(F97:F104)</f>
        <v>168</v>
      </c>
      <c r="G112" s="11">
        <f t="shared" si="14"/>
        <v>172</v>
      </c>
      <c r="H112" s="11">
        <f t="shared" si="14"/>
        <v>187</v>
      </c>
      <c r="I112" s="11">
        <f t="shared" si="14"/>
        <v>205</v>
      </c>
      <c r="J112" s="11">
        <f t="shared" si="14"/>
        <v>205</v>
      </c>
      <c r="K112" s="11">
        <f t="shared" si="14"/>
        <v>217</v>
      </c>
      <c r="L112" s="11">
        <f t="shared" si="14"/>
        <v>222</v>
      </c>
      <c r="M112" s="11">
        <f t="shared" si="14"/>
        <v>215</v>
      </c>
      <c r="N112" s="11">
        <f t="shared" si="14"/>
        <v>223</v>
      </c>
      <c r="O112" s="11">
        <f t="shared" si="14"/>
        <v>217</v>
      </c>
      <c r="P112" s="11">
        <f t="shared" si="14"/>
        <v>216</v>
      </c>
      <c r="Q112" s="11">
        <v>220</v>
      </c>
    </row>
    <row r="113" spans="1:17" ht="21.75" customHeight="1" x14ac:dyDescent="0.2">
      <c r="A113" s="12" t="s">
        <v>34</v>
      </c>
      <c r="B113" s="13">
        <f t="shared" ref="B113:N113" si="15">SUM(B110:B112)</f>
        <v>932</v>
      </c>
      <c r="C113" s="13">
        <f t="shared" si="15"/>
        <v>936</v>
      </c>
      <c r="D113" s="13">
        <f t="shared" si="15"/>
        <v>934</v>
      </c>
      <c r="E113" s="13">
        <f t="shared" si="15"/>
        <v>954</v>
      </c>
      <c r="F113" s="13">
        <f t="shared" si="15"/>
        <v>941</v>
      </c>
      <c r="G113" s="13">
        <f t="shared" si="15"/>
        <v>904</v>
      </c>
      <c r="H113" s="13">
        <f t="shared" si="15"/>
        <v>873</v>
      </c>
      <c r="I113" s="13">
        <f t="shared" si="15"/>
        <v>851</v>
      </c>
      <c r="J113" s="13">
        <f t="shared" si="15"/>
        <v>849</v>
      </c>
      <c r="K113" s="13">
        <f t="shared" si="15"/>
        <v>865</v>
      </c>
      <c r="L113" s="13">
        <f t="shared" si="15"/>
        <v>849</v>
      </c>
      <c r="M113" s="13">
        <f t="shared" si="15"/>
        <v>826</v>
      </c>
      <c r="N113" s="13">
        <f t="shared" si="15"/>
        <v>815</v>
      </c>
      <c r="O113" s="13">
        <f>SUM(O110:O112)</f>
        <v>798</v>
      </c>
      <c r="P113" s="13">
        <f>SUM(P110:P112)</f>
        <v>805</v>
      </c>
      <c r="Q113" s="13">
        <f>SUM(Q110:Q112)</f>
        <v>803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2"/>
      <c r="Q116" s="162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22.5</v>
      </c>
      <c r="C118" s="45">
        <f t="shared" si="16"/>
        <v>21.9</v>
      </c>
      <c r="D118" s="45">
        <f t="shared" si="16"/>
        <v>19.600000000000001</v>
      </c>
      <c r="E118" s="45">
        <f t="shared" si="16"/>
        <v>17.7</v>
      </c>
      <c r="F118" s="45">
        <f t="shared" si="16"/>
        <v>17.100000000000001</v>
      </c>
      <c r="G118" s="45">
        <f t="shared" si="16"/>
        <v>15.9</v>
      </c>
      <c r="H118" s="45">
        <f t="shared" si="16"/>
        <v>14.5</v>
      </c>
      <c r="I118" s="45">
        <f t="shared" si="16"/>
        <v>13.4</v>
      </c>
      <c r="J118" s="45">
        <f t="shared" si="16"/>
        <v>13.4</v>
      </c>
      <c r="K118" s="45">
        <f t="shared" si="16"/>
        <v>13.1</v>
      </c>
      <c r="L118" s="45">
        <f t="shared" si="16"/>
        <v>13.2</v>
      </c>
      <c r="M118" s="45">
        <f t="shared" si="16"/>
        <v>12.2</v>
      </c>
      <c r="N118" s="45">
        <f t="shared" si="16"/>
        <v>11.8</v>
      </c>
      <c r="O118" s="45">
        <f t="shared" si="16"/>
        <v>11.8</v>
      </c>
      <c r="P118" s="45">
        <f t="shared" si="16"/>
        <v>11.9</v>
      </c>
      <c r="Q118" s="45">
        <f t="shared" si="16"/>
        <v>11.7</v>
      </c>
    </row>
    <row r="119" spans="1:17" ht="21.75" customHeight="1" x14ac:dyDescent="0.2">
      <c r="A119" s="8" t="s">
        <v>32</v>
      </c>
      <c r="B119" s="46">
        <f>ROUND(B111/B113*100,1)</f>
        <v>67.2</v>
      </c>
      <c r="C119" s="46">
        <f>ROUND(C111/C113*100,1)</f>
        <v>67</v>
      </c>
      <c r="D119" s="46">
        <f>ROUND(D111/D113*100,1)</f>
        <v>66.8</v>
      </c>
      <c r="E119" s="46">
        <f>ROUND(E111/E113*100,1)</f>
        <v>67.5</v>
      </c>
      <c r="F119" s="46">
        <f t="shared" ref="F119:Q119" si="17">ROUND(F111/F113*100,1)</f>
        <v>65</v>
      </c>
      <c r="G119" s="46">
        <f t="shared" si="17"/>
        <v>65</v>
      </c>
      <c r="H119" s="46">
        <f t="shared" si="17"/>
        <v>64</v>
      </c>
      <c r="I119" s="46">
        <f t="shared" si="17"/>
        <v>62.5</v>
      </c>
      <c r="J119" s="46">
        <f t="shared" si="17"/>
        <v>62.4</v>
      </c>
      <c r="K119" s="46">
        <f t="shared" si="17"/>
        <v>61.8</v>
      </c>
      <c r="L119" s="46">
        <f t="shared" si="17"/>
        <v>60.7</v>
      </c>
      <c r="M119" s="46">
        <f t="shared" si="17"/>
        <v>61.7</v>
      </c>
      <c r="N119" s="46">
        <f t="shared" si="17"/>
        <v>60.9</v>
      </c>
      <c r="O119" s="46">
        <f t="shared" si="17"/>
        <v>61</v>
      </c>
      <c r="P119" s="46">
        <f t="shared" si="17"/>
        <v>61.2</v>
      </c>
      <c r="Q119" s="46">
        <f t="shared" si="17"/>
        <v>60.9</v>
      </c>
    </row>
    <row r="120" spans="1:17" ht="21.75" customHeight="1" x14ac:dyDescent="0.2">
      <c r="A120" s="10" t="s">
        <v>33</v>
      </c>
      <c r="B120" s="47">
        <f>ROUND(B112/B113*100,1)</f>
        <v>10.3</v>
      </c>
      <c r="C120" s="47">
        <f>ROUND(C112/C113*100,1)</f>
        <v>11.1</v>
      </c>
      <c r="D120" s="47">
        <f>ROUND(D112/D113*100,1)</f>
        <v>13.6</v>
      </c>
      <c r="E120" s="47">
        <f>ROUND(E112/E113*100,1)</f>
        <v>14.8</v>
      </c>
      <c r="F120" s="47">
        <f t="shared" ref="F120:Q120" si="18">ROUND(F112/F113*100,1)</f>
        <v>17.899999999999999</v>
      </c>
      <c r="G120" s="47">
        <f t="shared" si="18"/>
        <v>19</v>
      </c>
      <c r="H120" s="47">
        <f t="shared" si="18"/>
        <v>21.4</v>
      </c>
      <c r="I120" s="47">
        <f t="shared" si="18"/>
        <v>24.1</v>
      </c>
      <c r="J120" s="47">
        <f t="shared" si="18"/>
        <v>24.1</v>
      </c>
      <c r="K120" s="47">
        <f t="shared" si="18"/>
        <v>25.1</v>
      </c>
      <c r="L120" s="47">
        <f t="shared" si="18"/>
        <v>26.1</v>
      </c>
      <c r="M120" s="47">
        <f t="shared" si="18"/>
        <v>26</v>
      </c>
      <c r="N120" s="47">
        <f t="shared" si="18"/>
        <v>27.4</v>
      </c>
      <c r="O120" s="47">
        <f t="shared" si="18"/>
        <v>27.2</v>
      </c>
      <c r="P120" s="47">
        <f t="shared" si="18"/>
        <v>26.8</v>
      </c>
      <c r="Q120" s="47">
        <f t="shared" si="18"/>
        <v>27.4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2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187</v>
      </c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6"/>
      <c r="O128" s="166"/>
      <c r="P128" s="166"/>
      <c r="Q128" s="166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56</v>
      </c>
      <c r="C130" s="7">
        <v>52</v>
      </c>
      <c r="D130" s="7">
        <v>34</v>
      </c>
      <c r="E130" s="7">
        <v>48</v>
      </c>
      <c r="F130" s="7">
        <v>43</v>
      </c>
      <c r="G130" s="7">
        <v>28</v>
      </c>
      <c r="H130" s="7">
        <v>36</v>
      </c>
      <c r="I130" s="7">
        <v>29</v>
      </c>
      <c r="J130" s="7">
        <v>27</v>
      </c>
      <c r="K130" s="7">
        <v>29</v>
      </c>
      <c r="L130" s="7">
        <v>26</v>
      </c>
      <c r="M130" s="7">
        <v>26</v>
      </c>
      <c r="N130" s="18">
        <v>27</v>
      </c>
      <c r="O130" s="18">
        <v>24</v>
      </c>
      <c r="P130" s="18">
        <v>28</v>
      </c>
      <c r="Q130" s="18">
        <v>28</v>
      </c>
    </row>
    <row r="131" spans="1:17" ht="21.75" customHeight="1" x14ac:dyDescent="0.2">
      <c r="A131" s="6" t="s">
        <v>6</v>
      </c>
      <c r="B131" s="7">
        <v>72</v>
      </c>
      <c r="C131" s="7">
        <v>61</v>
      </c>
      <c r="D131" s="7">
        <v>54</v>
      </c>
      <c r="E131" s="7">
        <v>37</v>
      </c>
      <c r="F131" s="7">
        <v>43</v>
      </c>
      <c r="G131" s="7">
        <v>42</v>
      </c>
      <c r="H131" s="7">
        <v>33</v>
      </c>
      <c r="I131" s="7">
        <v>37</v>
      </c>
      <c r="J131" s="7">
        <v>37</v>
      </c>
      <c r="K131" s="7">
        <v>40</v>
      </c>
      <c r="L131" s="7">
        <v>39</v>
      </c>
      <c r="M131" s="7">
        <v>36</v>
      </c>
      <c r="N131" s="18">
        <v>32</v>
      </c>
      <c r="O131" s="18">
        <v>32</v>
      </c>
      <c r="P131" s="18">
        <v>31</v>
      </c>
      <c r="Q131" s="18">
        <v>26</v>
      </c>
    </row>
    <row r="132" spans="1:17" ht="21.75" customHeight="1" x14ac:dyDescent="0.2">
      <c r="A132" s="6" t="s">
        <v>7</v>
      </c>
      <c r="B132" s="7">
        <v>72</v>
      </c>
      <c r="C132" s="7">
        <v>79</v>
      </c>
      <c r="D132" s="7">
        <v>62</v>
      </c>
      <c r="E132" s="7">
        <v>56</v>
      </c>
      <c r="F132" s="7">
        <v>42</v>
      </c>
      <c r="G132" s="7">
        <v>42</v>
      </c>
      <c r="H132" s="7">
        <v>42</v>
      </c>
      <c r="I132" s="7">
        <v>35</v>
      </c>
      <c r="J132" s="7">
        <v>33</v>
      </c>
      <c r="K132" s="7">
        <v>34</v>
      </c>
      <c r="L132" s="7">
        <v>34</v>
      </c>
      <c r="M132" s="7">
        <v>34</v>
      </c>
      <c r="N132" s="18">
        <v>40</v>
      </c>
      <c r="O132" s="18">
        <v>40</v>
      </c>
      <c r="P132" s="18">
        <v>38</v>
      </c>
      <c r="Q132" s="18">
        <v>37</v>
      </c>
    </row>
    <row r="133" spans="1:17" ht="21.75" customHeight="1" x14ac:dyDescent="0.2">
      <c r="A133" s="8" t="s">
        <v>8</v>
      </c>
      <c r="B133" s="9">
        <v>56</v>
      </c>
      <c r="C133" s="9">
        <v>70</v>
      </c>
      <c r="D133" s="9">
        <v>80</v>
      </c>
      <c r="E133" s="9">
        <v>60</v>
      </c>
      <c r="F133" s="9">
        <v>55</v>
      </c>
      <c r="G133" s="9">
        <v>41</v>
      </c>
      <c r="H133" s="9">
        <v>44</v>
      </c>
      <c r="I133" s="9">
        <v>45</v>
      </c>
      <c r="J133" s="9">
        <v>40</v>
      </c>
      <c r="K133" s="9">
        <v>38</v>
      </c>
      <c r="L133" s="9">
        <v>39</v>
      </c>
      <c r="M133" s="9">
        <v>34</v>
      </c>
      <c r="N133" s="19">
        <v>33</v>
      </c>
      <c r="O133" s="19">
        <v>32</v>
      </c>
      <c r="P133" s="19">
        <v>34</v>
      </c>
      <c r="Q133" s="19">
        <v>32</v>
      </c>
    </row>
    <row r="134" spans="1:17" ht="21.75" customHeight="1" x14ac:dyDescent="0.2">
      <c r="A134" s="8" t="s">
        <v>9</v>
      </c>
      <c r="B134" s="9">
        <v>73</v>
      </c>
      <c r="C134" s="9">
        <v>53</v>
      </c>
      <c r="D134" s="9">
        <v>58</v>
      </c>
      <c r="E134" s="9">
        <v>70</v>
      </c>
      <c r="F134" s="9">
        <v>51</v>
      </c>
      <c r="G134" s="9">
        <v>48</v>
      </c>
      <c r="H134" s="9">
        <v>41</v>
      </c>
      <c r="I134" s="9">
        <v>32</v>
      </c>
      <c r="J134" s="9">
        <v>38</v>
      </c>
      <c r="K134" s="9">
        <v>42</v>
      </c>
      <c r="L134" s="9">
        <v>38</v>
      </c>
      <c r="M134" s="9">
        <v>38</v>
      </c>
      <c r="N134" s="19">
        <v>33</v>
      </c>
      <c r="O134" s="19">
        <v>37</v>
      </c>
      <c r="P134" s="19">
        <v>32</v>
      </c>
      <c r="Q134" s="19">
        <v>34</v>
      </c>
    </row>
    <row r="135" spans="1:17" ht="21.75" customHeight="1" x14ac:dyDescent="0.2">
      <c r="A135" s="8" t="s">
        <v>10</v>
      </c>
      <c r="B135" s="9">
        <v>62</v>
      </c>
      <c r="C135" s="9">
        <v>53</v>
      </c>
      <c r="D135" s="9">
        <v>47</v>
      </c>
      <c r="E135" s="9">
        <v>51</v>
      </c>
      <c r="F135" s="9">
        <v>65</v>
      </c>
      <c r="G135" s="9">
        <v>61</v>
      </c>
      <c r="H135" s="9">
        <v>36</v>
      </c>
      <c r="I135" s="9">
        <v>33</v>
      </c>
      <c r="J135" s="9">
        <v>28</v>
      </c>
      <c r="K135" s="9">
        <v>29</v>
      </c>
      <c r="L135" s="9">
        <v>23</v>
      </c>
      <c r="M135" s="9">
        <v>21</v>
      </c>
      <c r="N135" s="19">
        <v>21</v>
      </c>
      <c r="O135" s="19">
        <v>29</v>
      </c>
      <c r="P135" s="19">
        <v>30</v>
      </c>
      <c r="Q135" s="19">
        <v>29</v>
      </c>
    </row>
    <row r="136" spans="1:17" ht="21.75" customHeight="1" x14ac:dyDescent="0.2">
      <c r="A136" s="8" t="s">
        <v>11</v>
      </c>
      <c r="B136" s="9">
        <v>75</v>
      </c>
      <c r="C136" s="9">
        <v>68</v>
      </c>
      <c r="D136" s="9">
        <v>58</v>
      </c>
      <c r="E136" s="9">
        <v>49</v>
      </c>
      <c r="F136" s="9">
        <v>47</v>
      </c>
      <c r="G136" s="9">
        <v>54</v>
      </c>
      <c r="H136" s="9">
        <v>50</v>
      </c>
      <c r="I136" s="9">
        <v>38</v>
      </c>
      <c r="J136" s="9">
        <v>34</v>
      </c>
      <c r="K136" s="9">
        <v>37</v>
      </c>
      <c r="L136" s="9">
        <v>37</v>
      </c>
      <c r="M136" s="9">
        <v>32</v>
      </c>
      <c r="N136" s="19">
        <v>34</v>
      </c>
      <c r="O136" s="19">
        <v>23</v>
      </c>
      <c r="P136" s="19">
        <v>22</v>
      </c>
      <c r="Q136" s="19">
        <v>19</v>
      </c>
    </row>
    <row r="137" spans="1:17" ht="21.75" customHeight="1" x14ac:dyDescent="0.2">
      <c r="A137" s="8" t="s">
        <v>12</v>
      </c>
      <c r="B137" s="9">
        <v>79</v>
      </c>
      <c r="C137" s="9">
        <v>72</v>
      </c>
      <c r="D137" s="9">
        <v>65</v>
      </c>
      <c r="E137" s="9">
        <v>59</v>
      </c>
      <c r="F137" s="9">
        <v>54</v>
      </c>
      <c r="G137" s="9">
        <v>45</v>
      </c>
      <c r="H137" s="9">
        <v>58</v>
      </c>
      <c r="I137" s="9">
        <v>59</v>
      </c>
      <c r="J137" s="9">
        <v>48</v>
      </c>
      <c r="K137" s="9">
        <v>48</v>
      </c>
      <c r="L137" s="9">
        <v>44</v>
      </c>
      <c r="M137" s="9">
        <v>44</v>
      </c>
      <c r="N137" s="19">
        <v>33</v>
      </c>
      <c r="O137" s="19">
        <v>34</v>
      </c>
      <c r="P137" s="19">
        <v>35</v>
      </c>
      <c r="Q137" s="19">
        <v>32</v>
      </c>
    </row>
    <row r="138" spans="1:17" ht="21.75" customHeight="1" x14ac:dyDescent="0.2">
      <c r="A138" s="8" t="s">
        <v>13</v>
      </c>
      <c r="B138" s="9">
        <v>78</v>
      </c>
      <c r="C138" s="9">
        <v>81</v>
      </c>
      <c r="D138" s="9">
        <v>78</v>
      </c>
      <c r="E138" s="9">
        <v>60</v>
      </c>
      <c r="F138" s="9">
        <v>61</v>
      </c>
      <c r="G138" s="9">
        <v>51</v>
      </c>
      <c r="H138" s="9">
        <v>43</v>
      </c>
      <c r="I138" s="9">
        <v>55</v>
      </c>
      <c r="J138" s="9">
        <v>65</v>
      </c>
      <c r="K138" s="9">
        <v>61</v>
      </c>
      <c r="L138" s="9">
        <v>57</v>
      </c>
      <c r="M138" s="9">
        <v>52</v>
      </c>
      <c r="N138" s="19">
        <v>57</v>
      </c>
      <c r="O138" s="19">
        <v>44</v>
      </c>
      <c r="P138" s="19">
        <v>43</v>
      </c>
      <c r="Q138" s="19">
        <v>42</v>
      </c>
    </row>
    <row r="139" spans="1:17" ht="21.75" customHeight="1" x14ac:dyDescent="0.2">
      <c r="A139" s="8" t="s">
        <v>14</v>
      </c>
      <c r="B139" s="9">
        <v>53</v>
      </c>
      <c r="C139" s="9">
        <v>77</v>
      </c>
      <c r="D139" s="9">
        <v>78</v>
      </c>
      <c r="E139" s="9">
        <v>80</v>
      </c>
      <c r="F139" s="9">
        <v>61</v>
      </c>
      <c r="G139" s="9">
        <v>58</v>
      </c>
      <c r="H139" s="9">
        <v>48</v>
      </c>
      <c r="I139" s="9">
        <v>44</v>
      </c>
      <c r="J139" s="9">
        <v>50</v>
      </c>
      <c r="K139" s="9">
        <v>55</v>
      </c>
      <c r="L139" s="9">
        <v>56</v>
      </c>
      <c r="M139" s="9">
        <v>57</v>
      </c>
      <c r="N139" s="19">
        <v>55</v>
      </c>
      <c r="O139" s="19">
        <v>61</v>
      </c>
      <c r="P139" s="19">
        <v>58</v>
      </c>
      <c r="Q139" s="19">
        <v>53</v>
      </c>
    </row>
    <row r="140" spans="1:17" ht="21.75" customHeight="1" x14ac:dyDescent="0.2">
      <c r="A140" s="8" t="s">
        <v>15</v>
      </c>
      <c r="B140" s="9">
        <v>61</v>
      </c>
      <c r="C140" s="9">
        <v>55</v>
      </c>
      <c r="D140" s="9">
        <v>75</v>
      </c>
      <c r="E140" s="9">
        <v>76</v>
      </c>
      <c r="F140" s="9">
        <v>76</v>
      </c>
      <c r="G140" s="9">
        <v>60</v>
      </c>
      <c r="H140" s="9">
        <v>57</v>
      </c>
      <c r="I140" s="9">
        <v>52</v>
      </c>
      <c r="J140" s="9">
        <v>48</v>
      </c>
      <c r="K140" s="9">
        <v>52</v>
      </c>
      <c r="L140" s="9">
        <v>47</v>
      </c>
      <c r="M140" s="9">
        <v>45</v>
      </c>
      <c r="N140" s="19">
        <v>47</v>
      </c>
      <c r="O140" s="19">
        <v>52</v>
      </c>
      <c r="P140" s="19">
        <v>51</v>
      </c>
      <c r="Q140" s="19">
        <v>54</v>
      </c>
    </row>
    <row r="141" spans="1:17" ht="21.75" customHeight="1" x14ac:dyDescent="0.2">
      <c r="A141" s="8" t="s">
        <v>16</v>
      </c>
      <c r="B141" s="9">
        <v>57</v>
      </c>
      <c r="C141" s="9">
        <v>63</v>
      </c>
      <c r="D141" s="9">
        <v>54</v>
      </c>
      <c r="E141" s="9">
        <v>77</v>
      </c>
      <c r="F141" s="9">
        <v>74</v>
      </c>
      <c r="G141" s="9">
        <v>78</v>
      </c>
      <c r="H141" s="9">
        <v>59</v>
      </c>
      <c r="I141" s="9">
        <v>60</v>
      </c>
      <c r="J141" s="9">
        <v>61</v>
      </c>
      <c r="K141" s="9">
        <v>57</v>
      </c>
      <c r="L141" s="9">
        <v>59</v>
      </c>
      <c r="M141" s="9">
        <v>51</v>
      </c>
      <c r="N141" s="19">
        <v>49</v>
      </c>
      <c r="O141" s="19">
        <v>46</v>
      </c>
      <c r="P141" s="19">
        <v>52</v>
      </c>
      <c r="Q141" s="19">
        <v>48</v>
      </c>
    </row>
    <row r="142" spans="1:17" ht="21.75" customHeight="1" x14ac:dyDescent="0.2">
      <c r="A142" s="8" t="s">
        <v>17</v>
      </c>
      <c r="B142" s="9">
        <v>53</v>
      </c>
      <c r="C142" s="9">
        <v>54</v>
      </c>
      <c r="D142" s="9">
        <v>60</v>
      </c>
      <c r="E142" s="9">
        <v>53</v>
      </c>
      <c r="F142" s="9">
        <v>75</v>
      </c>
      <c r="G142" s="9">
        <v>74</v>
      </c>
      <c r="H142" s="9">
        <v>79</v>
      </c>
      <c r="I142" s="9">
        <v>56</v>
      </c>
      <c r="J142" s="9">
        <v>55</v>
      </c>
      <c r="K142" s="9">
        <v>54</v>
      </c>
      <c r="L142" s="9">
        <v>54</v>
      </c>
      <c r="M142" s="9">
        <v>59</v>
      </c>
      <c r="N142" s="19">
        <v>60</v>
      </c>
      <c r="O142" s="19">
        <v>59</v>
      </c>
      <c r="P142" s="19">
        <v>55</v>
      </c>
      <c r="Q142" s="19">
        <v>53</v>
      </c>
    </row>
    <row r="143" spans="1:17" ht="21.75" customHeight="1" x14ac:dyDescent="0.2">
      <c r="A143" s="10" t="s">
        <v>18</v>
      </c>
      <c r="B143" s="11">
        <v>50</v>
      </c>
      <c r="C143" s="11">
        <v>51</v>
      </c>
      <c r="D143" s="11">
        <v>53</v>
      </c>
      <c r="E143" s="11">
        <v>63</v>
      </c>
      <c r="F143" s="11">
        <v>51</v>
      </c>
      <c r="G143" s="11">
        <v>71</v>
      </c>
      <c r="H143" s="11">
        <v>71</v>
      </c>
      <c r="I143" s="11">
        <v>78</v>
      </c>
      <c r="J143" s="11">
        <v>74</v>
      </c>
      <c r="K143" s="11">
        <v>73</v>
      </c>
      <c r="L143" s="11">
        <v>68</v>
      </c>
      <c r="M143" s="11">
        <v>61</v>
      </c>
      <c r="N143" s="20">
        <v>57</v>
      </c>
      <c r="O143" s="20">
        <v>56</v>
      </c>
      <c r="P143" s="20">
        <v>53</v>
      </c>
      <c r="Q143" s="20">
        <v>51</v>
      </c>
    </row>
    <row r="144" spans="1:17" ht="21.75" customHeight="1" x14ac:dyDescent="0.2">
      <c r="A144" s="10" t="s">
        <v>19</v>
      </c>
      <c r="B144" s="11">
        <v>33</v>
      </c>
      <c r="C144" s="11">
        <v>46</v>
      </c>
      <c r="D144" s="11">
        <v>47</v>
      </c>
      <c r="E144" s="11">
        <v>51</v>
      </c>
      <c r="F144" s="11">
        <v>57</v>
      </c>
      <c r="G144" s="11">
        <v>50</v>
      </c>
      <c r="H144" s="11">
        <v>69</v>
      </c>
      <c r="I144" s="11">
        <v>67</v>
      </c>
      <c r="J144" s="11">
        <v>64</v>
      </c>
      <c r="K144" s="11">
        <v>65</v>
      </c>
      <c r="L144" s="11">
        <v>67</v>
      </c>
      <c r="M144" s="11">
        <v>72</v>
      </c>
      <c r="N144" s="20">
        <v>75</v>
      </c>
      <c r="O144" s="20">
        <v>67</v>
      </c>
      <c r="P144" s="20">
        <v>67</v>
      </c>
      <c r="Q144" s="20">
        <v>63</v>
      </c>
    </row>
    <row r="145" spans="1:17" ht="21.75" customHeight="1" x14ac:dyDescent="0.2">
      <c r="A145" s="10" t="s">
        <v>20</v>
      </c>
      <c r="B145" s="11">
        <v>30</v>
      </c>
      <c r="C145" s="11">
        <v>30</v>
      </c>
      <c r="D145" s="11">
        <v>38</v>
      </c>
      <c r="E145" s="11">
        <v>38</v>
      </c>
      <c r="F145" s="11">
        <v>50</v>
      </c>
      <c r="G145" s="11">
        <v>47</v>
      </c>
      <c r="H145" s="11">
        <v>49</v>
      </c>
      <c r="I145" s="11">
        <v>67</v>
      </c>
      <c r="J145" s="11">
        <v>68</v>
      </c>
      <c r="K145" s="11">
        <v>61</v>
      </c>
      <c r="L145" s="11">
        <v>67</v>
      </c>
      <c r="M145" s="11">
        <v>64</v>
      </c>
      <c r="N145" s="20">
        <v>58</v>
      </c>
      <c r="O145" s="20">
        <v>52</v>
      </c>
      <c r="P145" s="20">
        <v>56</v>
      </c>
      <c r="Q145" s="20">
        <v>60</v>
      </c>
    </row>
    <row r="146" spans="1:17" ht="21.75" customHeight="1" x14ac:dyDescent="0.2">
      <c r="A146" s="10" t="s">
        <v>21</v>
      </c>
      <c r="B146" s="11">
        <v>15</v>
      </c>
      <c r="C146" s="11">
        <v>23</v>
      </c>
      <c r="D146" s="11">
        <v>21</v>
      </c>
      <c r="E146" s="11">
        <v>31</v>
      </c>
      <c r="F146" s="11">
        <v>36</v>
      </c>
      <c r="G146" s="11">
        <v>42</v>
      </c>
      <c r="H146" s="11">
        <v>39</v>
      </c>
      <c r="I146" s="11">
        <v>39</v>
      </c>
      <c r="J146" s="11">
        <v>43</v>
      </c>
      <c r="K146" s="11">
        <v>52</v>
      </c>
      <c r="L146" s="11">
        <v>57</v>
      </c>
      <c r="M146" s="11">
        <v>62</v>
      </c>
      <c r="N146" s="20">
        <v>66</v>
      </c>
      <c r="O146" s="20">
        <v>67</v>
      </c>
      <c r="P146" s="20">
        <v>57</v>
      </c>
      <c r="Q146" s="20">
        <v>60</v>
      </c>
    </row>
    <row r="147" spans="1:17" ht="21.75" customHeight="1" x14ac:dyDescent="0.2">
      <c r="A147" s="10" t="s">
        <v>22</v>
      </c>
      <c r="B147" s="11">
        <v>4</v>
      </c>
      <c r="C147" s="11">
        <v>9</v>
      </c>
      <c r="D147" s="11">
        <v>17</v>
      </c>
      <c r="E147" s="11">
        <v>12</v>
      </c>
      <c r="F147" s="11">
        <v>14</v>
      </c>
      <c r="G147" s="11">
        <v>21</v>
      </c>
      <c r="H147" s="11">
        <v>33</v>
      </c>
      <c r="I147" s="11">
        <v>30</v>
      </c>
      <c r="J147" s="11">
        <v>39</v>
      </c>
      <c r="K147" s="11">
        <v>43</v>
      </c>
      <c r="L147" s="11">
        <v>37</v>
      </c>
      <c r="M147" s="11">
        <v>36</v>
      </c>
      <c r="N147" s="20">
        <v>35</v>
      </c>
      <c r="O147" s="20">
        <v>42</v>
      </c>
      <c r="P147" s="20">
        <v>52</v>
      </c>
      <c r="Q147" s="20">
        <v>53</v>
      </c>
    </row>
    <row r="148" spans="1:17" ht="21.75" customHeight="1" x14ac:dyDescent="0.2">
      <c r="A148" s="10" t="s">
        <v>23</v>
      </c>
      <c r="B148" s="11">
        <v>2</v>
      </c>
      <c r="C148" s="11">
        <v>1</v>
      </c>
      <c r="D148" s="11">
        <v>3</v>
      </c>
      <c r="E148" s="11">
        <v>9</v>
      </c>
      <c r="F148" s="11">
        <v>8</v>
      </c>
      <c r="G148" s="11">
        <v>9</v>
      </c>
      <c r="H148" s="11">
        <v>5</v>
      </c>
      <c r="I148" s="11">
        <v>22</v>
      </c>
      <c r="J148" s="11">
        <v>20</v>
      </c>
      <c r="K148" s="11">
        <v>17</v>
      </c>
      <c r="L148" s="11">
        <v>17</v>
      </c>
      <c r="M148" s="11">
        <v>15</v>
      </c>
      <c r="N148" s="20">
        <v>19</v>
      </c>
      <c r="O148" s="20">
        <v>25</v>
      </c>
      <c r="P148" s="20">
        <v>24</v>
      </c>
      <c r="Q148" s="20">
        <v>21</v>
      </c>
    </row>
    <row r="149" spans="1:17" ht="21.75" customHeight="1" x14ac:dyDescent="0.2">
      <c r="A149" s="10" t="s">
        <v>24</v>
      </c>
      <c r="B149" s="11">
        <v>1</v>
      </c>
      <c r="C149" s="11">
        <v>1</v>
      </c>
      <c r="D149" s="11">
        <v>0</v>
      </c>
      <c r="E149" s="11">
        <v>0</v>
      </c>
      <c r="F149" s="11">
        <v>3</v>
      </c>
      <c r="G149" s="11">
        <v>1</v>
      </c>
      <c r="H149" s="11">
        <v>5</v>
      </c>
      <c r="I149" s="11">
        <v>5</v>
      </c>
      <c r="J149" s="11">
        <v>6</v>
      </c>
      <c r="K149" s="11">
        <v>5</v>
      </c>
      <c r="L149" s="11">
        <v>7</v>
      </c>
      <c r="M149" s="11">
        <v>10</v>
      </c>
      <c r="N149" s="20">
        <v>8</v>
      </c>
      <c r="O149" s="20">
        <v>10</v>
      </c>
      <c r="P149" s="20">
        <v>8</v>
      </c>
      <c r="Q149" s="20">
        <v>8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1</v>
      </c>
      <c r="E150" s="11">
        <v>0</v>
      </c>
      <c r="F150" s="11">
        <v>0</v>
      </c>
      <c r="G150" s="11">
        <v>0</v>
      </c>
      <c r="H150" s="11">
        <v>0</v>
      </c>
      <c r="I150" s="11">
        <v>1</v>
      </c>
      <c r="J150" s="11">
        <v>1</v>
      </c>
      <c r="K150" s="11">
        <v>1</v>
      </c>
      <c r="L150" s="11">
        <v>1</v>
      </c>
      <c r="M150" s="11">
        <v>0</v>
      </c>
      <c r="N150" s="20">
        <v>1</v>
      </c>
      <c r="O150" s="20">
        <v>0</v>
      </c>
      <c r="P150" s="20">
        <v>0</v>
      </c>
      <c r="Q150" s="20">
        <v>1</v>
      </c>
    </row>
    <row r="151" spans="1:17" ht="21.75" customHeight="1" x14ac:dyDescent="0.2">
      <c r="A151" s="12" t="s">
        <v>44</v>
      </c>
      <c r="B151" s="13">
        <f t="shared" ref="B151:N151" si="19">SUM(B130:B150)</f>
        <v>982</v>
      </c>
      <c r="C151" s="13">
        <f t="shared" si="19"/>
        <v>999</v>
      </c>
      <c r="D151" s="13">
        <f t="shared" si="19"/>
        <v>983</v>
      </c>
      <c r="E151" s="13">
        <f t="shared" si="19"/>
        <v>980</v>
      </c>
      <c r="F151" s="13">
        <f t="shared" si="19"/>
        <v>966</v>
      </c>
      <c r="G151" s="13">
        <f t="shared" si="19"/>
        <v>923</v>
      </c>
      <c r="H151" s="13">
        <f t="shared" si="19"/>
        <v>897</v>
      </c>
      <c r="I151" s="13">
        <f t="shared" si="19"/>
        <v>884</v>
      </c>
      <c r="J151" s="13">
        <f t="shared" si="19"/>
        <v>879</v>
      </c>
      <c r="K151" s="13">
        <f t="shared" si="19"/>
        <v>893</v>
      </c>
      <c r="L151" s="13">
        <f t="shared" si="19"/>
        <v>874</v>
      </c>
      <c r="M151" s="13">
        <f t="shared" si="19"/>
        <v>849</v>
      </c>
      <c r="N151" s="13">
        <f t="shared" si="19"/>
        <v>840</v>
      </c>
      <c r="O151" s="13">
        <f>SUM(O130:O150)</f>
        <v>832</v>
      </c>
      <c r="P151" s="13">
        <f>SUM(P130:P150)</f>
        <v>826</v>
      </c>
      <c r="Q151" s="13">
        <f>SUM(Q130:Q150)</f>
        <v>804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200</v>
      </c>
      <c r="C156" s="7">
        <f>SUM(C130:C132)</f>
        <v>192</v>
      </c>
      <c r="D156" s="7">
        <f>SUM(D130:D132)</f>
        <v>150</v>
      </c>
      <c r="E156" s="7">
        <f>SUM(E130:E132)</f>
        <v>141</v>
      </c>
      <c r="F156" s="7">
        <f t="shared" ref="F156:P156" si="20">SUM(F130:F132)</f>
        <v>128</v>
      </c>
      <c r="G156" s="7">
        <f t="shared" si="20"/>
        <v>112</v>
      </c>
      <c r="H156" s="7">
        <f t="shared" si="20"/>
        <v>111</v>
      </c>
      <c r="I156" s="7">
        <f t="shared" si="20"/>
        <v>101</v>
      </c>
      <c r="J156" s="7">
        <f t="shared" si="20"/>
        <v>97</v>
      </c>
      <c r="K156" s="7">
        <f t="shared" si="20"/>
        <v>103</v>
      </c>
      <c r="L156" s="7">
        <f t="shared" si="20"/>
        <v>99</v>
      </c>
      <c r="M156" s="7">
        <f t="shared" si="20"/>
        <v>96</v>
      </c>
      <c r="N156" s="7">
        <f t="shared" si="20"/>
        <v>99</v>
      </c>
      <c r="O156" s="7">
        <f t="shared" si="20"/>
        <v>96</v>
      </c>
      <c r="P156" s="7">
        <f t="shared" si="20"/>
        <v>97</v>
      </c>
      <c r="Q156" s="7">
        <v>91</v>
      </c>
    </row>
    <row r="157" spans="1:17" ht="21.75" customHeight="1" x14ac:dyDescent="0.2">
      <c r="A157" s="8" t="s">
        <v>32</v>
      </c>
      <c r="B157" s="9">
        <f>SUM(B133:B142)</f>
        <v>647</v>
      </c>
      <c r="C157" s="9">
        <f>SUM(C133:C142)</f>
        <v>646</v>
      </c>
      <c r="D157" s="9">
        <f>SUM(D133:D142)</f>
        <v>653</v>
      </c>
      <c r="E157" s="9">
        <f>SUM(E133:E142)</f>
        <v>635</v>
      </c>
      <c r="F157" s="9">
        <f t="shared" ref="F157:P157" si="21">SUM(F133:F142)</f>
        <v>619</v>
      </c>
      <c r="G157" s="9">
        <f t="shared" si="21"/>
        <v>570</v>
      </c>
      <c r="H157" s="9">
        <f t="shared" si="21"/>
        <v>515</v>
      </c>
      <c r="I157" s="9">
        <f t="shared" si="21"/>
        <v>474</v>
      </c>
      <c r="J157" s="9">
        <f t="shared" si="21"/>
        <v>467</v>
      </c>
      <c r="K157" s="9">
        <f t="shared" si="21"/>
        <v>473</v>
      </c>
      <c r="L157" s="9">
        <f t="shared" si="21"/>
        <v>454</v>
      </c>
      <c r="M157" s="9">
        <f t="shared" si="21"/>
        <v>433</v>
      </c>
      <c r="N157" s="9">
        <f t="shared" si="21"/>
        <v>422</v>
      </c>
      <c r="O157" s="9">
        <f t="shared" si="21"/>
        <v>417</v>
      </c>
      <c r="P157" s="9">
        <f t="shared" si="21"/>
        <v>412</v>
      </c>
      <c r="Q157" s="9">
        <v>396</v>
      </c>
    </row>
    <row r="158" spans="1:17" ht="21.75" customHeight="1" x14ac:dyDescent="0.2">
      <c r="A158" s="10" t="s">
        <v>33</v>
      </c>
      <c r="B158" s="11">
        <f>SUM(B143:B150)</f>
        <v>135</v>
      </c>
      <c r="C158" s="11">
        <f>SUM(C143:C150)</f>
        <v>161</v>
      </c>
      <c r="D158" s="11">
        <f>SUM(D143:D150)</f>
        <v>180</v>
      </c>
      <c r="E158" s="11">
        <f>SUM(E143:E150)</f>
        <v>204</v>
      </c>
      <c r="F158" s="11">
        <f t="shared" ref="F158:P158" si="22">SUM(F143:F150)</f>
        <v>219</v>
      </c>
      <c r="G158" s="11">
        <f t="shared" si="22"/>
        <v>241</v>
      </c>
      <c r="H158" s="11">
        <f t="shared" si="22"/>
        <v>271</v>
      </c>
      <c r="I158" s="11">
        <f t="shared" si="22"/>
        <v>309</v>
      </c>
      <c r="J158" s="11">
        <f t="shared" si="22"/>
        <v>315</v>
      </c>
      <c r="K158" s="11">
        <f t="shared" si="22"/>
        <v>317</v>
      </c>
      <c r="L158" s="11">
        <f t="shared" si="22"/>
        <v>321</v>
      </c>
      <c r="M158" s="11">
        <f t="shared" si="22"/>
        <v>320</v>
      </c>
      <c r="N158" s="11">
        <f t="shared" si="22"/>
        <v>319</v>
      </c>
      <c r="O158" s="11">
        <f t="shared" si="22"/>
        <v>319</v>
      </c>
      <c r="P158" s="11">
        <f t="shared" si="22"/>
        <v>317</v>
      </c>
      <c r="Q158" s="11">
        <v>317</v>
      </c>
    </row>
    <row r="159" spans="1:17" ht="21.75" customHeight="1" x14ac:dyDescent="0.2">
      <c r="A159" s="12" t="s">
        <v>34</v>
      </c>
      <c r="B159" s="13">
        <f t="shared" ref="B159:N159" si="23">SUM(B156:B158)</f>
        <v>982</v>
      </c>
      <c r="C159" s="13">
        <f t="shared" si="23"/>
        <v>999</v>
      </c>
      <c r="D159" s="13">
        <f t="shared" si="23"/>
        <v>983</v>
      </c>
      <c r="E159" s="13">
        <f t="shared" si="23"/>
        <v>980</v>
      </c>
      <c r="F159" s="13">
        <f t="shared" si="23"/>
        <v>966</v>
      </c>
      <c r="G159" s="13">
        <f t="shared" si="23"/>
        <v>923</v>
      </c>
      <c r="H159" s="13">
        <f t="shared" si="23"/>
        <v>897</v>
      </c>
      <c r="I159" s="13">
        <f t="shared" si="23"/>
        <v>884</v>
      </c>
      <c r="J159" s="13">
        <f t="shared" si="23"/>
        <v>879</v>
      </c>
      <c r="K159" s="13">
        <f t="shared" si="23"/>
        <v>893</v>
      </c>
      <c r="L159" s="13">
        <f t="shared" si="23"/>
        <v>874</v>
      </c>
      <c r="M159" s="13">
        <f t="shared" si="23"/>
        <v>849</v>
      </c>
      <c r="N159" s="13">
        <f t="shared" si="23"/>
        <v>840</v>
      </c>
      <c r="O159" s="13">
        <f>SUM(O156:O158)</f>
        <v>832</v>
      </c>
      <c r="P159" s="13">
        <f>SUM(P156:P158)</f>
        <v>826</v>
      </c>
      <c r="Q159" s="13">
        <f>SUM(Q156:Q158)</f>
        <v>804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2"/>
      <c r="Q162" s="162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20.399999999999999</v>
      </c>
      <c r="C164" s="45">
        <f t="shared" si="24"/>
        <v>19.2</v>
      </c>
      <c r="D164" s="45">
        <f t="shared" si="24"/>
        <v>15.3</v>
      </c>
      <c r="E164" s="45">
        <f t="shared" si="24"/>
        <v>14.4</v>
      </c>
      <c r="F164" s="45">
        <f t="shared" si="24"/>
        <v>13.3</v>
      </c>
      <c r="G164" s="45">
        <f t="shared" si="24"/>
        <v>12.1</v>
      </c>
      <c r="H164" s="45">
        <f t="shared" si="24"/>
        <v>12.4</v>
      </c>
      <c r="I164" s="45">
        <f t="shared" si="24"/>
        <v>11.4</v>
      </c>
      <c r="J164" s="45">
        <f t="shared" si="24"/>
        <v>11</v>
      </c>
      <c r="K164" s="45">
        <f t="shared" si="24"/>
        <v>11.5</v>
      </c>
      <c r="L164" s="45">
        <f t="shared" si="24"/>
        <v>11.3</v>
      </c>
      <c r="M164" s="45">
        <f t="shared" si="24"/>
        <v>11.3</v>
      </c>
      <c r="N164" s="45">
        <f t="shared" si="24"/>
        <v>11.8</v>
      </c>
      <c r="O164" s="45">
        <f t="shared" si="24"/>
        <v>11.5</v>
      </c>
      <c r="P164" s="45">
        <f t="shared" si="24"/>
        <v>11.7</v>
      </c>
      <c r="Q164" s="45">
        <f t="shared" si="24"/>
        <v>11.3</v>
      </c>
    </row>
    <row r="165" spans="1:20" ht="21.75" customHeight="1" x14ac:dyDescent="0.2">
      <c r="A165" s="8" t="s">
        <v>32</v>
      </c>
      <c r="B165" s="46">
        <f>ROUND(B157/B159*100,1)</f>
        <v>65.900000000000006</v>
      </c>
      <c r="C165" s="46">
        <f>ROUND(C157/C159*100,1)</f>
        <v>64.7</v>
      </c>
      <c r="D165" s="46">
        <f>ROUND(D157/D159*100,1)</f>
        <v>66.400000000000006</v>
      </c>
      <c r="E165" s="46">
        <f>ROUND(E157/E159*100,1)</f>
        <v>64.8</v>
      </c>
      <c r="F165" s="46">
        <f t="shared" ref="F165:Q165" si="25">ROUND(F157/F159*100,1)</f>
        <v>64.099999999999994</v>
      </c>
      <c r="G165" s="46">
        <f t="shared" si="25"/>
        <v>61.8</v>
      </c>
      <c r="H165" s="46">
        <f t="shared" si="25"/>
        <v>57.4</v>
      </c>
      <c r="I165" s="46">
        <f t="shared" si="25"/>
        <v>53.6</v>
      </c>
      <c r="J165" s="46">
        <f t="shared" si="25"/>
        <v>53.1</v>
      </c>
      <c r="K165" s="46">
        <f t="shared" si="25"/>
        <v>53</v>
      </c>
      <c r="L165" s="46">
        <f t="shared" si="25"/>
        <v>51.9</v>
      </c>
      <c r="M165" s="46">
        <f t="shared" si="25"/>
        <v>51</v>
      </c>
      <c r="N165" s="46">
        <f t="shared" si="25"/>
        <v>50.2</v>
      </c>
      <c r="O165" s="46">
        <f t="shared" si="25"/>
        <v>50.1</v>
      </c>
      <c r="P165" s="46">
        <f t="shared" si="25"/>
        <v>49.9</v>
      </c>
      <c r="Q165" s="46">
        <f t="shared" si="25"/>
        <v>49.3</v>
      </c>
    </row>
    <row r="166" spans="1:20" ht="21.75" customHeight="1" x14ac:dyDescent="0.2">
      <c r="A166" s="10" t="s">
        <v>33</v>
      </c>
      <c r="B166" s="47">
        <f>ROUND(B158/B159*100,1)</f>
        <v>13.7</v>
      </c>
      <c r="C166" s="47">
        <f>ROUND(C158/C159*100,1)</f>
        <v>16.100000000000001</v>
      </c>
      <c r="D166" s="47">
        <f>ROUND(D158/D159*100,1)</f>
        <v>18.3</v>
      </c>
      <c r="E166" s="47">
        <f>ROUND(E158/E159*100,1)</f>
        <v>20.8</v>
      </c>
      <c r="F166" s="47">
        <f t="shared" ref="F166:Q166" si="26">ROUND(F158/F159*100,1)</f>
        <v>22.7</v>
      </c>
      <c r="G166" s="47">
        <f t="shared" si="26"/>
        <v>26.1</v>
      </c>
      <c r="H166" s="47">
        <f t="shared" si="26"/>
        <v>30.2</v>
      </c>
      <c r="I166" s="47">
        <f t="shared" si="26"/>
        <v>35</v>
      </c>
      <c r="J166" s="47">
        <f t="shared" si="26"/>
        <v>35.799999999999997</v>
      </c>
      <c r="K166" s="47">
        <f t="shared" si="26"/>
        <v>35.5</v>
      </c>
      <c r="L166" s="47">
        <f t="shared" si="26"/>
        <v>36.700000000000003</v>
      </c>
      <c r="M166" s="47">
        <f t="shared" si="26"/>
        <v>37.700000000000003</v>
      </c>
      <c r="N166" s="47">
        <f t="shared" si="26"/>
        <v>38</v>
      </c>
      <c r="O166" s="47">
        <f t="shared" si="26"/>
        <v>38.299999999999997</v>
      </c>
      <c r="P166" s="47">
        <f t="shared" si="26"/>
        <v>38.4</v>
      </c>
      <c r="Q166" s="47">
        <f t="shared" si="26"/>
        <v>39.4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2D91E-84E9-493F-B1FE-498FB2DDAAD6}">
  <sheetPr codeName="Sheet46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188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119</v>
      </c>
      <c r="C5" s="7">
        <f t="shared" si="0"/>
        <v>79</v>
      </c>
      <c r="D5" s="7">
        <f t="shared" si="0"/>
        <v>83</v>
      </c>
      <c r="E5" s="7">
        <f t="shared" si="0"/>
        <v>55</v>
      </c>
      <c r="F5" s="7">
        <f t="shared" si="0"/>
        <v>46</v>
      </c>
      <c r="G5" s="7">
        <f t="shared" si="0"/>
        <v>59</v>
      </c>
      <c r="H5" s="7">
        <f t="shared" si="0"/>
        <v>37</v>
      </c>
      <c r="I5" s="7">
        <f t="shared" si="0"/>
        <v>24</v>
      </c>
      <c r="J5" s="7">
        <f t="shared" si="0"/>
        <v>31</v>
      </c>
      <c r="K5" s="7">
        <f t="shared" si="0"/>
        <v>41</v>
      </c>
      <c r="L5" s="7">
        <f t="shared" si="0"/>
        <v>41</v>
      </c>
      <c r="M5" s="7">
        <f t="shared" si="0"/>
        <v>34</v>
      </c>
      <c r="N5" s="7">
        <f t="shared" si="0"/>
        <v>40</v>
      </c>
      <c r="O5" s="7">
        <f t="shared" si="0"/>
        <v>36</v>
      </c>
      <c r="P5" s="7">
        <f t="shared" si="0"/>
        <v>32</v>
      </c>
      <c r="Q5" s="7">
        <f t="shared" si="0"/>
        <v>36</v>
      </c>
    </row>
    <row r="6" spans="1:20" ht="23.25" customHeight="1" x14ac:dyDescent="0.2">
      <c r="A6" s="6" t="s">
        <v>6</v>
      </c>
      <c r="B6" s="7">
        <f t="shared" si="0"/>
        <v>106</v>
      </c>
      <c r="C6" s="7">
        <f t="shared" si="0"/>
        <v>124</v>
      </c>
      <c r="D6" s="7">
        <f t="shared" si="0"/>
        <v>88</v>
      </c>
      <c r="E6" s="7">
        <f t="shared" si="0"/>
        <v>84</v>
      </c>
      <c r="F6" s="7">
        <f t="shared" si="0"/>
        <v>55</v>
      </c>
      <c r="G6" s="7">
        <f t="shared" si="0"/>
        <v>47</v>
      </c>
      <c r="H6" s="7">
        <f t="shared" si="0"/>
        <v>65</v>
      </c>
      <c r="I6" s="7">
        <f t="shared" si="0"/>
        <v>34</v>
      </c>
      <c r="J6" s="7">
        <f t="shared" si="0"/>
        <v>39</v>
      </c>
      <c r="K6" s="7">
        <f t="shared" si="0"/>
        <v>35</v>
      </c>
      <c r="L6" s="7">
        <f t="shared" si="0"/>
        <v>34</v>
      </c>
      <c r="M6" s="7">
        <f t="shared" si="0"/>
        <v>36</v>
      </c>
      <c r="N6" s="7">
        <f t="shared" si="0"/>
        <v>33</v>
      </c>
      <c r="O6" s="7">
        <f t="shared" si="0"/>
        <v>37</v>
      </c>
      <c r="P6" s="7">
        <f t="shared" si="0"/>
        <v>39</v>
      </c>
      <c r="Q6" s="7">
        <f t="shared" si="0"/>
        <v>43</v>
      </c>
    </row>
    <row r="7" spans="1:20" ht="23.25" customHeight="1" x14ac:dyDescent="0.2">
      <c r="A7" s="6" t="s">
        <v>7</v>
      </c>
      <c r="B7" s="7">
        <f t="shared" si="0"/>
        <v>92</v>
      </c>
      <c r="C7" s="7">
        <f t="shared" si="0"/>
        <v>105</v>
      </c>
      <c r="D7" s="7">
        <f t="shared" si="0"/>
        <v>125</v>
      </c>
      <c r="E7" s="7">
        <f t="shared" si="0"/>
        <v>89</v>
      </c>
      <c r="F7" s="7">
        <f t="shared" si="0"/>
        <v>83</v>
      </c>
      <c r="G7" s="7">
        <f t="shared" si="0"/>
        <v>62</v>
      </c>
      <c r="H7" s="7">
        <f t="shared" si="0"/>
        <v>50</v>
      </c>
      <c r="I7" s="7">
        <f t="shared" si="0"/>
        <v>59</v>
      </c>
      <c r="J7" s="7">
        <f t="shared" si="0"/>
        <v>54</v>
      </c>
      <c r="K7" s="7">
        <f t="shared" si="0"/>
        <v>53</v>
      </c>
      <c r="L7" s="7">
        <f t="shared" si="0"/>
        <v>50</v>
      </c>
      <c r="M7" s="7">
        <f t="shared" si="0"/>
        <v>36</v>
      </c>
      <c r="N7" s="7">
        <f t="shared" si="0"/>
        <v>34</v>
      </c>
      <c r="O7" s="7">
        <f t="shared" si="0"/>
        <v>33</v>
      </c>
      <c r="P7" s="7">
        <f t="shared" si="0"/>
        <v>29</v>
      </c>
      <c r="Q7" s="7">
        <f t="shared" si="0"/>
        <v>31</v>
      </c>
    </row>
    <row r="8" spans="1:20" ht="23.25" customHeight="1" x14ac:dyDescent="0.2">
      <c r="A8" s="8" t="s">
        <v>8</v>
      </c>
      <c r="B8" s="9">
        <f t="shared" si="0"/>
        <v>88</v>
      </c>
      <c r="C8" s="9">
        <f t="shared" si="0"/>
        <v>118</v>
      </c>
      <c r="D8" s="9">
        <f t="shared" si="0"/>
        <v>167</v>
      </c>
      <c r="E8" s="9">
        <f t="shared" si="0"/>
        <v>205</v>
      </c>
      <c r="F8" s="9">
        <f t="shared" si="0"/>
        <v>127</v>
      </c>
      <c r="G8" s="9">
        <f t="shared" si="0"/>
        <v>117</v>
      </c>
      <c r="H8" s="9">
        <f t="shared" si="0"/>
        <v>98</v>
      </c>
      <c r="I8" s="9">
        <f t="shared" si="0"/>
        <v>83</v>
      </c>
      <c r="J8" s="9">
        <f t="shared" si="0"/>
        <v>77</v>
      </c>
      <c r="K8" s="9">
        <f t="shared" si="0"/>
        <v>85</v>
      </c>
      <c r="L8" s="9">
        <f t="shared" si="0"/>
        <v>85</v>
      </c>
      <c r="M8" s="9">
        <f t="shared" si="0"/>
        <v>94</v>
      </c>
      <c r="N8" s="9">
        <f t="shared" si="0"/>
        <v>85</v>
      </c>
      <c r="O8" s="9">
        <f t="shared" si="0"/>
        <v>94</v>
      </c>
      <c r="P8" s="9">
        <f t="shared" si="0"/>
        <v>78</v>
      </c>
      <c r="Q8" s="9">
        <f t="shared" si="0"/>
        <v>77</v>
      </c>
    </row>
    <row r="9" spans="1:20" ht="23.25" customHeight="1" x14ac:dyDescent="0.2">
      <c r="A9" s="8" t="s">
        <v>9</v>
      </c>
      <c r="B9" s="9">
        <f t="shared" si="0"/>
        <v>136</v>
      </c>
      <c r="C9" s="9">
        <f t="shared" si="0"/>
        <v>177</v>
      </c>
      <c r="D9" s="9">
        <f t="shared" si="0"/>
        <v>283</v>
      </c>
      <c r="E9" s="9">
        <f t="shared" si="0"/>
        <v>342</v>
      </c>
      <c r="F9" s="9">
        <f t="shared" si="0"/>
        <v>457</v>
      </c>
      <c r="G9" s="9">
        <f t="shared" si="0"/>
        <v>375</v>
      </c>
      <c r="H9" s="9">
        <f t="shared" si="0"/>
        <v>301</v>
      </c>
      <c r="I9" s="9">
        <f t="shared" si="0"/>
        <v>253</v>
      </c>
      <c r="J9" s="9">
        <f t="shared" si="0"/>
        <v>291</v>
      </c>
      <c r="K9" s="9">
        <f t="shared" si="0"/>
        <v>283</v>
      </c>
      <c r="L9" s="9">
        <f t="shared" si="0"/>
        <v>254</v>
      </c>
      <c r="M9" s="9">
        <f t="shared" si="0"/>
        <v>241</v>
      </c>
      <c r="N9" s="9">
        <f t="shared" si="0"/>
        <v>238</v>
      </c>
      <c r="O9" s="9">
        <f t="shared" si="0"/>
        <v>227</v>
      </c>
      <c r="P9" s="9">
        <f t="shared" si="0"/>
        <v>233</v>
      </c>
      <c r="Q9" s="9">
        <f t="shared" si="0"/>
        <v>247</v>
      </c>
    </row>
    <row r="10" spans="1:20" ht="23.25" customHeight="1" x14ac:dyDescent="0.2">
      <c r="A10" s="8" t="s">
        <v>10</v>
      </c>
      <c r="B10" s="9">
        <f t="shared" si="0"/>
        <v>113</v>
      </c>
      <c r="C10" s="9">
        <f t="shared" si="0"/>
        <v>113</v>
      </c>
      <c r="D10" s="9">
        <f t="shared" si="0"/>
        <v>136</v>
      </c>
      <c r="E10" s="9">
        <f t="shared" si="0"/>
        <v>155</v>
      </c>
      <c r="F10" s="9">
        <f t="shared" si="0"/>
        <v>214</v>
      </c>
      <c r="G10" s="9">
        <f t="shared" si="0"/>
        <v>220</v>
      </c>
      <c r="H10" s="9">
        <f t="shared" si="0"/>
        <v>163</v>
      </c>
      <c r="I10" s="9">
        <f t="shared" si="0"/>
        <v>164</v>
      </c>
      <c r="J10" s="9">
        <f t="shared" si="0"/>
        <v>160</v>
      </c>
      <c r="K10" s="9">
        <f t="shared" si="0"/>
        <v>151</v>
      </c>
      <c r="L10" s="9">
        <f t="shared" si="0"/>
        <v>160</v>
      </c>
      <c r="M10" s="9">
        <f t="shared" si="0"/>
        <v>154</v>
      </c>
      <c r="N10" s="9">
        <f t="shared" si="0"/>
        <v>146</v>
      </c>
      <c r="O10" s="9">
        <f t="shared" si="0"/>
        <v>152</v>
      </c>
      <c r="P10" s="9">
        <f t="shared" si="0"/>
        <v>139</v>
      </c>
      <c r="Q10" s="9">
        <f t="shared" si="0"/>
        <v>141</v>
      </c>
    </row>
    <row r="11" spans="1:20" ht="23.25" customHeight="1" x14ac:dyDescent="0.2">
      <c r="A11" s="8" t="s">
        <v>11</v>
      </c>
      <c r="B11" s="9">
        <f t="shared" si="0"/>
        <v>161</v>
      </c>
      <c r="C11" s="9">
        <f t="shared" si="0"/>
        <v>106</v>
      </c>
      <c r="D11" s="9">
        <f t="shared" si="0"/>
        <v>92</v>
      </c>
      <c r="E11" s="9">
        <f t="shared" si="0"/>
        <v>96</v>
      </c>
      <c r="F11" s="9">
        <f t="shared" si="0"/>
        <v>109</v>
      </c>
      <c r="G11" s="9">
        <f t="shared" si="0"/>
        <v>143</v>
      </c>
      <c r="H11" s="9">
        <f t="shared" si="0"/>
        <v>106</v>
      </c>
      <c r="I11" s="9">
        <f t="shared" si="0"/>
        <v>88</v>
      </c>
      <c r="J11" s="9">
        <f t="shared" si="0"/>
        <v>110</v>
      </c>
      <c r="K11" s="9">
        <f t="shared" si="0"/>
        <v>103</v>
      </c>
      <c r="L11" s="9">
        <f t="shared" si="0"/>
        <v>97</v>
      </c>
      <c r="M11" s="9">
        <f t="shared" si="0"/>
        <v>89</v>
      </c>
      <c r="N11" s="9">
        <f t="shared" si="0"/>
        <v>93</v>
      </c>
      <c r="O11" s="9">
        <f t="shared" si="0"/>
        <v>81</v>
      </c>
      <c r="P11" s="9">
        <f t="shared" si="0"/>
        <v>85</v>
      </c>
      <c r="Q11" s="9">
        <f t="shared" si="0"/>
        <v>94</v>
      </c>
    </row>
    <row r="12" spans="1:20" ht="23.25" customHeight="1" x14ac:dyDescent="0.2">
      <c r="A12" s="8" t="s">
        <v>12</v>
      </c>
      <c r="B12" s="9">
        <f t="shared" si="0"/>
        <v>90</v>
      </c>
      <c r="C12" s="9">
        <f t="shared" si="0"/>
        <v>157</v>
      </c>
      <c r="D12" s="9">
        <f t="shared" si="0"/>
        <v>110</v>
      </c>
      <c r="E12" s="9">
        <f t="shared" si="0"/>
        <v>93</v>
      </c>
      <c r="F12" s="9">
        <f t="shared" si="0"/>
        <v>105</v>
      </c>
      <c r="G12" s="9">
        <f t="shared" si="0"/>
        <v>108</v>
      </c>
      <c r="H12" s="9">
        <f t="shared" si="0"/>
        <v>136</v>
      </c>
      <c r="I12" s="9">
        <f t="shared" si="0"/>
        <v>93</v>
      </c>
      <c r="J12" s="9">
        <f t="shared" si="0"/>
        <v>86</v>
      </c>
      <c r="K12" s="9">
        <f t="shared" si="0"/>
        <v>86</v>
      </c>
      <c r="L12" s="9">
        <f t="shared" si="0"/>
        <v>80</v>
      </c>
      <c r="M12" s="9">
        <f t="shared" si="0"/>
        <v>86</v>
      </c>
      <c r="N12" s="9">
        <f t="shared" si="0"/>
        <v>75</v>
      </c>
      <c r="O12" s="9">
        <f t="shared" si="0"/>
        <v>74</v>
      </c>
      <c r="P12" s="9">
        <f t="shared" si="0"/>
        <v>78</v>
      </c>
      <c r="Q12" s="9">
        <f t="shared" si="0"/>
        <v>73</v>
      </c>
    </row>
    <row r="13" spans="1:20" ht="23.25" customHeight="1" x14ac:dyDescent="0.2">
      <c r="A13" s="8" t="s">
        <v>13</v>
      </c>
      <c r="B13" s="9">
        <f t="shared" si="0"/>
        <v>82</v>
      </c>
      <c r="C13" s="9">
        <f t="shared" si="0"/>
        <v>88</v>
      </c>
      <c r="D13" s="9">
        <f t="shared" si="0"/>
        <v>163</v>
      </c>
      <c r="E13" s="9">
        <f t="shared" si="0"/>
        <v>102</v>
      </c>
      <c r="F13" s="9">
        <f t="shared" si="0"/>
        <v>93</v>
      </c>
      <c r="G13" s="9">
        <f t="shared" si="0"/>
        <v>107</v>
      </c>
      <c r="H13" s="9">
        <f t="shared" si="0"/>
        <v>96</v>
      </c>
      <c r="I13" s="9">
        <f t="shared" si="0"/>
        <v>113</v>
      </c>
      <c r="J13" s="9">
        <f t="shared" si="0"/>
        <v>114</v>
      </c>
      <c r="K13" s="9">
        <f t="shared" si="0"/>
        <v>119</v>
      </c>
      <c r="L13" s="9">
        <f t="shared" si="0"/>
        <v>110</v>
      </c>
      <c r="M13" s="9">
        <f t="shared" si="0"/>
        <v>91</v>
      </c>
      <c r="N13" s="9">
        <f t="shared" si="0"/>
        <v>91</v>
      </c>
      <c r="O13" s="9">
        <f t="shared" si="0"/>
        <v>90</v>
      </c>
      <c r="P13" s="9">
        <f t="shared" si="0"/>
        <v>83</v>
      </c>
      <c r="Q13" s="9">
        <f t="shared" si="0"/>
        <v>80</v>
      </c>
    </row>
    <row r="14" spans="1:20" ht="23.25" customHeight="1" x14ac:dyDescent="0.2">
      <c r="A14" s="8" t="s">
        <v>14</v>
      </c>
      <c r="B14" s="9">
        <f t="shared" si="0"/>
        <v>93</v>
      </c>
      <c r="C14" s="9">
        <f t="shared" si="0"/>
        <v>79</v>
      </c>
      <c r="D14" s="9">
        <f t="shared" si="0"/>
        <v>94</v>
      </c>
      <c r="E14" s="9">
        <f t="shared" si="0"/>
        <v>165</v>
      </c>
      <c r="F14" s="9">
        <f t="shared" si="0"/>
        <v>100</v>
      </c>
      <c r="G14" s="9">
        <f t="shared" si="0"/>
        <v>85</v>
      </c>
      <c r="H14" s="9">
        <f t="shared" si="0"/>
        <v>104</v>
      </c>
      <c r="I14" s="9">
        <f t="shared" si="0"/>
        <v>100</v>
      </c>
      <c r="J14" s="9">
        <f t="shared" si="0"/>
        <v>96</v>
      </c>
      <c r="K14" s="9">
        <f t="shared" si="0"/>
        <v>93</v>
      </c>
      <c r="L14" s="9">
        <f t="shared" si="0"/>
        <v>105</v>
      </c>
      <c r="M14" s="9">
        <f t="shared" si="0"/>
        <v>115</v>
      </c>
      <c r="N14" s="9">
        <f t="shared" si="0"/>
        <v>116</v>
      </c>
      <c r="O14" s="9">
        <f t="shared" si="0"/>
        <v>116</v>
      </c>
      <c r="P14" s="9">
        <f t="shared" si="0"/>
        <v>121</v>
      </c>
      <c r="Q14" s="9">
        <f t="shared" si="0"/>
        <v>110</v>
      </c>
    </row>
    <row r="15" spans="1:20" ht="23.25" customHeight="1" x14ac:dyDescent="0.2">
      <c r="A15" s="8" t="s">
        <v>15</v>
      </c>
      <c r="B15" s="9">
        <f t="shared" si="0"/>
        <v>98</v>
      </c>
      <c r="C15" s="9">
        <f t="shared" si="0"/>
        <v>92</v>
      </c>
      <c r="D15" s="9">
        <f t="shared" si="0"/>
        <v>82</v>
      </c>
      <c r="E15" s="9">
        <f t="shared" si="0"/>
        <v>88</v>
      </c>
      <c r="F15" s="9">
        <f t="shared" si="0"/>
        <v>171</v>
      </c>
      <c r="G15" s="9">
        <f t="shared" si="0"/>
        <v>103</v>
      </c>
      <c r="H15" s="9">
        <f t="shared" si="0"/>
        <v>80</v>
      </c>
      <c r="I15" s="9">
        <f t="shared" si="0"/>
        <v>107</v>
      </c>
      <c r="J15" s="9">
        <f t="shared" si="0"/>
        <v>102</v>
      </c>
      <c r="K15" s="9">
        <f t="shared" si="0"/>
        <v>101</v>
      </c>
      <c r="L15" s="9">
        <f t="shared" si="0"/>
        <v>96</v>
      </c>
      <c r="M15" s="9">
        <f t="shared" si="0"/>
        <v>97</v>
      </c>
      <c r="N15" s="9">
        <f t="shared" si="0"/>
        <v>97</v>
      </c>
      <c r="O15" s="9">
        <f t="shared" si="0"/>
        <v>97</v>
      </c>
      <c r="P15" s="9">
        <f t="shared" si="0"/>
        <v>93</v>
      </c>
      <c r="Q15" s="9">
        <f t="shared" si="0"/>
        <v>106</v>
      </c>
    </row>
    <row r="16" spans="1:20" ht="23.25" customHeight="1" x14ac:dyDescent="0.2">
      <c r="A16" s="8" t="s">
        <v>16</v>
      </c>
      <c r="B16" s="9">
        <f t="shared" si="0"/>
        <v>101</v>
      </c>
      <c r="C16" s="9">
        <f t="shared" si="0"/>
        <v>98</v>
      </c>
      <c r="D16" s="9">
        <f t="shared" si="0"/>
        <v>93</v>
      </c>
      <c r="E16" s="9">
        <f t="shared" si="0"/>
        <v>78</v>
      </c>
      <c r="F16" s="9">
        <f t="shared" si="0"/>
        <v>88</v>
      </c>
      <c r="G16" s="9">
        <f t="shared" si="0"/>
        <v>172</v>
      </c>
      <c r="H16" s="9">
        <f t="shared" si="0"/>
        <v>96</v>
      </c>
      <c r="I16" s="9">
        <f t="shared" si="0"/>
        <v>81</v>
      </c>
      <c r="J16" s="9">
        <f t="shared" si="0"/>
        <v>86</v>
      </c>
      <c r="K16" s="9">
        <f t="shared" si="0"/>
        <v>86</v>
      </c>
      <c r="L16" s="9">
        <f t="shared" si="0"/>
        <v>92</v>
      </c>
      <c r="M16" s="9">
        <f t="shared" si="0"/>
        <v>97</v>
      </c>
      <c r="N16" s="9">
        <f t="shared" si="0"/>
        <v>106</v>
      </c>
      <c r="O16" s="9">
        <f t="shared" si="0"/>
        <v>102</v>
      </c>
      <c r="P16" s="9">
        <f t="shared" si="0"/>
        <v>101</v>
      </c>
      <c r="Q16" s="9">
        <f t="shared" si="0"/>
        <v>95</v>
      </c>
    </row>
    <row r="17" spans="1:17" ht="23.25" customHeight="1" x14ac:dyDescent="0.2">
      <c r="A17" s="8" t="s">
        <v>17</v>
      </c>
      <c r="B17" s="9">
        <f t="shared" si="0"/>
        <v>78</v>
      </c>
      <c r="C17" s="9">
        <f t="shared" si="0"/>
        <v>99</v>
      </c>
      <c r="D17" s="9">
        <f t="shared" si="0"/>
        <v>98</v>
      </c>
      <c r="E17" s="9">
        <f t="shared" si="0"/>
        <v>89</v>
      </c>
      <c r="F17" s="9">
        <f t="shared" si="0"/>
        <v>78</v>
      </c>
      <c r="G17" s="9">
        <f t="shared" si="0"/>
        <v>83</v>
      </c>
      <c r="H17" s="9">
        <f t="shared" si="0"/>
        <v>166</v>
      </c>
      <c r="I17" s="9">
        <f t="shared" si="0"/>
        <v>92</v>
      </c>
      <c r="J17" s="9">
        <f t="shared" si="0"/>
        <v>92</v>
      </c>
      <c r="K17" s="9">
        <f t="shared" si="0"/>
        <v>92</v>
      </c>
      <c r="L17" s="9">
        <f t="shared" si="0"/>
        <v>87</v>
      </c>
      <c r="M17" s="9">
        <f t="shared" si="0"/>
        <v>72</v>
      </c>
      <c r="N17" s="9">
        <f t="shared" si="0"/>
        <v>80</v>
      </c>
      <c r="O17" s="9">
        <f t="shared" si="0"/>
        <v>87</v>
      </c>
      <c r="P17" s="9">
        <f t="shared" si="0"/>
        <v>86</v>
      </c>
      <c r="Q17" s="9">
        <f t="shared" si="0"/>
        <v>92</v>
      </c>
    </row>
    <row r="18" spans="1:17" ht="23.25" customHeight="1" x14ac:dyDescent="0.2">
      <c r="A18" s="10" t="s">
        <v>18</v>
      </c>
      <c r="B18" s="11">
        <f t="shared" si="0"/>
        <v>67</v>
      </c>
      <c r="C18" s="11">
        <f t="shared" si="0"/>
        <v>68</v>
      </c>
      <c r="D18" s="11">
        <f t="shared" si="0"/>
        <v>95</v>
      </c>
      <c r="E18" s="11">
        <f t="shared" si="0"/>
        <v>93</v>
      </c>
      <c r="F18" s="11">
        <f t="shared" si="0"/>
        <v>88</v>
      </c>
      <c r="G18" s="11">
        <f t="shared" si="0"/>
        <v>74</v>
      </c>
      <c r="H18" s="11">
        <f t="shared" si="0"/>
        <v>82</v>
      </c>
      <c r="I18" s="11">
        <f t="shared" si="0"/>
        <v>155</v>
      </c>
      <c r="J18" s="11">
        <f t="shared" si="0"/>
        <v>160</v>
      </c>
      <c r="K18" s="11">
        <f t="shared" si="0"/>
        <v>152</v>
      </c>
      <c r="L18" s="11">
        <f t="shared" si="0"/>
        <v>127</v>
      </c>
      <c r="M18" s="11">
        <f t="shared" si="0"/>
        <v>120</v>
      </c>
      <c r="N18" s="11">
        <f t="shared" si="0"/>
        <v>94</v>
      </c>
      <c r="O18" s="11">
        <f t="shared" si="0"/>
        <v>93</v>
      </c>
      <c r="P18" s="11">
        <f t="shared" si="0"/>
        <v>93</v>
      </c>
      <c r="Q18" s="11">
        <f t="shared" si="0"/>
        <v>90</v>
      </c>
    </row>
    <row r="19" spans="1:17" ht="23.25" customHeight="1" x14ac:dyDescent="0.2">
      <c r="A19" s="10" t="s">
        <v>19</v>
      </c>
      <c r="B19" s="11">
        <f t="shared" si="0"/>
        <v>57</v>
      </c>
      <c r="C19" s="11">
        <f t="shared" si="0"/>
        <v>58</v>
      </c>
      <c r="D19" s="11">
        <f t="shared" si="0"/>
        <v>62</v>
      </c>
      <c r="E19" s="11">
        <f t="shared" si="0"/>
        <v>83</v>
      </c>
      <c r="F19" s="11">
        <f t="shared" si="0"/>
        <v>86</v>
      </c>
      <c r="G19" s="11">
        <f t="shared" si="0"/>
        <v>84</v>
      </c>
      <c r="H19" s="11">
        <f t="shared" si="0"/>
        <v>69</v>
      </c>
      <c r="I19" s="11">
        <f t="shared" si="0"/>
        <v>79</v>
      </c>
      <c r="J19" s="11">
        <f t="shared" si="0"/>
        <v>77</v>
      </c>
      <c r="K19" s="11">
        <f t="shared" si="0"/>
        <v>91</v>
      </c>
      <c r="L19" s="11">
        <f t="shared" si="0"/>
        <v>116</v>
      </c>
      <c r="M19" s="11">
        <f t="shared" si="0"/>
        <v>130</v>
      </c>
      <c r="N19" s="11">
        <f t="shared" si="0"/>
        <v>150</v>
      </c>
      <c r="O19" s="11">
        <f t="shared" si="0"/>
        <v>156</v>
      </c>
      <c r="P19" s="11">
        <f t="shared" si="0"/>
        <v>144</v>
      </c>
      <c r="Q19" s="11">
        <f t="shared" si="0"/>
        <v>118</v>
      </c>
    </row>
    <row r="20" spans="1:17" ht="23.25" customHeight="1" x14ac:dyDescent="0.2">
      <c r="A20" s="10" t="s">
        <v>20</v>
      </c>
      <c r="B20" s="11">
        <f t="shared" si="0"/>
        <v>38</v>
      </c>
      <c r="C20" s="11">
        <f t="shared" si="0"/>
        <v>47</v>
      </c>
      <c r="D20" s="11">
        <f t="shared" si="0"/>
        <v>47</v>
      </c>
      <c r="E20" s="11">
        <f t="shared" si="0"/>
        <v>52</v>
      </c>
      <c r="F20" s="11">
        <f t="shared" si="0"/>
        <v>74</v>
      </c>
      <c r="G20" s="11">
        <f t="shared" si="0"/>
        <v>74</v>
      </c>
      <c r="H20" s="11">
        <f t="shared" si="0"/>
        <v>74</v>
      </c>
      <c r="I20" s="11">
        <f t="shared" si="0"/>
        <v>64</v>
      </c>
      <c r="J20" s="11">
        <f t="shared" si="0"/>
        <v>62</v>
      </c>
      <c r="K20" s="11">
        <f t="shared" si="0"/>
        <v>68</v>
      </c>
      <c r="L20" s="11">
        <f t="shared" si="0"/>
        <v>65</v>
      </c>
      <c r="M20" s="11">
        <f t="shared" si="0"/>
        <v>74</v>
      </c>
      <c r="N20" s="11">
        <f t="shared" si="0"/>
        <v>76</v>
      </c>
      <c r="O20" s="11">
        <f t="shared" si="0"/>
        <v>76</v>
      </c>
      <c r="P20" s="11">
        <f t="shared" si="0"/>
        <v>89</v>
      </c>
      <c r="Q20" s="11">
        <f t="shared" ref="Q20:Y20" si="1">Q99+Q145</f>
        <v>108</v>
      </c>
    </row>
    <row r="21" spans="1:17" ht="23.25" customHeight="1" x14ac:dyDescent="0.2">
      <c r="A21" s="10" t="s">
        <v>21</v>
      </c>
      <c r="B21" s="11">
        <f t="shared" ref="B21:Q25" si="2">B100+B146</f>
        <v>26</v>
      </c>
      <c r="C21" s="11">
        <f t="shared" si="2"/>
        <v>24</v>
      </c>
      <c r="D21" s="11">
        <f t="shared" si="2"/>
        <v>36</v>
      </c>
      <c r="E21" s="11">
        <f t="shared" si="2"/>
        <v>33</v>
      </c>
      <c r="F21" s="11">
        <f t="shared" si="2"/>
        <v>31</v>
      </c>
      <c r="G21" s="11">
        <f t="shared" si="2"/>
        <v>59</v>
      </c>
      <c r="H21" s="11">
        <f t="shared" si="2"/>
        <v>58</v>
      </c>
      <c r="I21" s="11">
        <f t="shared" si="2"/>
        <v>62</v>
      </c>
      <c r="J21" s="11">
        <f t="shared" si="2"/>
        <v>64</v>
      </c>
      <c r="K21" s="11">
        <f t="shared" si="2"/>
        <v>55</v>
      </c>
      <c r="L21" s="11">
        <f t="shared" si="2"/>
        <v>55</v>
      </c>
      <c r="M21" s="11">
        <f t="shared" si="2"/>
        <v>56</v>
      </c>
      <c r="N21" s="11">
        <f t="shared" si="2"/>
        <v>54</v>
      </c>
      <c r="O21" s="11">
        <f t="shared" si="2"/>
        <v>55</v>
      </c>
      <c r="P21" s="11">
        <f t="shared" si="2"/>
        <v>61</v>
      </c>
      <c r="Q21" s="11">
        <f t="shared" si="2"/>
        <v>59</v>
      </c>
    </row>
    <row r="22" spans="1:17" ht="23.25" customHeight="1" x14ac:dyDescent="0.2">
      <c r="A22" s="10" t="s">
        <v>22</v>
      </c>
      <c r="B22" s="11">
        <f t="shared" si="2"/>
        <v>6</v>
      </c>
      <c r="C22" s="11">
        <f t="shared" si="2"/>
        <v>10</v>
      </c>
      <c r="D22" s="11">
        <f t="shared" si="2"/>
        <v>9</v>
      </c>
      <c r="E22" s="11">
        <f t="shared" si="2"/>
        <v>23</v>
      </c>
      <c r="F22" s="11">
        <f t="shared" si="2"/>
        <v>21</v>
      </c>
      <c r="G22" s="11">
        <f t="shared" si="2"/>
        <v>20</v>
      </c>
      <c r="H22" s="11">
        <f t="shared" si="2"/>
        <v>36</v>
      </c>
      <c r="I22" s="11">
        <f t="shared" si="2"/>
        <v>46</v>
      </c>
      <c r="J22" s="11">
        <f t="shared" si="2"/>
        <v>41</v>
      </c>
      <c r="K22" s="11">
        <f t="shared" si="2"/>
        <v>41</v>
      </c>
      <c r="L22" s="11">
        <f t="shared" si="2"/>
        <v>44</v>
      </c>
      <c r="M22" s="11">
        <f t="shared" si="2"/>
        <v>42</v>
      </c>
      <c r="N22" s="11">
        <f t="shared" si="2"/>
        <v>42</v>
      </c>
      <c r="O22" s="11">
        <f t="shared" si="2"/>
        <v>45</v>
      </c>
      <c r="P22" s="11">
        <f t="shared" si="2"/>
        <v>39</v>
      </c>
      <c r="Q22" s="11">
        <f t="shared" si="2"/>
        <v>37</v>
      </c>
    </row>
    <row r="23" spans="1:17" ht="23.25" customHeight="1" x14ac:dyDescent="0.2">
      <c r="A23" s="10" t="s">
        <v>23</v>
      </c>
      <c r="B23" s="11">
        <f t="shared" si="2"/>
        <v>0</v>
      </c>
      <c r="C23" s="11">
        <f t="shared" si="2"/>
        <v>3</v>
      </c>
      <c r="D23" s="11">
        <f t="shared" si="2"/>
        <v>4</v>
      </c>
      <c r="E23" s="11">
        <f t="shared" si="2"/>
        <v>4</v>
      </c>
      <c r="F23" s="11">
        <f t="shared" si="2"/>
        <v>11</v>
      </c>
      <c r="G23" s="11">
        <f t="shared" si="2"/>
        <v>6</v>
      </c>
      <c r="H23" s="11">
        <f t="shared" si="2"/>
        <v>11</v>
      </c>
      <c r="I23" s="11">
        <f t="shared" si="2"/>
        <v>20</v>
      </c>
      <c r="J23" s="11">
        <f t="shared" si="2"/>
        <v>24</v>
      </c>
      <c r="K23" s="11">
        <f t="shared" si="2"/>
        <v>23</v>
      </c>
      <c r="L23" s="11">
        <f t="shared" si="2"/>
        <v>18</v>
      </c>
      <c r="M23" s="11">
        <f t="shared" si="2"/>
        <v>21</v>
      </c>
      <c r="N23" s="11">
        <f t="shared" si="2"/>
        <v>26</v>
      </c>
      <c r="O23" s="11">
        <f t="shared" si="2"/>
        <v>24</v>
      </c>
      <c r="P23" s="11">
        <f t="shared" si="2"/>
        <v>28</v>
      </c>
      <c r="Q23" s="11">
        <f t="shared" si="2"/>
        <v>31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0</v>
      </c>
      <c r="D24" s="11">
        <f t="shared" si="2"/>
        <v>0</v>
      </c>
      <c r="E24" s="11">
        <f t="shared" si="2"/>
        <v>2</v>
      </c>
      <c r="F24" s="11">
        <f t="shared" si="2"/>
        <v>1</v>
      </c>
      <c r="G24" s="11">
        <f t="shared" si="2"/>
        <v>2</v>
      </c>
      <c r="H24" s="11">
        <f t="shared" si="2"/>
        <v>4</v>
      </c>
      <c r="I24" s="11">
        <f t="shared" si="2"/>
        <v>8</v>
      </c>
      <c r="J24" s="11">
        <f t="shared" si="2"/>
        <v>7</v>
      </c>
      <c r="K24" s="11">
        <f t="shared" si="2"/>
        <v>7</v>
      </c>
      <c r="L24" s="11">
        <f t="shared" si="2"/>
        <v>10</v>
      </c>
      <c r="M24" s="11">
        <f t="shared" si="2"/>
        <v>9</v>
      </c>
      <c r="N24" s="11">
        <f t="shared" si="2"/>
        <v>9</v>
      </c>
      <c r="O24" s="11">
        <f t="shared" si="2"/>
        <v>7</v>
      </c>
      <c r="P24" s="11">
        <f t="shared" si="2"/>
        <v>6</v>
      </c>
      <c r="Q24" s="11">
        <f t="shared" si="2"/>
        <v>5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0</v>
      </c>
      <c r="H25" s="11">
        <f t="shared" si="2"/>
        <v>0</v>
      </c>
      <c r="I25" s="11">
        <f t="shared" si="2"/>
        <v>1</v>
      </c>
      <c r="J25" s="11">
        <f t="shared" si="2"/>
        <v>0</v>
      </c>
      <c r="K25" s="11">
        <f t="shared" si="2"/>
        <v>1</v>
      </c>
      <c r="L25" s="11">
        <f t="shared" si="2"/>
        <v>1</v>
      </c>
      <c r="M25" s="11">
        <f t="shared" si="2"/>
        <v>1</v>
      </c>
      <c r="N25" s="11">
        <f t="shared" si="2"/>
        <v>1</v>
      </c>
      <c r="O25" s="11">
        <f t="shared" si="2"/>
        <v>0</v>
      </c>
      <c r="P25" s="11">
        <f t="shared" si="2"/>
        <v>0</v>
      </c>
      <c r="Q25" s="11">
        <f t="shared" si="2"/>
        <v>1</v>
      </c>
    </row>
    <row r="26" spans="1:17" ht="23.25" customHeight="1" x14ac:dyDescent="0.2">
      <c r="A26" s="12" t="s">
        <v>26</v>
      </c>
      <c r="B26" s="13">
        <f>SUM(B5:B25)</f>
        <v>1551</v>
      </c>
      <c r="C26" s="13">
        <f t="shared" ref="C26:Q26" si="3">SUM(C5:C25)</f>
        <v>1645</v>
      </c>
      <c r="D26" s="13">
        <f t="shared" si="3"/>
        <v>1867</v>
      </c>
      <c r="E26" s="13">
        <f t="shared" si="3"/>
        <v>1931</v>
      </c>
      <c r="F26" s="13">
        <f t="shared" si="3"/>
        <v>2039</v>
      </c>
      <c r="G26" s="13">
        <f t="shared" si="3"/>
        <v>2000</v>
      </c>
      <c r="H26" s="13">
        <f t="shared" si="3"/>
        <v>1832</v>
      </c>
      <c r="I26" s="13">
        <f t="shared" si="3"/>
        <v>1726</v>
      </c>
      <c r="J26" s="13">
        <f t="shared" si="3"/>
        <v>1773</v>
      </c>
      <c r="K26" s="13">
        <f t="shared" si="3"/>
        <v>1766</v>
      </c>
      <c r="L26" s="13">
        <f t="shared" si="3"/>
        <v>1727</v>
      </c>
      <c r="M26" s="13">
        <f t="shared" si="3"/>
        <v>1695</v>
      </c>
      <c r="N26" s="13">
        <f t="shared" si="3"/>
        <v>1686</v>
      </c>
      <c r="O26" s="13">
        <f t="shared" si="3"/>
        <v>1682</v>
      </c>
      <c r="P26" s="13">
        <f t="shared" si="3"/>
        <v>1657</v>
      </c>
      <c r="Q26" s="13">
        <f t="shared" si="3"/>
        <v>1674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317</v>
      </c>
      <c r="C31" s="18">
        <f t="shared" ref="C31:Q31" si="4">SUM(C5:C7)</f>
        <v>308</v>
      </c>
      <c r="D31" s="18">
        <f t="shared" si="4"/>
        <v>296</v>
      </c>
      <c r="E31" s="18">
        <f t="shared" si="4"/>
        <v>228</v>
      </c>
      <c r="F31" s="18">
        <f t="shared" si="4"/>
        <v>184</v>
      </c>
      <c r="G31" s="18">
        <f t="shared" si="4"/>
        <v>168</v>
      </c>
      <c r="H31" s="18">
        <f t="shared" si="4"/>
        <v>152</v>
      </c>
      <c r="I31" s="18">
        <f t="shared" si="4"/>
        <v>117</v>
      </c>
      <c r="J31" s="18">
        <f t="shared" si="4"/>
        <v>124</v>
      </c>
      <c r="K31" s="18">
        <f t="shared" si="4"/>
        <v>129</v>
      </c>
      <c r="L31" s="18">
        <f t="shared" si="4"/>
        <v>125</v>
      </c>
      <c r="M31" s="18">
        <f t="shared" si="4"/>
        <v>106</v>
      </c>
      <c r="N31" s="18">
        <f t="shared" si="4"/>
        <v>107</v>
      </c>
      <c r="O31" s="18">
        <f t="shared" si="4"/>
        <v>106</v>
      </c>
      <c r="P31" s="18">
        <f t="shared" si="4"/>
        <v>100</v>
      </c>
      <c r="Q31" s="18">
        <f t="shared" si="4"/>
        <v>110</v>
      </c>
    </row>
    <row r="32" spans="1:17" ht="23.25" customHeight="1" x14ac:dyDescent="0.2">
      <c r="A32" s="8" t="s">
        <v>32</v>
      </c>
      <c r="B32" s="19">
        <f>SUM(B8:B17)</f>
        <v>1040</v>
      </c>
      <c r="C32" s="19">
        <f t="shared" ref="C32:Q32" si="5">SUM(C8:C17)</f>
        <v>1127</v>
      </c>
      <c r="D32" s="19">
        <f t="shared" si="5"/>
        <v>1318</v>
      </c>
      <c r="E32" s="19">
        <f t="shared" si="5"/>
        <v>1413</v>
      </c>
      <c r="F32" s="19">
        <f t="shared" si="5"/>
        <v>1542</v>
      </c>
      <c r="G32" s="19">
        <f t="shared" si="5"/>
        <v>1513</v>
      </c>
      <c r="H32" s="19">
        <f t="shared" si="5"/>
        <v>1346</v>
      </c>
      <c r="I32" s="19">
        <f t="shared" si="5"/>
        <v>1174</v>
      </c>
      <c r="J32" s="19">
        <f t="shared" si="5"/>
        <v>1214</v>
      </c>
      <c r="K32" s="19">
        <f t="shared" si="5"/>
        <v>1199</v>
      </c>
      <c r="L32" s="19">
        <f t="shared" si="5"/>
        <v>1166</v>
      </c>
      <c r="M32" s="19">
        <f t="shared" si="5"/>
        <v>1136</v>
      </c>
      <c r="N32" s="19">
        <f t="shared" si="5"/>
        <v>1127</v>
      </c>
      <c r="O32" s="19">
        <f t="shared" si="5"/>
        <v>1120</v>
      </c>
      <c r="P32" s="19">
        <f t="shared" si="5"/>
        <v>1097</v>
      </c>
      <c r="Q32" s="19">
        <f t="shared" si="5"/>
        <v>1115</v>
      </c>
    </row>
    <row r="33" spans="1:21" ht="23.25" customHeight="1" x14ac:dyDescent="0.2">
      <c r="A33" s="10" t="s">
        <v>33</v>
      </c>
      <c r="B33" s="20">
        <f>SUM(B18:B25)</f>
        <v>194</v>
      </c>
      <c r="C33" s="20">
        <f t="shared" ref="C33:Q33" si="6">SUM(C18:C25)</f>
        <v>210</v>
      </c>
      <c r="D33" s="20">
        <f t="shared" si="6"/>
        <v>253</v>
      </c>
      <c r="E33" s="20">
        <f t="shared" si="6"/>
        <v>290</v>
      </c>
      <c r="F33" s="20">
        <f t="shared" si="6"/>
        <v>313</v>
      </c>
      <c r="G33" s="20">
        <f t="shared" si="6"/>
        <v>319</v>
      </c>
      <c r="H33" s="20">
        <f t="shared" si="6"/>
        <v>334</v>
      </c>
      <c r="I33" s="20">
        <f t="shared" si="6"/>
        <v>435</v>
      </c>
      <c r="J33" s="20">
        <f t="shared" si="6"/>
        <v>435</v>
      </c>
      <c r="K33" s="20">
        <f t="shared" si="6"/>
        <v>438</v>
      </c>
      <c r="L33" s="20">
        <f t="shared" si="6"/>
        <v>436</v>
      </c>
      <c r="M33" s="20">
        <f t="shared" si="6"/>
        <v>453</v>
      </c>
      <c r="N33" s="20">
        <f t="shared" si="6"/>
        <v>452</v>
      </c>
      <c r="O33" s="20">
        <f t="shared" si="6"/>
        <v>456</v>
      </c>
      <c r="P33" s="20">
        <f t="shared" si="6"/>
        <v>460</v>
      </c>
      <c r="Q33" s="20">
        <f t="shared" si="6"/>
        <v>449</v>
      </c>
    </row>
    <row r="34" spans="1:21" ht="23.25" customHeight="1" x14ac:dyDescent="0.2">
      <c r="A34" s="12" t="s">
        <v>34</v>
      </c>
      <c r="B34" s="21">
        <f>SUM(B31:B33)</f>
        <v>1551</v>
      </c>
      <c r="C34" s="21">
        <f t="shared" ref="C34:Q34" si="7">SUM(C31:C33)</f>
        <v>1645</v>
      </c>
      <c r="D34" s="21">
        <f t="shared" si="7"/>
        <v>1867</v>
      </c>
      <c r="E34" s="21">
        <f t="shared" si="7"/>
        <v>1931</v>
      </c>
      <c r="F34" s="21">
        <f t="shared" si="7"/>
        <v>2039</v>
      </c>
      <c r="G34" s="21">
        <f t="shared" si="7"/>
        <v>2000</v>
      </c>
      <c r="H34" s="21">
        <f t="shared" si="7"/>
        <v>1832</v>
      </c>
      <c r="I34" s="21">
        <f t="shared" si="7"/>
        <v>1726</v>
      </c>
      <c r="J34" s="21">
        <f t="shared" si="7"/>
        <v>1773</v>
      </c>
      <c r="K34" s="21">
        <f t="shared" si="7"/>
        <v>1766</v>
      </c>
      <c r="L34" s="21">
        <f t="shared" si="7"/>
        <v>1727</v>
      </c>
      <c r="M34" s="21">
        <f t="shared" si="7"/>
        <v>1695</v>
      </c>
      <c r="N34" s="21">
        <f t="shared" si="7"/>
        <v>1686</v>
      </c>
      <c r="O34" s="21">
        <f t="shared" si="7"/>
        <v>1682</v>
      </c>
      <c r="P34" s="21">
        <f t="shared" si="7"/>
        <v>1657</v>
      </c>
      <c r="Q34" s="21">
        <f t="shared" si="7"/>
        <v>1674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20.399999999999999</v>
      </c>
      <c r="C39" s="27">
        <f t="shared" ref="C39:Q39" si="8">ROUND(C31/C34*100,1)</f>
        <v>18.7</v>
      </c>
      <c r="D39" s="27">
        <f t="shared" si="8"/>
        <v>15.9</v>
      </c>
      <c r="E39" s="27">
        <f t="shared" si="8"/>
        <v>11.8</v>
      </c>
      <c r="F39" s="27">
        <f t="shared" si="8"/>
        <v>9</v>
      </c>
      <c r="G39" s="27">
        <f t="shared" si="8"/>
        <v>8.4</v>
      </c>
      <c r="H39" s="27">
        <f t="shared" si="8"/>
        <v>8.3000000000000007</v>
      </c>
      <c r="I39" s="27">
        <f t="shared" si="8"/>
        <v>6.8</v>
      </c>
      <c r="J39" s="27">
        <f t="shared" si="8"/>
        <v>7</v>
      </c>
      <c r="K39" s="27">
        <f t="shared" si="8"/>
        <v>7.3</v>
      </c>
      <c r="L39" s="27">
        <f t="shared" si="8"/>
        <v>7.2</v>
      </c>
      <c r="M39" s="27">
        <f t="shared" si="8"/>
        <v>6.3</v>
      </c>
      <c r="N39" s="27">
        <f t="shared" si="8"/>
        <v>6.3</v>
      </c>
      <c r="O39" s="27">
        <f t="shared" si="8"/>
        <v>6.3</v>
      </c>
      <c r="P39" s="27">
        <f t="shared" si="8"/>
        <v>6</v>
      </c>
      <c r="Q39" s="27">
        <f t="shared" si="8"/>
        <v>6.6</v>
      </c>
    </row>
    <row r="40" spans="1:21" ht="23.25" customHeight="1" x14ac:dyDescent="0.2">
      <c r="A40" s="8" t="s">
        <v>32</v>
      </c>
      <c r="B40" s="28">
        <f>ROUND(B32/B34*100,1)</f>
        <v>67.099999999999994</v>
      </c>
      <c r="C40" s="28">
        <f t="shared" ref="C40:Q40" si="9">ROUND(C32/C34*100,1)</f>
        <v>68.5</v>
      </c>
      <c r="D40" s="28">
        <f t="shared" si="9"/>
        <v>70.599999999999994</v>
      </c>
      <c r="E40" s="28">
        <f t="shared" si="9"/>
        <v>73.2</v>
      </c>
      <c r="F40" s="28">
        <f t="shared" si="9"/>
        <v>75.599999999999994</v>
      </c>
      <c r="G40" s="28">
        <f t="shared" si="9"/>
        <v>75.7</v>
      </c>
      <c r="H40" s="28">
        <f t="shared" si="9"/>
        <v>73.5</v>
      </c>
      <c r="I40" s="28">
        <f t="shared" si="9"/>
        <v>68</v>
      </c>
      <c r="J40" s="28">
        <f t="shared" si="9"/>
        <v>68.5</v>
      </c>
      <c r="K40" s="28">
        <f t="shared" si="9"/>
        <v>67.900000000000006</v>
      </c>
      <c r="L40" s="28">
        <f t="shared" si="9"/>
        <v>67.5</v>
      </c>
      <c r="M40" s="28">
        <f t="shared" si="9"/>
        <v>67</v>
      </c>
      <c r="N40" s="28">
        <f t="shared" si="9"/>
        <v>66.8</v>
      </c>
      <c r="O40" s="28">
        <f t="shared" si="9"/>
        <v>66.599999999999994</v>
      </c>
      <c r="P40" s="28">
        <f t="shared" si="9"/>
        <v>66.2</v>
      </c>
      <c r="Q40" s="28">
        <f t="shared" si="9"/>
        <v>66.599999999999994</v>
      </c>
    </row>
    <row r="41" spans="1:21" ht="23.25" customHeight="1" x14ac:dyDescent="0.2">
      <c r="A41" s="10" t="s">
        <v>33</v>
      </c>
      <c r="B41" s="29">
        <f>ROUND(B33/B34*100,1)</f>
        <v>12.5</v>
      </c>
      <c r="C41" s="29">
        <f t="shared" ref="C41:Q41" si="10">ROUND(C33/C34*100,1)</f>
        <v>12.8</v>
      </c>
      <c r="D41" s="29">
        <f t="shared" si="10"/>
        <v>13.6</v>
      </c>
      <c r="E41" s="29">
        <f t="shared" si="10"/>
        <v>15</v>
      </c>
      <c r="F41" s="29">
        <f t="shared" si="10"/>
        <v>15.4</v>
      </c>
      <c r="G41" s="29">
        <f t="shared" si="10"/>
        <v>16</v>
      </c>
      <c r="H41" s="29">
        <f t="shared" si="10"/>
        <v>18.2</v>
      </c>
      <c r="I41" s="29">
        <f t="shared" si="10"/>
        <v>25.2</v>
      </c>
      <c r="J41" s="29">
        <f t="shared" si="10"/>
        <v>24.5</v>
      </c>
      <c r="K41" s="29">
        <f t="shared" si="10"/>
        <v>24.8</v>
      </c>
      <c r="L41" s="29">
        <f t="shared" si="10"/>
        <v>25.2</v>
      </c>
      <c r="M41" s="29">
        <f t="shared" si="10"/>
        <v>26.7</v>
      </c>
      <c r="N41" s="29">
        <f t="shared" si="10"/>
        <v>26.8</v>
      </c>
      <c r="O41" s="29">
        <f t="shared" si="10"/>
        <v>27.1</v>
      </c>
      <c r="P41" s="29">
        <f t="shared" si="10"/>
        <v>27.8</v>
      </c>
      <c r="Q41" s="29">
        <f t="shared" si="10"/>
        <v>26.8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189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58</v>
      </c>
      <c r="C84" s="7">
        <v>47</v>
      </c>
      <c r="D84" s="7">
        <v>47</v>
      </c>
      <c r="E84" s="7">
        <v>22</v>
      </c>
      <c r="F84" s="7">
        <v>20</v>
      </c>
      <c r="G84" s="7">
        <v>32</v>
      </c>
      <c r="H84" s="7">
        <v>14</v>
      </c>
      <c r="I84" s="7">
        <v>14</v>
      </c>
      <c r="J84" s="7">
        <v>16</v>
      </c>
      <c r="K84" s="7">
        <v>23</v>
      </c>
      <c r="L84" s="7">
        <v>21</v>
      </c>
      <c r="M84" s="7">
        <v>16</v>
      </c>
      <c r="N84" s="18">
        <v>18</v>
      </c>
      <c r="O84" s="18">
        <v>16</v>
      </c>
      <c r="P84" s="18">
        <v>11</v>
      </c>
      <c r="Q84" s="18">
        <v>18</v>
      </c>
    </row>
    <row r="85" spans="1:20" ht="21.75" customHeight="1" x14ac:dyDescent="0.2">
      <c r="A85" s="6" t="s">
        <v>6</v>
      </c>
      <c r="B85" s="7">
        <v>54</v>
      </c>
      <c r="C85" s="7">
        <v>60</v>
      </c>
      <c r="D85" s="7">
        <v>50</v>
      </c>
      <c r="E85" s="7">
        <v>48</v>
      </c>
      <c r="F85" s="7">
        <v>25</v>
      </c>
      <c r="G85" s="7">
        <v>21</v>
      </c>
      <c r="H85" s="7">
        <v>33</v>
      </c>
      <c r="I85" s="7">
        <v>14</v>
      </c>
      <c r="J85" s="7">
        <v>16</v>
      </c>
      <c r="K85" s="7">
        <v>15</v>
      </c>
      <c r="L85" s="7">
        <v>15</v>
      </c>
      <c r="M85" s="7">
        <v>16</v>
      </c>
      <c r="N85" s="18">
        <v>16</v>
      </c>
      <c r="O85" s="18">
        <v>18</v>
      </c>
      <c r="P85" s="18">
        <v>20</v>
      </c>
      <c r="Q85" s="18">
        <v>20</v>
      </c>
    </row>
    <row r="86" spans="1:20" ht="21.75" customHeight="1" x14ac:dyDescent="0.2">
      <c r="A86" s="6" t="s">
        <v>7</v>
      </c>
      <c r="B86" s="7">
        <v>46</v>
      </c>
      <c r="C86" s="7">
        <v>55</v>
      </c>
      <c r="D86" s="7">
        <v>62</v>
      </c>
      <c r="E86" s="7">
        <v>49</v>
      </c>
      <c r="F86" s="7">
        <v>47</v>
      </c>
      <c r="G86" s="7">
        <v>30</v>
      </c>
      <c r="H86" s="7">
        <v>22</v>
      </c>
      <c r="I86" s="7">
        <v>30</v>
      </c>
      <c r="J86" s="7">
        <v>30</v>
      </c>
      <c r="K86" s="7">
        <v>27</v>
      </c>
      <c r="L86" s="7">
        <v>25</v>
      </c>
      <c r="M86" s="7">
        <v>16</v>
      </c>
      <c r="N86" s="18">
        <v>15</v>
      </c>
      <c r="O86" s="18">
        <v>13</v>
      </c>
      <c r="P86" s="18">
        <v>13</v>
      </c>
      <c r="Q86" s="18">
        <v>15</v>
      </c>
    </row>
    <row r="87" spans="1:20" ht="21.75" customHeight="1" x14ac:dyDescent="0.2">
      <c r="A87" s="8" t="s">
        <v>8</v>
      </c>
      <c r="B87" s="9">
        <v>50</v>
      </c>
      <c r="C87" s="9">
        <v>61</v>
      </c>
      <c r="D87" s="9">
        <v>95</v>
      </c>
      <c r="E87" s="9">
        <v>92</v>
      </c>
      <c r="F87" s="9">
        <v>74</v>
      </c>
      <c r="G87" s="9">
        <v>68</v>
      </c>
      <c r="H87" s="9">
        <v>50</v>
      </c>
      <c r="I87" s="9">
        <v>35</v>
      </c>
      <c r="J87" s="9">
        <v>38</v>
      </c>
      <c r="K87" s="9">
        <v>38</v>
      </c>
      <c r="L87" s="9">
        <v>39</v>
      </c>
      <c r="M87" s="9">
        <v>52</v>
      </c>
      <c r="N87" s="19">
        <v>43</v>
      </c>
      <c r="O87" s="19">
        <v>50</v>
      </c>
      <c r="P87" s="19">
        <v>42</v>
      </c>
      <c r="Q87" s="19">
        <v>42</v>
      </c>
    </row>
    <row r="88" spans="1:20" ht="21.75" customHeight="1" x14ac:dyDescent="0.2">
      <c r="A88" s="8" t="s">
        <v>9</v>
      </c>
      <c r="B88" s="9">
        <v>46</v>
      </c>
      <c r="C88" s="9">
        <v>98</v>
      </c>
      <c r="D88" s="9">
        <v>171</v>
      </c>
      <c r="E88" s="9">
        <v>194</v>
      </c>
      <c r="F88" s="9">
        <v>247</v>
      </c>
      <c r="G88" s="9">
        <v>233</v>
      </c>
      <c r="H88" s="9">
        <v>192</v>
      </c>
      <c r="I88" s="9">
        <v>117</v>
      </c>
      <c r="J88" s="9">
        <v>117</v>
      </c>
      <c r="K88" s="9">
        <v>123</v>
      </c>
      <c r="L88" s="9">
        <v>105</v>
      </c>
      <c r="M88" s="9">
        <v>107</v>
      </c>
      <c r="N88" s="19">
        <v>107</v>
      </c>
      <c r="O88" s="19">
        <v>109</v>
      </c>
      <c r="P88" s="19">
        <v>107</v>
      </c>
      <c r="Q88" s="19">
        <v>122</v>
      </c>
    </row>
    <row r="89" spans="1:20" ht="21.75" customHeight="1" x14ac:dyDescent="0.2">
      <c r="A89" s="8" t="s">
        <v>10</v>
      </c>
      <c r="B89" s="9">
        <v>51</v>
      </c>
      <c r="C89" s="9">
        <v>54</v>
      </c>
      <c r="D89" s="9">
        <v>74</v>
      </c>
      <c r="E89" s="9">
        <v>98</v>
      </c>
      <c r="F89" s="9">
        <v>122</v>
      </c>
      <c r="G89" s="9">
        <v>124</v>
      </c>
      <c r="H89" s="9">
        <v>105</v>
      </c>
      <c r="I89" s="9">
        <v>94</v>
      </c>
      <c r="J89" s="9">
        <v>88</v>
      </c>
      <c r="K89" s="9">
        <v>79</v>
      </c>
      <c r="L89" s="9">
        <v>78</v>
      </c>
      <c r="M89" s="9">
        <v>61</v>
      </c>
      <c r="N89" s="19">
        <v>69</v>
      </c>
      <c r="O89" s="19">
        <v>77</v>
      </c>
      <c r="P89" s="19">
        <v>73</v>
      </c>
      <c r="Q89" s="19">
        <v>74</v>
      </c>
    </row>
    <row r="90" spans="1:20" ht="21.75" customHeight="1" x14ac:dyDescent="0.2">
      <c r="A90" s="8" t="s">
        <v>11</v>
      </c>
      <c r="B90" s="9">
        <v>78</v>
      </c>
      <c r="C90" s="9">
        <v>52</v>
      </c>
      <c r="D90" s="9">
        <v>49</v>
      </c>
      <c r="E90" s="9">
        <v>47</v>
      </c>
      <c r="F90" s="9">
        <v>68</v>
      </c>
      <c r="G90" s="9">
        <v>78</v>
      </c>
      <c r="H90" s="9">
        <v>53</v>
      </c>
      <c r="I90" s="9">
        <v>58</v>
      </c>
      <c r="J90" s="9">
        <v>62</v>
      </c>
      <c r="K90" s="9">
        <v>58</v>
      </c>
      <c r="L90" s="9">
        <v>57</v>
      </c>
      <c r="M90" s="9">
        <v>60</v>
      </c>
      <c r="N90" s="19">
        <v>60</v>
      </c>
      <c r="O90" s="19">
        <v>48</v>
      </c>
      <c r="P90" s="19">
        <v>48</v>
      </c>
      <c r="Q90" s="19">
        <v>52</v>
      </c>
    </row>
    <row r="91" spans="1:20" ht="21.75" customHeight="1" x14ac:dyDescent="0.2">
      <c r="A91" s="8" t="s">
        <v>12</v>
      </c>
      <c r="B91" s="9">
        <v>49</v>
      </c>
      <c r="C91" s="9">
        <v>76</v>
      </c>
      <c r="D91" s="9">
        <v>53</v>
      </c>
      <c r="E91" s="9">
        <v>47</v>
      </c>
      <c r="F91" s="9">
        <v>54</v>
      </c>
      <c r="G91" s="9">
        <v>67</v>
      </c>
      <c r="H91" s="9">
        <v>72</v>
      </c>
      <c r="I91" s="9">
        <v>50</v>
      </c>
      <c r="J91" s="9">
        <v>46</v>
      </c>
      <c r="K91" s="9">
        <v>51</v>
      </c>
      <c r="L91" s="9">
        <v>51</v>
      </c>
      <c r="M91" s="9">
        <v>55</v>
      </c>
      <c r="N91" s="19">
        <v>54</v>
      </c>
      <c r="O91" s="19">
        <v>49</v>
      </c>
      <c r="P91" s="19">
        <v>51</v>
      </c>
      <c r="Q91" s="19">
        <v>46</v>
      </c>
    </row>
    <row r="92" spans="1:20" ht="21.75" customHeight="1" x14ac:dyDescent="0.2">
      <c r="A92" s="8" t="s">
        <v>13</v>
      </c>
      <c r="B92" s="9">
        <v>38</v>
      </c>
      <c r="C92" s="9">
        <v>47</v>
      </c>
      <c r="D92" s="9">
        <v>78</v>
      </c>
      <c r="E92" s="9">
        <v>48</v>
      </c>
      <c r="F92" s="9">
        <v>50</v>
      </c>
      <c r="G92" s="9">
        <v>51</v>
      </c>
      <c r="H92" s="9">
        <v>60</v>
      </c>
      <c r="I92" s="9">
        <v>62</v>
      </c>
      <c r="J92" s="9">
        <v>64</v>
      </c>
      <c r="K92" s="9">
        <v>67</v>
      </c>
      <c r="L92" s="9">
        <v>59</v>
      </c>
      <c r="M92" s="9">
        <v>51</v>
      </c>
      <c r="N92" s="19">
        <v>48</v>
      </c>
      <c r="O92" s="19">
        <v>50</v>
      </c>
      <c r="P92" s="19">
        <v>53</v>
      </c>
      <c r="Q92" s="19">
        <v>55</v>
      </c>
    </row>
    <row r="93" spans="1:20" ht="21.75" customHeight="1" x14ac:dyDescent="0.2">
      <c r="A93" s="8" t="s">
        <v>14</v>
      </c>
      <c r="B93" s="9">
        <v>53</v>
      </c>
      <c r="C93" s="9">
        <v>38</v>
      </c>
      <c r="D93" s="9">
        <v>50</v>
      </c>
      <c r="E93" s="9">
        <v>79</v>
      </c>
      <c r="F93" s="9">
        <v>47</v>
      </c>
      <c r="G93" s="9">
        <v>44</v>
      </c>
      <c r="H93" s="9">
        <v>50</v>
      </c>
      <c r="I93" s="9">
        <v>63</v>
      </c>
      <c r="J93" s="9">
        <v>56</v>
      </c>
      <c r="K93" s="9">
        <v>52</v>
      </c>
      <c r="L93" s="9">
        <v>59</v>
      </c>
      <c r="M93" s="9">
        <v>58</v>
      </c>
      <c r="N93" s="19">
        <v>64</v>
      </c>
      <c r="O93" s="19">
        <v>66</v>
      </c>
      <c r="P93" s="19">
        <v>70</v>
      </c>
      <c r="Q93" s="19">
        <v>60</v>
      </c>
    </row>
    <row r="94" spans="1:20" ht="21.75" customHeight="1" x14ac:dyDescent="0.2">
      <c r="A94" s="8" t="s">
        <v>15</v>
      </c>
      <c r="B94" s="9">
        <v>41</v>
      </c>
      <c r="C94" s="9">
        <v>51</v>
      </c>
      <c r="D94" s="9">
        <v>38</v>
      </c>
      <c r="E94" s="9">
        <v>48</v>
      </c>
      <c r="F94" s="9">
        <v>83</v>
      </c>
      <c r="G94" s="9">
        <v>50</v>
      </c>
      <c r="H94" s="9">
        <v>42</v>
      </c>
      <c r="I94" s="9">
        <v>51</v>
      </c>
      <c r="J94" s="9">
        <v>51</v>
      </c>
      <c r="K94" s="9">
        <v>53</v>
      </c>
      <c r="L94" s="9">
        <v>56</v>
      </c>
      <c r="M94" s="9">
        <v>59</v>
      </c>
      <c r="N94" s="19">
        <v>59</v>
      </c>
      <c r="O94" s="19">
        <v>56</v>
      </c>
      <c r="P94" s="19">
        <v>50</v>
      </c>
      <c r="Q94" s="19">
        <v>59</v>
      </c>
    </row>
    <row r="95" spans="1:20" ht="21.75" customHeight="1" x14ac:dyDescent="0.2">
      <c r="A95" s="8" t="s">
        <v>16</v>
      </c>
      <c r="B95" s="9">
        <v>52</v>
      </c>
      <c r="C95" s="9">
        <v>41</v>
      </c>
      <c r="D95" s="9">
        <v>51</v>
      </c>
      <c r="E95" s="9">
        <v>34</v>
      </c>
      <c r="F95" s="9">
        <v>47</v>
      </c>
      <c r="G95" s="9">
        <v>83</v>
      </c>
      <c r="H95" s="9">
        <v>47</v>
      </c>
      <c r="I95" s="9">
        <v>43</v>
      </c>
      <c r="J95" s="9">
        <v>45</v>
      </c>
      <c r="K95" s="9">
        <v>44</v>
      </c>
      <c r="L95" s="9">
        <v>39</v>
      </c>
      <c r="M95" s="9">
        <v>43</v>
      </c>
      <c r="N95" s="19">
        <v>50</v>
      </c>
      <c r="O95" s="19">
        <v>50</v>
      </c>
      <c r="P95" s="19">
        <v>52</v>
      </c>
      <c r="Q95" s="19">
        <v>55</v>
      </c>
    </row>
    <row r="96" spans="1:20" ht="21.75" customHeight="1" x14ac:dyDescent="0.2">
      <c r="A96" s="8" t="s">
        <v>17</v>
      </c>
      <c r="B96" s="9">
        <v>37</v>
      </c>
      <c r="C96" s="9">
        <v>49</v>
      </c>
      <c r="D96" s="9">
        <v>42</v>
      </c>
      <c r="E96" s="9">
        <v>49</v>
      </c>
      <c r="F96" s="9">
        <v>34</v>
      </c>
      <c r="G96" s="9">
        <v>45</v>
      </c>
      <c r="H96" s="9">
        <v>81</v>
      </c>
      <c r="I96" s="9">
        <v>45</v>
      </c>
      <c r="J96" s="9">
        <v>44</v>
      </c>
      <c r="K96" s="9">
        <v>46</v>
      </c>
      <c r="L96" s="9">
        <v>45</v>
      </c>
      <c r="M96" s="9">
        <v>39</v>
      </c>
      <c r="N96" s="19">
        <v>41</v>
      </c>
      <c r="O96" s="19">
        <v>45</v>
      </c>
      <c r="P96" s="19">
        <v>46</v>
      </c>
      <c r="Q96" s="19">
        <v>42</v>
      </c>
    </row>
    <row r="97" spans="1:17" ht="21.75" customHeight="1" x14ac:dyDescent="0.2">
      <c r="A97" s="10" t="s">
        <v>18</v>
      </c>
      <c r="B97" s="11">
        <v>31</v>
      </c>
      <c r="C97" s="11">
        <v>30</v>
      </c>
      <c r="D97" s="11">
        <v>47</v>
      </c>
      <c r="E97" s="11">
        <v>38</v>
      </c>
      <c r="F97" s="11">
        <v>45</v>
      </c>
      <c r="G97" s="11">
        <v>31</v>
      </c>
      <c r="H97" s="11">
        <v>43</v>
      </c>
      <c r="I97" s="11">
        <v>72</v>
      </c>
      <c r="J97" s="11">
        <v>79</v>
      </c>
      <c r="K97" s="11">
        <v>71</v>
      </c>
      <c r="L97" s="11">
        <v>61</v>
      </c>
      <c r="M97" s="11">
        <v>55</v>
      </c>
      <c r="N97" s="20">
        <v>47</v>
      </c>
      <c r="O97" s="20">
        <v>44</v>
      </c>
      <c r="P97" s="20">
        <v>44</v>
      </c>
      <c r="Q97" s="20">
        <v>46</v>
      </c>
    </row>
    <row r="98" spans="1:17" ht="21.75" customHeight="1" x14ac:dyDescent="0.2">
      <c r="A98" s="10" t="s">
        <v>19</v>
      </c>
      <c r="B98" s="11">
        <v>21</v>
      </c>
      <c r="C98" s="11">
        <v>24</v>
      </c>
      <c r="D98" s="11">
        <v>27</v>
      </c>
      <c r="E98" s="11">
        <v>40</v>
      </c>
      <c r="F98" s="11">
        <v>33</v>
      </c>
      <c r="G98" s="11">
        <v>41</v>
      </c>
      <c r="H98" s="11">
        <v>27</v>
      </c>
      <c r="I98" s="11">
        <v>40</v>
      </c>
      <c r="J98" s="11">
        <v>38</v>
      </c>
      <c r="K98" s="11">
        <v>46</v>
      </c>
      <c r="L98" s="11">
        <v>56</v>
      </c>
      <c r="M98" s="11">
        <v>63</v>
      </c>
      <c r="N98" s="20">
        <v>69</v>
      </c>
      <c r="O98" s="20">
        <v>76</v>
      </c>
      <c r="P98" s="20">
        <v>66</v>
      </c>
      <c r="Q98" s="20">
        <v>53</v>
      </c>
    </row>
    <row r="99" spans="1:17" ht="21.75" customHeight="1" x14ac:dyDescent="0.2">
      <c r="A99" s="10" t="s">
        <v>20</v>
      </c>
      <c r="B99" s="11">
        <v>9</v>
      </c>
      <c r="C99" s="11">
        <v>18</v>
      </c>
      <c r="D99" s="11">
        <v>19</v>
      </c>
      <c r="E99" s="11">
        <v>20</v>
      </c>
      <c r="F99" s="11">
        <v>36</v>
      </c>
      <c r="G99" s="11">
        <v>28</v>
      </c>
      <c r="H99" s="11">
        <v>34</v>
      </c>
      <c r="I99" s="11">
        <v>24</v>
      </c>
      <c r="J99" s="11">
        <v>26</v>
      </c>
      <c r="K99" s="11">
        <v>31</v>
      </c>
      <c r="L99" s="11">
        <v>30</v>
      </c>
      <c r="M99" s="11">
        <v>37</v>
      </c>
      <c r="N99" s="20">
        <v>38</v>
      </c>
      <c r="O99" s="20">
        <v>38</v>
      </c>
      <c r="P99" s="20">
        <v>44</v>
      </c>
      <c r="Q99" s="20">
        <v>50</v>
      </c>
    </row>
    <row r="100" spans="1:17" ht="21.75" customHeight="1" x14ac:dyDescent="0.2">
      <c r="A100" s="10" t="s">
        <v>21</v>
      </c>
      <c r="B100" s="11">
        <v>9</v>
      </c>
      <c r="C100" s="11">
        <v>6</v>
      </c>
      <c r="D100" s="11">
        <v>14</v>
      </c>
      <c r="E100" s="11">
        <v>12</v>
      </c>
      <c r="F100" s="11">
        <v>13</v>
      </c>
      <c r="G100" s="11">
        <v>27</v>
      </c>
      <c r="H100" s="11">
        <v>18</v>
      </c>
      <c r="I100" s="11">
        <v>27</v>
      </c>
      <c r="J100" s="11">
        <v>26</v>
      </c>
      <c r="K100" s="11">
        <v>22</v>
      </c>
      <c r="L100" s="11">
        <v>24</v>
      </c>
      <c r="M100" s="11">
        <v>25</v>
      </c>
      <c r="N100" s="20">
        <v>19</v>
      </c>
      <c r="O100" s="20">
        <v>21</v>
      </c>
      <c r="P100" s="20">
        <v>26</v>
      </c>
      <c r="Q100" s="20">
        <v>27</v>
      </c>
    </row>
    <row r="101" spans="1:17" ht="21.75" customHeight="1" x14ac:dyDescent="0.2">
      <c r="A101" s="10" t="s">
        <v>22</v>
      </c>
      <c r="B101" s="11">
        <v>2</v>
      </c>
      <c r="C101" s="11">
        <v>3</v>
      </c>
      <c r="D101" s="11">
        <v>1</v>
      </c>
      <c r="E101" s="11">
        <v>8</v>
      </c>
      <c r="F101" s="11">
        <v>6</v>
      </c>
      <c r="G101" s="11">
        <v>5</v>
      </c>
      <c r="H101" s="11">
        <v>11</v>
      </c>
      <c r="I101" s="11">
        <v>13</v>
      </c>
      <c r="J101" s="11">
        <v>11</v>
      </c>
      <c r="K101" s="11">
        <v>10</v>
      </c>
      <c r="L101" s="11">
        <v>11</v>
      </c>
      <c r="M101" s="11">
        <v>11</v>
      </c>
      <c r="N101" s="20">
        <v>15</v>
      </c>
      <c r="O101" s="20">
        <v>13</v>
      </c>
      <c r="P101" s="20">
        <v>11</v>
      </c>
      <c r="Q101" s="20">
        <v>14</v>
      </c>
    </row>
    <row r="102" spans="1:17" ht="21.75" customHeight="1" x14ac:dyDescent="0.2">
      <c r="A102" s="10" t="s">
        <v>23</v>
      </c>
      <c r="B102" s="11">
        <v>0</v>
      </c>
      <c r="C102" s="11">
        <v>1</v>
      </c>
      <c r="D102" s="11">
        <v>0</v>
      </c>
      <c r="E102" s="11">
        <v>1</v>
      </c>
      <c r="F102" s="11">
        <v>2</v>
      </c>
      <c r="G102" s="11">
        <v>2</v>
      </c>
      <c r="H102" s="11">
        <v>2</v>
      </c>
      <c r="I102" s="11">
        <v>8</v>
      </c>
      <c r="J102" s="11">
        <v>7</v>
      </c>
      <c r="K102" s="11">
        <v>9</v>
      </c>
      <c r="L102" s="11">
        <v>4</v>
      </c>
      <c r="M102" s="11">
        <v>5</v>
      </c>
      <c r="N102" s="20">
        <v>6</v>
      </c>
      <c r="O102" s="20">
        <v>6</v>
      </c>
      <c r="P102" s="20">
        <v>6</v>
      </c>
      <c r="Q102" s="20">
        <v>6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1</v>
      </c>
      <c r="H103" s="11">
        <v>1</v>
      </c>
      <c r="I103" s="11">
        <v>0</v>
      </c>
      <c r="J103" s="11">
        <v>2</v>
      </c>
      <c r="K103" s="11">
        <v>2</v>
      </c>
      <c r="L103" s="11">
        <v>4</v>
      </c>
      <c r="M103" s="11">
        <v>5</v>
      </c>
      <c r="N103" s="20">
        <v>6</v>
      </c>
      <c r="O103" s="20">
        <v>4</v>
      </c>
      <c r="P103" s="20">
        <v>3</v>
      </c>
      <c r="Q103" s="20">
        <v>1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725</v>
      </c>
      <c r="C105" s="13">
        <f t="shared" si="11"/>
        <v>811</v>
      </c>
      <c r="D105" s="13">
        <f t="shared" si="11"/>
        <v>968</v>
      </c>
      <c r="E105" s="13">
        <f t="shared" si="11"/>
        <v>974</v>
      </c>
      <c r="F105" s="13">
        <f t="shared" si="11"/>
        <v>1053</v>
      </c>
      <c r="G105" s="13">
        <f t="shared" si="11"/>
        <v>1061</v>
      </c>
      <c r="H105" s="13">
        <f t="shared" si="11"/>
        <v>957</v>
      </c>
      <c r="I105" s="13">
        <f t="shared" si="11"/>
        <v>860</v>
      </c>
      <c r="J105" s="13">
        <f t="shared" si="11"/>
        <v>862</v>
      </c>
      <c r="K105" s="13">
        <f t="shared" si="11"/>
        <v>867</v>
      </c>
      <c r="L105" s="13">
        <f t="shared" si="11"/>
        <v>839</v>
      </c>
      <c r="M105" s="13">
        <f t="shared" si="11"/>
        <v>834</v>
      </c>
      <c r="N105" s="13">
        <f t="shared" si="11"/>
        <v>844</v>
      </c>
      <c r="O105" s="13">
        <f>SUM(O84:O104)</f>
        <v>849</v>
      </c>
      <c r="P105" s="13">
        <f>SUM(P84:P104)</f>
        <v>836</v>
      </c>
      <c r="Q105" s="13">
        <f>SUM(Q84:Q104)</f>
        <v>857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158</v>
      </c>
      <c r="C110" s="7">
        <f>SUM(C84:C86)</f>
        <v>162</v>
      </c>
      <c r="D110" s="7">
        <f>SUM(D84:D86)</f>
        <v>159</v>
      </c>
      <c r="E110" s="7">
        <f>SUM(E84:E86)</f>
        <v>119</v>
      </c>
      <c r="F110" s="7">
        <f t="shared" ref="F110:P110" si="12">SUM(F84:F86)</f>
        <v>92</v>
      </c>
      <c r="G110" s="7">
        <f t="shared" si="12"/>
        <v>83</v>
      </c>
      <c r="H110" s="7">
        <f t="shared" si="12"/>
        <v>69</v>
      </c>
      <c r="I110" s="7">
        <f t="shared" si="12"/>
        <v>58</v>
      </c>
      <c r="J110" s="7">
        <f t="shared" si="12"/>
        <v>62</v>
      </c>
      <c r="K110" s="7">
        <f t="shared" si="12"/>
        <v>65</v>
      </c>
      <c r="L110" s="7">
        <f t="shared" si="12"/>
        <v>61</v>
      </c>
      <c r="M110" s="7">
        <f t="shared" si="12"/>
        <v>48</v>
      </c>
      <c r="N110" s="7">
        <f t="shared" si="12"/>
        <v>49</v>
      </c>
      <c r="O110" s="7">
        <f t="shared" si="12"/>
        <v>47</v>
      </c>
      <c r="P110" s="7">
        <f t="shared" si="12"/>
        <v>44</v>
      </c>
      <c r="Q110" s="7">
        <v>53</v>
      </c>
    </row>
    <row r="111" spans="1:17" ht="21.75" customHeight="1" x14ac:dyDescent="0.2">
      <c r="A111" s="8" t="s">
        <v>32</v>
      </c>
      <c r="B111" s="9">
        <f>SUM(B87:B96)</f>
        <v>495</v>
      </c>
      <c r="C111" s="9">
        <f>SUM(C87:C96)</f>
        <v>567</v>
      </c>
      <c r="D111" s="9">
        <f>SUM(D87:D96)</f>
        <v>701</v>
      </c>
      <c r="E111" s="9">
        <f>SUM(E87:E96)</f>
        <v>736</v>
      </c>
      <c r="F111" s="9">
        <f t="shared" ref="F111:P111" si="13">SUM(F87:F96)</f>
        <v>826</v>
      </c>
      <c r="G111" s="9">
        <f t="shared" si="13"/>
        <v>843</v>
      </c>
      <c r="H111" s="9">
        <f t="shared" si="13"/>
        <v>752</v>
      </c>
      <c r="I111" s="9">
        <f t="shared" si="13"/>
        <v>618</v>
      </c>
      <c r="J111" s="9">
        <f t="shared" si="13"/>
        <v>611</v>
      </c>
      <c r="K111" s="9">
        <f t="shared" si="13"/>
        <v>611</v>
      </c>
      <c r="L111" s="9">
        <f t="shared" si="13"/>
        <v>588</v>
      </c>
      <c r="M111" s="9">
        <f t="shared" si="13"/>
        <v>585</v>
      </c>
      <c r="N111" s="9">
        <f t="shared" si="13"/>
        <v>595</v>
      </c>
      <c r="O111" s="9">
        <f t="shared" si="13"/>
        <v>600</v>
      </c>
      <c r="P111" s="9">
        <f t="shared" si="13"/>
        <v>592</v>
      </c>
      <c r="Q111" s="9">
        <v>607</v>
      </c>
    </row>
    <row r="112" spans="1:17" ht="21.75" customHeight="1" x14ac:dyDescent="0.2">
      <c r="A112" s="10" t="s">
        <v>33</v>
      </c>
      <c r="B112" s="11">
        <f>SUM(B97:B104)</f>
        <v>72</v>
      </c>
      <c r="C112" s="11">
        <f>SUM(C97:C104)</f>
        <v>82</v>
      </c>
      <c r="D112" s="11">
        <f>SUM(D97:D104)</f>
        <v>108</v>
      </c>
      <c r="E112" s="11">
        <f>SUM(E97:E104)</f>
        <v>119</v>
      </c>
      <c r="F112" s="11">
        <f t="shared" ref="F112:P112" si="14">SUM(F97:F104)</f>
        <v>135</v>
      </c>
      <c r="G112" s="11">
        <f t="shared" si="14"/>
        <v>135</v>
      </c>
      <c r="H112" s="11">
        <f t="shared" si="14"/>
        <v>136</v>
      </c>
      <c r="I112" s="11">
        <f t="shared" si="14"/>
        <v>184</v>
      </c>
      <c r="J112" s="11">
        <f t="shared" si="14"/>
        <v>189</v>
      </c>
      <c r="K112" s="11">
        <f t="shared" si="14"/>
        <v>191</v>
      </c>
      <c r="L112" s="11">
        <f t="shared" si="14"/>
        <v>190</v>
      </c>
      <c r="M112" s="11">
        <f t="shared" si="14"/>
        <v>201</v>
      </c>
      <c r="N112" s="11">
        <f t="shared" si="14"/>
        <v>200</v>
      </c>
      <c r="O112" s="11">
        <f t="shared" si="14"/>
        <v>202</v>
      </c>
      <c r="P112" s="11">
        <f t="shared" si="14"/>
        <v>200</v>
      </c>
      <c r="Q112" s="11">
        <v>197</v>
      </c>
    </row>
    <row r="113" spans="1:17" ht="21.75" customHeight="1" x14ac:dyDescent="0.2">
      <c r="A113" s="12" t="s">
        <v>34</v>
      </c>
      <c r="B113" s="13">
        <f t="shared" ref="B113:N113" si="15">SUM(B110:B112)</f>
        <v>725</v>
      </c>
      <c r="C113" s="13">
        <f t="shared" si="15"/>
        <v>811</v>
      </c>
      <c r="D113" s="13">
        <f t="shared" si="15"/>
        <v>968</v>
      </c>
      <c r="E113" s="13">
        <f t="shared" si="15"/>
        <v>974</v>
      </c>
      <c r="F113" s="13">
        <f t="shared" si="15"/>
        <v>1053</v>
      </c>
      <c r="G113" s="13">
        <f t="shared" si="15"/>
        <v>1061</v>
      </c>
      <c r="H113" s="13">
        <f t="shared" si="15"/>
        <v>957</v>
      </c>
      <c r="I113" s="13">
        <f t="shared" si="15"/>
        <v>860</v>
      </c>
      <c r="J113" s="13">
        <f t="shared" si="15"/>
        <v>862</v>
      </c>
      <c r="K113" s="13">
        <f t="shared" si="15"/>
        <v>867</v>
      </c>
      <c r="L113" s="13">
        <f t="shared" si="15"/>
        <v>839</v>
      </c>
      <c r="M113" s="13">
        <f t="shared" si="15"/>
        <v>834</v>
      </c>
      <c r="N113" s="13">
        <f t="shared" si="15"/>
        <v>844</v>
      </c>
      <c r="O113" s="13">
        <f>SUM(O110:O112)</f>
        <v>849</v>
      </c>
      <c r="P113" s="13">
        <f>SUM(P110:P112)</f>
        <v>836</v>
      </c>
      <c r="Q113" s="13">
        <f>SUM(Q110:Q112)</f>
        <v>857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21.8</v>
      </c>
      <c r="C118" s="45">
        <f t="shared" si="16"/>
        <v>20</v>
      </c>
      <c r="D118" s="45">
        <f t="shared" si="16"/>
        <v>16.399999999999999</v>
      </c>
      <c r="E118" s="45">
        <f t="shared" si="16"/>
        <v>12.2</v>
      </c>
      <c r="F118" s="45">
        <f t="shared" si="16"/>
        <v>8.6999999999999993</v>
      </c>
      <c r="G118" s="45">
        <f t="shared" si="16"/>
        <v>7.8</v>
      </c>
      <c r="H118" s="45">
        <f t="shared" si="16"/>
        <v>7.2</v>
      </c>
      <c r="I118" s="45">
        <f t="shared" si="16"/>
        <v>6.7</v>
      </c>
      <c r="J118" s="45">
        <f t="shared" si="16"/>
        <v>7.2</v>
      </c>
      <c r="K118" s="45">
        <f t="shared" si="16"/>
        <v>7.5</v>
      </c>
      <c r="L118" s="45">
        <f t="shared" si="16"/>
        <v>7.3</v>
      </c>
      <c r="M118" s="45">
        <f t="shared" si="16"/>
        <v>5.8</v>
      </c>
      <c r="N118" s="45">
        <f t="shared" si="16"/>
        <v>5.8</v>
      </c>
      <c r="O118" s="45">
        <f t="shared" si="16"/>
        <v>5.5</v>
      </c>
      <c r="P118" s="45">
        <f t="shared" si="16"/>
        <v>5.3</v>
      </c>
      <c r="Q118" s="45">
        <f t="shared" si="16"/>
        <v>6.2</v>
      </c>
    </row>
    <row r="119" spans="1:17" ht="21.75" customHeight="1" x14ac:dyDescent="0.2">
      <c r="A119" s="8" t="s">
        <v>32</v>
      </c>
      <c r="B119" s="46">
        <f>ROUND(B111/B113*100,1)</f>
        <v>68.3</v>
      </c>
      <c r="C119" s="46">
        <f>ROUND(C111/C113*100,1)</f>
        <v>69.900000000000006</v>
      </c>
      <c r="D119" s="46">
        <f>ROUND(D111/D113*100,1)</f>
        <v>72.400000000000006</v>
      </c>
      <c r="E119" s="46">
        <f>ROUND(E111/E113*100,1)</f>
        <v>75.599999999999994</v>
      </c>
      <c r="F119" s="46">
        <f t="shared" ref="F119:Q119" si="17">ROUND(F111/F113*100,1)</f>
        <v>78.400000000000006</v>
      </c>
      <c r="G119" s="46">
        <f t="shared" si="17"/>
        <v>79.5</v>
      </c>
      <c r="H119" s="46">
        <f t="shared" si="17"/>
        <v>78.599999999999994</v>
      </c>
      <c r="I119" s="46">
        <f t="shared" si="17"/>
        <v>71.900000000000006</v>
      </c>
      <c r="J119" s="46">
        <f t="shared" si="17"/>
        <v>70.900000000000006</v>
      </c>
      <c r="K119" s="46">
        <f t="shared" si="17"/>
        <v>70.5</v>
      </c>
      <c r="L119" s="46">
        <f t="shared" si="17"/>
        <v>70.099999999999994</v>
      </c>
      <c r="M119" s="46">
        <f t="shared" si="17"/>
        <v>70.099999999999994</v>
      </c>
      <c r="N119" s="46">
        <f t="shared" si="17"/>
        <v>70.5</v>
      </c>
      <c r="O119" s="46">
        <f t="shared" si="17"/>
        <v>70.7</v>
      </c>
      <c r="P119" s="46">
        <f t="shared" si="17"/>
        <v>70.8</v>
      </c>
      <c r="Q119" s="46">
        <f t="shared" si="17"/>
        <v>70.8</v>
      </c>
    </row>
    <row r="120" spans="1:17" ht="21.75" customHeight="1" x14ac:dyDescent="0.2">
      <c r="A120" s="10" t="s">
        <v>33</v>
      </c>
      <c r="B120" s="47">
        <f>ROUND(B112/B113*100,1)</f>
        <v>9.9</v>
      </c>
      <c r="C120" s="47">
        <f>ROUND(C112/C113*100,1)</f>
        <v>10.1</v>
      </c>
      <c r="D120" s="47">
        <f>ROUND(D112/D113*100,1)</f>
        <v>11.2</v>
      </c>
      <c r="E120" s="47">
        <f>ROUND(E112/E113*100,1)</f>
        <v>12.2</v>
      </c>
      <c r="F120" s="47">
        <f t="shared" ref="F120:Q120" si="18">ROUND(F112/F113*100,1)</f>
        <v>12.8</v>
      </c>
      <c r="G120" s="47">
        <f t="shared" si="18"/>
        <v>12.7</v>
      </c>
      <c r="H120" s="47">
        <f t="shared" si="18"/>
        <v>14.2</v>
      </c>
      <c r="I120" s="47">
        <f t="shared" si="18"/>
        <v>21.4</v>
      </c>
      <c r="J120" s="47">
        <f t="shared" si="18"/>
        <v>21.9</v>
      </c>
      <c r="K120" s="47">
        <f t="shared" si="18"/>
        <v>22</v>
      </c>
      <c r="L120" s="47">
        <f t="shared" si="18"/>
        <v>22.6</v>
      </c>
      <c r="M120" s="47">
        <f t="shared" si="18"/>
        <v>24.1</v>
      </c>
      <c r="N120" s="47">
        <f t="shared" si="18"/>
        <v>23.7</v>
      </c>
      <c r="O120" s="47">
        <f t="shared" si="18"/>
        <v>23.8</v>
      </c>
      <c r="P120" s="47">
        <f t="shared" si="18"/>
        <v>23.9</v>
      </c>
      <c r="Q120" s="47">
        <f t="shared" si="18"/>
        <v>23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190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61</v>
      </c>
      <c r="C130" s="7">
        <v>32</v>
      </c>
      <c r="D130" s="7">
        <v>36</v>
      </c>
      <c r="E130" s="7">
        <v>33</v>
      </c>
      <c r="F130" s="7">
        <v>26</v>
      </c>
      <c r="G130" s="7">
        <v>27</v>
      </c>
      <c r="H130" s="7">
        <v>23</v>
      </c>
      <c r="I130" s="7">
        <v>10</v>
      </c>
      <c r="J130" s="7">
        <v>15</v>
      </c>
      <c r="K130" s="7">
        <v>18</v>
      </c>
      <c r="L130" s="7">
        <v>20</v>
      </c>
      <c r="M130" s="7">
        <v>18</v>
      </c>
      <c r="N130" s="18">
        <v>22</v>
      </c>
      <c r="O130" s="18">
        <v>20</v>
      </c>
      <c r="P130" s="18">
        <v>21</v>
      </c>
      <c r="Q130" s="18">
        <v>18</v>
      </c>
    </row>
    <row r="131" spans="1:17" ht="21.75" customHeight="1" x14ac:dyDescent="0.2">
      <c r="A131" s="6" t="s">
        <v>6</v>
      </c>
      <c r="B131" s="7">
        <v>52</v>
      </c>
      <c r="C131" s="7">
        <v>64</v>
      </c>
      <c r="D131" s="7">
        <v>38</v>
      </c>
      <c r="E131" s="7">
        <v>36</v>
      </c>
      <c r="F131" s="7">
        <v>30</v>
      </c>
      <c r="G131" s="7">
        <v>26</v>
      </c>
      <c r="H131" s="7">
        <v>32</v>
      </c>
      <c r="I131" s="7">
        <v>20</v>
      </c>
      <c r="J131" s="7">
        <v>23</v>
      </c>
      <c r="K131" s="7">
        <v>20</v>
      </c>
      <c r="L131" s="7">
        <v>19</v>
      </c>
      <c r="M131" s="7">
        <v>20</v>
      </c>
      <c r="N131" s="18">
        <v>17</v>
      </c>
      <c r="O131" s="18">
        <v>19</v>
      </c>
      <c r="P131" s="18">
        <v>19</v>
      </c>
      <c r="Q131" s="18">
        <v>23</v>
      </c>
    </row>
    <row r="132" spans="1:17" ht="21.75" customHeight="1" x14ac:dyDescent="0.2">
      <c r="A132" s="6" t="s">
        <v>7</v>
      </c>
      <c r="B132" s="7">
        <v>46</v>
      </c>
      <c r="C132" s="7">
        <v>50</v>
      </c>
      <c r="D132" s="7">
        <v>63</v>
      </c>
      <c r="E132" s="7">
        <v>40</v>
      </c>
      <c r="F132" s="7">
        <v>36</v>
      </c>
      <c r="G132" s="7">
        <v>32</v>
      </c>
      <c r="H132" s="7">
        <v>28</v>
      </c>
      <c r="I132" s="7">
        <v>29</v>
      </c>
      <c r="J132" s="7">
        <v>24</v>
      </c>
      <c r="K132" s="7">
        <v>26</v>
      </c>
      <c r="L132" s="7">
        <v>25</v>
      </c>
      <c r="M132" s="7">
        <v>20</v>
      </c>
      <c r="N132" s="18">
        <v>19</v>
      </c>
      <c r="O132" s="18">
        <v>20</v>
      </c>
      <c r="P132" s="18">
        <v>16</v>
      </c>
      <c r="Q132" s="18">
        <v>16</v>
      </c>
    </row>
    <row r="133" spans="1:17" ht="21.75" customHeight="1" x14ac:dyDescent="0.2">
      <c r="A133" s="8" t="s">
        <v>8</v>
      </c>
      <c r="B133" s="9">
        <v>38</v>
      </c>
      <c r="C133" s="9">
        <v>57</v>
      </c>
      <c r="D133" s="9">
        <v>72</v>
      </c>
      <c r="E133" s="9">
        <v>113</v>
      </c>
      <c r="F133" s="9">
        <v>53</v>
      </c>
      <c r="G133" s="9">
        <v>49</v>
      </c>
      <c r="H133" s="9">
        <v>48</v>
      </c>
      <c r="I133" s="9">
        <v>48</v>
      </c>
      <c r="J133" s="9">
        <v>39</v>
      </c>
      <c r="K133" s="9">
        <v>47</v>
      </c>
      <c r="L133" s="9">
        <v>46</v>
      </c>
      <c r="M133" s="9">
        <v>42</v>
      </c>
      <c r="N133" s="19">
        <v>42</v>
      </c>
      <c r="O133" s="19">
        <v>44</v>
      </c>
      <c r="P133" s="19">
        <v>36</v>
      </c>
      <c r="Q133" s="19">
        <v>35</v>
      </c>
    </row>
    <row r="134" spans="1:17" ht="21.75" customHeight="1" x14ac:dyDescent="0.2">
      <c r="A134" s="8" t="s">
        <v>9</v>
      </c>
      <c r="B134" s="9">
        <v>90</v>
      </c>
      <c r="C134" s="9">
        <v>79</v>
      </c>
      <c r="D134" s="9">
        <v>112</v>
      </c>
      <c r="E134" s="9">
        <v>148</v>
      </c>
      <c r="F134" s="9">
        <v>210</v>
      </c>
      <c r="G134" s="9">
        <v>142</v>
      </c>
      <c r="H134" s="9">
        <v>109</v>
      </c>
      <c r="I134" s="9">
        <v>136</v>
      </c>
      <c r="J134" s="9">
        <v>174</v>
      </c>
      <c r="K134" s="9">
        <v>160</v>
      </c>
      <c r="L134" s="9">
        <v>149</v>
      </c>
      <c r="M134" s="9">
        <v>134</v>
      </c>
      <c r="N134" s="19">
        <v>131</v>
      </c>
      <c r="O134" s="19">
        <v>118</v>
      </c>
      <c r="P134" s="19">
        <v>126</v>
      </c>
      <c r="Q134" s="19">
        <v>125</v>
      </c>
    </row>
    <row r="135" spans="1:17" ht="21.75" customHeight="1" x14ac:dyDescent="0.2">
      <c r="A135" s="8" t="s">
        <v>10</v>
      </c>
      <c r="B135" s="9">
        <v>62</v>
      </c>
      <c r="C135" s="9">
        <v>59</v>
      </c>
      <c r="D135" s="9">
        <v>62</v>
      </c>
      <c r="E135" s="9">
        <v>57</v>
      </c>
      <c r="F135" s="9">
        <v>92</v>
      </c>
      <c r="G135" s="9">
        <v>96</v>
      </c>
      <c r="H135" s="9">
        <v>58</v>
      </c>
      <c r="I135" s="9">
        <v>70</v>
      </c>
      <c r="J135" s="9">
        <v>72</v>
      </c>
      <c r="K135" s="9">
        <v>72</v>
      </c>
      <c r="L135" s="9">
        <v>82</v>
      </c>
      <c r="M135" s="9">
        <v>93</v>
      </c>
      <c r="N135" s="19">
        <v>77</v>
      </c>
      <c r="O135" s="19">
        <v>75</v>
      </c>
      <c r="P135" s="19">
        <v>66</v>
      </c>
      <c r="Q135" s="19">
        <v>67</v>
      </c>
    </row>
    <row r="136" spans="1:17" ht="21.75" customHeight="1" x14ac:dyDescent="0.2">
      <c r="A136" s="8" t="s">
        <v>11</v>
      </c>
      <c r="B136" s="9">
        <v>83</v>
      </c>
      <c r="C136" s="9">
        <v>54</v>
      </c>
      <c r="D136" s="9">
        <v>43</v>
      </c>
      <c r="E136" s="9">
        <v>49</v>
      </c>
      <c r="F136" s="9">
        <v>41</v>
      </c>
      <c r="G136" s="9">
        <v>65</v>
      </c>
      <c r="H136" s="9">
        <v>53</v>
      </c>
      <c r="I136" s="9">
        <v>30</v>
      </c>
      <c r="J136" s="9">
        <v>48</v>
      </c>
      <c r="K136" s="9">
        <v>45</v>
      </c>
      <c r="L136" s="9">
        <v>40</v>
      </c>
      <c r="M136" s="9">
        <v>29</v>
      </c>
      <c r="N136" s="19">
        <v>33</v>
      </c>
      <c r="O136" s="19">
        <v>33</v>
      </c>
      <c r="P136" s="19">
        <v>37</v>
      </c>
      <c r="Q136" s="19">
        <v>42</v>
      </c>
    </row>
    <row r="137" spans="1:17" ht="21.75" customHeight="1" x14ac:dyDescent="0.2">
      <c r="A137" s="8" t="s">
        <v>12</v>
      </c>
      <c r="B137" s="9">
        <v>41</v>
      </c>
      <c r="C137" s="9">
        <v>81</v>
      </c>
      <c r="D137" s="9">
        <v>57</v>
      </c>
      <c r="E137" s="9">
        <v>46</v>
      </c>
      <c r="F137" s="9">
        <v>51</v>
      </c>
      <c r="G137" s="9">
        <v>41</v>
      </c>
      <c r="H137" s="9">
        <v>64</v>
      </c>
      <c r="I137" s="9">
        <v>43</v>
      </c>
      <c r="J137" s="9">
        <v>40</v>
      </c>
      <c r="K137" s="9">
        <v>35</v>
      </c>
      <c r="L137" s="9">
        <v>29</v>
      </c>
      <c r="M137" s="9">
        <v>31</v>
      </c>
      <c r="N137" s="19">
        <v>21</v>
      </c>
      <c r="O137" s="19">
        <v>25</v>
      </c>
      <c r="P137" s="19">
        <v>27</v>
      </c>
      <c r="Q137" s="19">
        <v>27</v>
      </c>
    </row>
    <row r="138" spans="1:17" ht="21.75" customHeight="1" x14ac:dyDescent="0.2">
      <c r="A138" s="8" t="s">
        <v>13</v>
      </c>
      <c r="B138" s="9">
        <v>44</v>
      </c>
      <c r="C138" s="9">
        <v>41</v>
      </c>
      <c r="D138" s="9">
        <v>85</v>
      </c>
      <c r="E138" s="9">
        <v>54</v>
      </c>
      <c r="F138" s="9">
        <v>43</v>
      </c>
      <c r="G138" s="9">
        <v>56</v>
      </c>
      <c r="H138" s="9">
        <v>36</v>
      </c>
      <c r="I138" s="9">
        <v>51</v>
      </c>
      <c r="J138" s="9">
        <v>50</v>
      </c>
      <c r="K138" s="9">
        <v>52</v>
      </c>
      <c r="L138" s="9">
        <v>51</v>
      </c>
      <c r="M138" s="9">
        <v>40</v>
      </c>
      <c r="N138" s="19">
        <v>43</v>
      </c>
      <c r="O138" s="19">
        <v>40</v>
      </c>
      <c r="P138" s="19">
        <v>30</v>
      </c>
      <c r="Q138" s="19">
        <v>25</v>
      </c>
    </row>
    <row r="139" spans="1:17" ht="21.75" customHeight="1" x14ac:dyDescent="0.2">
      <c r="A139" s="8" t="s">
        <v>14</v>
      </c>
      <c r="B139" s="9">
        <v>40</v>
      </c>
      <c r="C139" s="9">
        <v>41</v>
      </c>
      <c r="D139" s="9">
        <v>44</v>
      </c>
      <c r="E139" s="9">
        <v>86</v>
      </c>
      <c r="F139" s="9">
        <v>53</v>
      </c>
      <c r="G139" s="9">
        <v>41</v>
      </c>
      <c r="H139" s="9">
        <v>54</v>
      </c>
      <c r="I139" s="9">
        <v>37</v>
      </c>
      <c r="J139" s="9">
        <v>40</v>
      </c>
      <c r="K139" s="9">
        <v>41</v>
      </c>
      <c r="L139" s="9">
        <v>46</v>
      </c>
      <c r="M139" s="9">
        <v>57</v>
      </c>
      <c r="N139" s="19">
        <v>52</v>
      </c>
      <c r="O139" s="19">
        <v>50</v>
      </c>
      <c r="P139" s="19">
        <v>51</v>
      </c>
      <c r="Q139" s="19">
        <v>50</v>
      </c>
    </row>
    <row r="140" spans="1:17" ht="21.75" customHeight="1" x14ac:dyDescent="0.2">
      <c r="A140" s="8" t="s">
        <v>15</v>
      </c>
      <c r="B140" s="9">
        <v>57</v>
      </c>
      <c r="C140" s="9">
        <v>41</v>
      </c>
      <c r="D140" s="9">
        <v>44</v>
      </c>
      <c r="E140" s="9">
        <v>40</v>
      </c>
      <c r="F140" s="9">
        <v>88</v>
      </c>
      <c r="G140" s="9">
        <v>53</v>
      </c>
      <c r="H140" s="9">
        <v>38</v>
      </c>
      <c r="I140" s="9">
        <v>56</v>
      </c>
      <c r="J140" s="9">
        <v>51</v>
      </c>
      <c r="K140" s="9">
        <v>48</v>
      </c>
      <c r="L140" s="9">
        <v>40</v>
      </c>
      <c r="M140" s="9">
        <v>38</v>
      </c>
      <c r="N140" s="19">
        <v>38</v>
      </c>
      <c r="O140" s="19">
        <v>41</v>
      </c>
      <c r="P140" s="19">
        <v>43</v>
      </c>
      <c r="Q140" s="19">
        <v>47</v>
      </c>
    </row>
    <row r="141" spans="1:17" ht="21.75" customHeight="1" x14ac:dyDescent="0.2">
      <c r="A141" s="8" t="s">
        <v>16</v>
      </c>
      <c r="B141" s="9">
        <v>49</v>
      </c>
      <c r="C141" s="9">
        <v>57</v>
      </c>
      <c r="D141" s="9">
        <v>42</v>
      </c>
      <c r="E141" s="9">
        <v>44</v>
      </c>
      <c r="F141" s="9">
        <v>41</v>
      </c>
      <c r="G141" s="9">
        <v>89</v>
      </c>
      <c r="H141" s="9">
        <v>49</v>
      </c>
      <c r="I141" s="9">
        <v>38</v>
      </c>
      <c r="J141" s="9">
        <v>41</v>
      </c>
      <c r="K141" s="9">
        <v>42</v>
      </c>
      <c r="L141" s="9">
        <v>53</v>
      </c>
      <c r="M141" s="9">
        <v>54</v>
      </c>
      <c r="N141" s="19">
        <v>56</v>
      </c>
      <c r="O141" s="19">
        <v>52</v>
      </c>
      <c r="P141" s="19">
        <v>49</v>
      </c>
      <c r="Q141" s="19">
        <v>40</v>
      </c>
    </row>
    <row r="142" spans="1:17" ht="21.75" customHeight="1" x14ac:dyDescent="0.2">
      <c r="A142" s="8" t="s">
        <v>17</v>
      </c>
      <c r="B142" s="9">
        <v>41</v>
      </c>
      <c r="C142" s="9">
        <v>50</v>
      </c>
      <c r="D142" s="9">
        <v>56</v>
      </c>
      <c r="E142" s="9">
        <v>40</v>
      </c>
      <c r="F142" s="9">
        <v>44</v>
      </c>
      <c r="G142" s="9">
        <v>38</v>
      </c>
      <c r="H142" s="9">
        <v>85</v>
      </c>
      <c r="I142" s="9">
        <v>47</v>
      </c>
      <c r="J142" s="9">
        <v>48</v>
      </c>
      <c r="K142" s="9">
        <v>46</v>
      </c>
      <c r="L142" s="9">
        <v>42</v>
      </c>
      <c r="M142" s="9">
        <v>33</v>
      </c>
      <c r="N142" s="19">
        <v>39</v>
      </c>
      <c r="O142" s="19">
        <v>42</v>
      </c>
      <c r="P142" s="19">
        <v>40</v>
      </c>
      <c r="Q142" s="19">
        <v>50</v>
      </c>
    </row>
    <row r="143" spans="1:17" ht="21.75" customHeight="1" x14ac:dyDescent="0.2">
      <c r="A143" s="10" t="s">
        <v>18</v>
      </c>
      <c r="B143" s="11">
        <v>36</v>
      </c>
      <c r="C143" s="11">
        <v>38</v>
      </c>
      <c r="D143" s="11">
        <v>48</v>
      </c>
      <c r="E143" s="11">
        <v>55</v>
      </c>
      <c r="F143" s="11">
        <v>43</v>
      </c>
      <c r="G143" s="11">
        <v>43</v>
      </c>
      <c r="H143" s="11">
        <v>39</v>
      </c>
      <c r="I143" s="11">
        <v>83</v>
      </c>
      <c r="J143" s="11">
        <v>81</v>
      </c>
      <c r="K143" s="11">
        <v>81</v>
      </c>
      <c r="L143" s="11">
        <v>66</v>
      </c>
      <c r="M143" s="11">
        <v>65</v>
      </c>
      <c r="N143" s="20">
        <v>47</v>
      </c>
      <c r="O143" s="20">
        <v>49</v>
      </c>
      <c r="P143" s="20">
        <v>49</v>
      </c>
      <c r="Q143" s="20">
        <v>44</v>
      </c>
    </row>
    <row r="144" spans="1:17" ht="21.75" customHeight="1" x14ac:dyDescent="0.2">
      <c r="A144" s="10" t="s">
        <v>19</v>
      </c>
      <c r="B144" s="11">
        <v>36</v>
      </c>
      <c r="C144" s="11">
        <v>34</v>
      </c>
      <c r="D144" s="11">
        <v>35</v>
      </c>
      <c r="E144" s="11">
        <v>43</v>
      </c>
      <c r="F144" s="11">
        <v>53</v>
      </c>
      <c r="G144" s="11">
        <v>43</v>
      </c>
      <c r="H144" s="11">
        <v>42</v>
      </c>
      <c r="I144" s="11">
        <v>39</v>
      </c>
      <c r="J144" s="11">
        <v>39</v>
      </c>
      <c r="K144" s="11">
        <v>45</v>
      </c>
      <c r="L144" s="11">
        <v>60</v>
      </c>
      <c r="M144" s="11">
        <v>67</v>
      </c>
      <c r="N144" s="20">
        <v>81</v>
      </c>
      <c r="O144" s="20">
        <v>80</v>
      </c>
      <c r="P144" s="20">
        <v>78</v>
      </c>
      <c r="Q144" s="20">
        <v>65</v>
      </c>
    </row>
    <row r="145" spans="1:17" ht="21.75" customHeight="1" x14ac:dyDescent="0.2">
      <c r="A145" s="10" t="s">
        <v>20</v>
      </c>
      <c r="B145" s="11">
        <v>29</v>
      </c>
      <c r="C145" s="11">
        <v>29</v>
      </c>
      <c r="D145" s="11">
        <v>28</v>
      </c>
      <c r="E145" s="11">
        <v>32</v>
      </c>
      <c r="F145" s="11">
        <v>38</v>
      </c>
      <c r="G145" s="11">
        <v>46</v>
      </c>
      <c r="H145" s="11">
        <v>40</v>
      </c>
      <c r="I145" s="11">
        <v>40</v>
      </c>
      <c r="J145" s="11">
        <v>36</v>
      </c>
      <c r="K145" s="11">
        <v>37</v>
      </c>
      <c r="L145" s="11">
        <v>35</v>
      </c>
      <c r="M145" s="11">
        <v>37</v>
      </c>
      <c r="N145" s="20">
        <v>38</v>
      </c>
      <c r="O145" s="20">
        <v>38</v>
      </c>
      <c r="P145" s="20">
        <v>45</v>
      </c>
      <c r="Q145" s="20">
        <v>58</v>
      </c>
    </row>
    <row r="146" spans="1:17" ht="21.75" customHeight="1" x14ac:dyDescent="0.2">
      <c r="A146" s="10" t="s">
        <v>21</v>
      </c>
      <c r="B146" s="11">
        <v>17</v>
      </c>
      <c r="C146" s="11">
        <v>18</v>
      </c>
      <c r="D146" s="11">
        <v>22</v>
      </c>
      <c r="E146" s="11">
        <v>21</v>
      </c>
      <c r="F146" s="11">
        <v>18</v>
      </c>
      <c r="G146" s="11">
        <v>32</v>
      </c>
      <c r="H146" s="11">
        <v>40</v>
      </c>
      <c r="I146" s="11">
        <v>35</v>
      </c>
      <c r="J146" s="11">
        <v>38</v>
      </c>
      <c r="K146" s="11">
        <v>33</v>
      </c>
      <c r="L146" s="11">
        <v>31</v>
      </c>
      <c r="M146" s="11">
        <v>31</v>
      </c>
      <c r="N146" s="20">
        <v>35</v>
      </c>
      <c r="O146" s="20">
        <v>34</v>
      </c>
      <c r="P146" s="20">
        <v>35</v>
      </c>
      <c r="Q146" s="20">
        <v>32</v>
      </c>
    </row>
    <row r="147" spans="1:17" ht="21.75" customHeight="1" x14ac:dyDescent="0.2">
      <c r="A147" s="10" t="s">
        <v>22</v>
      </c>
      <c r="B147" s="11">
        <v>4</v>
      </c>
      <c r="C147" s="11">
        <v>7</v>
      </c>
      <c r="D147" s="11">
        <v>8</v>
      </c>
      <c r="E147" s="11">
        <v>15</v>
      </c>
      <c r="F147" s="11">
        <v>15</v>
      </c>
      <c r="G147" s="11">
        <v>15</v>
      </c>
      <c r="H147" s="11">
        <v>25</v>
      </c>
      <c r="I147" s="11">
        <v>33</v>
      </c>
      <c r="J147" s="11">
        <v>30</v>
      </c>
      <c r="K147" s="11">
        <v>31</v>
      </c>
      <c r="L147" s="11">
        <v>33</v>
      </c>
      <c r="M147" s="11">
        <v>31</v>
      </c>
      <c r="N147" s="20">
        <v>27</v>
      </c>
      <c r="O147" s="20">
        <v>32</v>
      </c>
      <c r="P147" s="20">
        <v>28</v>
      </c>
      <c r="Q147" s="20">
        <v>23</v>
      </c>
    </row>
    <row r="148" spans="1:17" ht="21.75" customHeight="1" x14ac:dyDescent="0.2">
      <c r="A148" s="10" t="s">
        <v>23</v>
      </c>
      <c r="B148" s="11">
        <v>0</v>
      </c>
      <c r="C148" s="11">
        <v>2</v>
      </c>
      <c r="D148" s="11">
        <v>4</v>
      </c>
      <c r="E148" s="11">
        <v>3</v>
      </c>
      <c r="F148" s="11">
        <v>9</v>
      </c>
      <c r="G148" s="11">
        <v>4</v>
      </c>
      <c r="H148" s="11">
        <v>9</v>
      </c>
      <c r="I148" s="11">
        <v>12</v>
      </c>
      <c r="J148" s="11">
        <v>17</v>
      </c>
      <c r="K148" s="11">
        <v>14</v>
      </c>
      <c r="L148" s="11">
        <v>14</v>
      </c>
      <c r="M148" s="11">
        <v>16</v>
      </c>
      <c r="N148" s="20">
        <v>20</v>
      </c>
      <c r="O148" s="20">
        <v>18</v>
      </c>
      <c r="P148" s="20">
        <v>22</v>
      </c>
      <c r="Q148" s="20">
        <v>25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0</v>
      </c>
      <c r="E149" s="11">
        <v>2</v>
      </c>
      <c r="F149" s="11">
        <v>1</v>
      </c>
      <c r="G149" s="11">
        <v>1</v>
      </c>
      <c r="H149" s="11">
        <v>3</v>
      </c>
      <c r="I149" s="11">
        <v>8</v>
      </c>
      <c r="J149" s="11">
        <v>5</v>
      </c>
      <c r="K149" s="11">
        <v>5</v>
      </c>
      <c r="L149" s="11">
        <v>6</v>
      </c>
      <c r="M149" s="11">
        <v>4</v>
      </c>
      <c r="N149" s="20">
        <v>3</v>
      </c>
      <c r="O149" s="20">
        <v>3</v>
      </c>
      <c r="P149" s="20">
        <v>3</v>
      </c>
      <c r="Q149" s="20">
        <v>4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0</v>
      </c>
      <c r="H150" s="11">
        <v>0</v>
      </c>
      <c r="I150" s="11">
        <v>1</v>
      </c>
      <c r="J150" s="11">
        <v>0</v>
      </c>
      <c r="K150" s="11">
        <v>1</v>
      </c>
      <c r="L150" s="11">
        <v>1</v>
      </c>
      <c r="M150" s="11">
        <v>1</v>
      </c>
      <c r="N150" s="20">
        <v>1</v>
      </c>
      <c r="O150" s="20">
        <v>0</v>
      </c>
      <c r="P150" s="20">
        <v>0</v>
      </c>
      <c r="Q150" s="20">
        <v>1</v>
      </c>
    </row>
    <row r="151" spans="1:17" ht="21.75" customHeight="1" x14ac:dyDescent="0.2">
      <c r="A151" s="12" t="s">
        <v>44</v>
      </c>
      <c r="B151" s="13">
        <f t="shared" ref="B151:N151" si="19">SUM(B130:B150)</f>
        <v>826</v>
      </c>
      <c r="C151" s="13">
        <f t="shared" si="19"/>
        <v>834</v>
      </c>
      <c r="D151" s="13">
        <f t="shared" si="19"/>
        <v>899</v>
      </c>
      <c r="E151" s="13">
        <f t="shared" si="19"/>
        <v>957</v>
      </c>
      <c r="F151" s="13">
        <f t="shared" si="19"/>
        <v>986</v>
      </c>
      <c r="G151" s="13">
        <f t="shared" si="19"/>
        <v>939</v>
      </c>
      <c r="H151" s="13">
        <f t="shared" si="19"/>
        <v>875</v>
      </c>
      <c r="I151" s="13">
        <f t="shared" si="19"/>
        <v>866</v>
      </c>
      <c r="J151" s="13">
        <f t="shared" si="19"/>
        <v>911</v>
      </c>
      <c r="K151" s="13">
        <f t="shared" si="19"/>
        <v>899</v>
      </c>
      <c r="L151" s="13">
        <f t="shared" si="19"/>
        <v>888</v>
      </c>
      <c r="M151" s="13">
        <f t="shared" si="19"/>
        <v>861</v>
      </c>
      <c r="N151" s="13">
        <f t="shared" si="19"/>
        <v>842</v>
      </c>
      <c r="O151" s="13">
        <f>SUM(O130:O150)</f>
        <v>833</v>
      </c>
      <c r="P151" s="13">
        <f>SUM(P130:P150)</f>
        <v>821</v>
      </c>
      <c r="Q151" s="13">
        <f>SUM(Q130:Q150)</f>
        <v>817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159</v>
      </c>
      <c r="C156" s="7">
        <f>SUM(C130:C132)</f>
        <v>146</v>
      </c>
      <c r="D156" s="7">
        <f>SUM(D130:D132)</f>
        <v>137</v>
      </c>
      <c r="E156" s="7">
        <f>SUM(E130:E132)</f>
        <v>109</v>
      </c>
      <c r="F156" s="7">
        <f t="shared" ref="F156:P156" si="20">SUM(F130:F132)</f>
        <v>92</v>
      </c>
      <c r="G156" s="7">
        <f t="shared" si="20"/>
        <v>85</v>
      </c>
      <c r="H156" s="7">
        <f t="shared" si="20"/>
        <v>83</v>
      </c>
      <c r="I156" s="7">
        <f t="shared" si="20"/>
        <v>59</v>
      </c>
      <c r="J156" s="7">
        <f t="shared" si="20"/>
        <v>62</v>
      </c>
      <c r="K156" s="7">
        <f t="shared" si="20"/>
        <v>64</v>
      </c>
      <c r="L156" s="7">
        <f t="shared" si="20"/>
        <v>64</v>
      </c>
      <c r="M156" s="7">
        <f t="shared" si="20"/>
        <v>58</v>
      </c>
      <c r="N156" s="7">
        <f t="shared" si="20"/>
        <v>58</v>
      </c>
      <c r="O156" s="7">
        <f t="shared" si="20"/>
        <v>59</v>
      </c>
      <c r="P156" s="7">
        <f t="shared" si="20"/>
        <v>56</v>
      </c>
      <c r="Q156" s="7">
        <v>57</v>
      </c>
    </row>
    <row r="157" spans="1:17" ht="21.75" customHeight="1" x14ac:dyDescent="0.2">
      <c r="A157" s="8" t="s">
        <v>32</v>
      </c>
      <c r="B157" s="9">
        <f>SUM(B133:B142)</f>
        <v>545</v>
      </c>
      <c r="C157" s="9">
        <f>SUM(C133:C142)</f>
        <v>560</v>
      </c>
      <c r="D157" s="9">
        <f>SUM(D133:D142)</f>
        <v>617</v>
      </c>
      <c r="E157" s="9">
        <f>SUM(E133:E142)</f>
        <v>677</v>
      </c>
      <c r="F157" s="9">
        <f t="shared" ref="F157:P157" si="21">SUM(F133:F142)</f>
        <v>716</v>
      </c>
      <c r="G157" s="9">
        <f t="shared" si="21"/>
        <v>670</v>
      </c>
      <c r="H157" s="9">
        <f t="shared" si="21"/>
        <v>594</v>
      </c>
      <c r="I157" s="9">
        <f t="shared" si="21"/>
        <v>556</v>
      </c>
      <c r="J157" s="9">
        <f t="shared" si="21"/>
        <v>603</v>
      </c>
      <c r="K157" s="9">
        <f t="shared" si="21"/>
        <v>588</v>
      </c>
      <c r="L157" s="9">
        <f t="shared" si="21"/>
        <v>578</v>
      </c>
      <c r="M157" s="9">
        <f t="shared" si="21"/>
        <v>551</v>
      </c>
      <c r="N157" s="9">
        <f t="shared" si="21"/>
        <v>532</v>
      </c>
      <c r="O157" s="9">
        <f t="shared" si="21"/>
        <v>520</v>
      </c>
      <c r="P157" s="9">
        <f t="shared" si="21"/>
        <v>505</v>
      </c>
      <c r="Q157" s="9">
        <v>508</v>
      </c>
    </row>
    <row r="158" spans="1:17" ht="21.75" customHeight="1" x14ac:dyDescent="0.2">
      <c r="A158" s="10" t="s">
        <v>33</v>
      </c>
      <c r="B158" s="11">
        <f>SUM(B143:B150)</f>
        <v>122</v>
      </c>
      <c r="C158" s="11">
        <f>SUM(C143:C150)</f>
        <v>128</v>
      </c>
      <c r="D158" s="11">
        <f>SUM(D143:D150)</f>
        <v>145</v>
      </c>
      <c r="E158" s="11">
        <f>SUM(E143:E150)</f>
        <v>171</v>
      </c>
      <c r="F158" s="11">
        <f t="shared" ref="F158:P158" si="22">SUM(F143:F150)</f>
        <v>178</v>
      </c>
      <c r="G158" s="11">
        <f t="shared" si="22"/>
        <v>184</v>
      </c>
      <c r="H158" s="11">
        <f t="shared" si="22"/>
        <v>198</v>
      </c>
      <c r="I158" s="11">
        <f t="shared" si="22"/>
        <v>251</v>
      </c>
      <c r="J158" s="11">
        <f t="shared" si="22"/>
        <v>246</v>
      </c>
      <c r="K158" s="11">
        <f t="shared" si="22"/>
        <v>247</v>
      </c>
      <c r="L158" s="11">
        <f t="shared" si="22"/>
        <v>246</v>
      </c>
      <c r="M158" s="11">
        <f t="shared" si="22"/>
        <v>252</v>
      </c>
      <c r="N158" s="11">
        <f t="shared" si="22"/>
        <v>252</v>
      </c>
      <c r="O158" s="11">
        <f t="shared" si="22"/>
        <v>254</v>
      </c>
      <c r="P158" s="11">
        <f t="shared" si="22"/>
        <v>260</v>
      </c>
      <c r="Q158" s="11">
        <v>252</v>
      </c>
    </row>
    <row r="159" spans="1:17" ht="21.75" customHeight="1" x14ac:dyDescent="0.2">
      <c r="A159" s="12" t="s">
        <v>34</v>
      </c>
      <c r="B159" s="13">
        <f t="shared" ref="B159:N159" si="23">SUM(B156:B158)</f>
        <v>826</v>
      </c>
      <c r="C159" s="13">
        <f t="shared" si="23"/>
        <v>834</v>
      </c>
      <c r="D159" s="13">
        <f t="shared" si="23"/>
        <v>899</v>
      </c>
      <c r="E159" s="13">
        <f t="shared" si="23"/>
        <v>957</v>
      </c>
      <c r="F159" s="13">
        <f t="shared" si="23"/>
        <v>986</v>
      </c>
      <c r="G159" s="13">
        <f t="shared" si="23"/>
        <v>939</v>
      </c>
      <c r="H159" s="13">
        <f t="shared" si="23"/>
        <v>875</v>
      </c>
      <c r="I159" s="13">
        <f t="shared" si="23"/>
        <v>866</v>
      </c>
      <c r="J159" s="13">
        <f t="shared" si="23"/>
        <v>911</v>
      </c>
      <c r="K159" s="13">
        <f t="shared" si="23"/>
        <v>899</v>
      </c>
      <c r="L159" s="13">
        <f t="shared" si="23"/>
        <v>888</v>
      </c>
      <c r="M159" s="13">
        <f t="shared" si="23"/>
        <v>861</v>
      </c>
      <c r="N159" s="13">
        <f t="shared" si="23"/>
        <v>842</v>
      </c>
      <c r="O159" s="13">
        <f>SUM(O156:O158)</f>
        <v>833</v>
      </c>
      <c r="P159" s="13">
        <f>SUM(P156:P158)</f>
        <v>821</v>
      </c>
      <c r="Q159" s="13">
        <f>SUM(Q156:Q158)</f>
        <v>817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19.2</v>
      </c>
      <c r="C164" s="45">
        <f t="shared" si="24"/>
        <v>17.5</v>
      </c>
      <c r="D164" s="45">
        <f t="shared" si="24"/>
        <v>15.2</v>
      </c>
      <c r="E164" s="45">
        <f t="shared" si="24"/>
        <v>11.4</v>
      </c>
      <c r="F164" s="45">
        <f t="shared" si="24"/>
        <v>9.3000000000000007</v>
      </c>
      <c r="G164" s="45">
        <f t="shared" si="24"/>
        <v>9.1</v>
      </c>
      <c r="H164" s="45">
        <f t="shared" si="24"/>
        <v>9.5</v>
      </c>
      <c r="I164" s="45">
        <f t="shared" si="24"/>
        <v>6.8</v>
      </c>
      <c r="J164" s="45">
        <f t="shared" si="24"/>
        <v>6.8</v>
      </c>
      <c r="K164" s="45">
        <f t="shared" si="24"/>
        <v>7.1</v>
      </c>
      <c r="L164" s="45">
        <f t="shared" si="24"/>
        <v>7.2</v>
      </c>
      <c r="M164" s="45">
        <f t="shared" si="24"/>
        <v>6.7</v>
      </c>
      <c r="N164" s="45">
        <f t="shared" si="24"/>
        <v>6.9</v>
      </c>
      <c r="O164" s="45">
        <f t="shared" si="24"/>
        <v>7.1</v>
      </c>
      <c r="P164" s="45">
        <f t="shared" si="24"/>
        <v>6.8</v>
      </c>
      <c r="Q164" s="45">
        <f t="shared" si="24"/>
        <v>7</v>
      </c>
    </row>
    <row r="165" spans="1:20" ht="21.75" customHeight="1" x14ac:dyDescent="0.2">
      <c r="A165" s="8" t="s">
        <v>32</v>
      </c>
      <c r="B165" s="46">
        <f>ROUND(B157/B159*100,1)</f>
        <v>66</v>
      </c>
      <c r="C165" s="46">
        <f>ROUND(C157/C159*100,1)</f>
        <v>67.099999999999994</v>
      </c>
      <c r="D165" s="46">
        <f>ROUND(D157/D159*100,1)</f>
        <v>68.599999999999994</v>
      </c>
      <c r="E165" s="46">
        <f>ROUND(E157/E159*100,1)</f>
        <v>70.7</v>
      </c>
      <c r="F165" s="46">
        <f t="shared" ref="F165:Q165" si="25">ROUND(F157/F159*100,1)</f>
        <v>72.599999999999994</v>
      </c>
      <c r="G165" s="46">
        <f t="shared" si="25"/>
        <v>71.400000000000006</v>
      </c>
      <c r="H165" s="46">
        <f t="shared" si="25"/>
        <v>67.900000000000006</v>
      </c>
      <c r="I165" s="46">
        <f t="shared" si="25"/>
        <v>64.2</v>
      </c>
      <c r="J165" s="46">
        <f t="shared" si="25"/>
        <v>66.2</v>
      </c>
      <c r="K165" s="46">
        <f t="shared" si="25"/>
        <v>65.400000000000006</v>
      </c>
      <c r="L165" s="46">
        <f t="shared" si="25"/>
        <v>65.099999999999994</v>
      </c>
      <c r="M165" s="46">
        <f t="shared" si="25"/>
        <v>64</v>
      </c>
      <c r="N165" s="46">
        <f t="shared" si="25"/>
        <v>63.2</v>
      </c>
      <c r="O165" s="46">
        <f t="shared" si="25"/>
        <v>62.4</v>
      </c>
      <c r="P165" s="46">
        <f t="shared" si="25"/>
        <v>61.5</v>
      </c>
      <c r="Q165" s="46">
        <f t="shared" si="25"/>
        <v>62.2</v>
      </c>
    </row>
    <row r="166" spans="1:20" ht="21.75" customHeight="1" x14ac:dyDescent="0.2">
      <c r="A166" s="10" t="s">
        <v>33</v>
      </c>
      <c r="B166" s="47">
        <f>ROUND(B158/B159*100,1)</f>
        <v>14.8</v>
      </c>
      <c r="C166" s="47">
        <f>ROUND(C158/C159*100,1)</f>
        <v>15.3</v>
      </c>
      <c r="D166" s="47">
        <f>ROUND(D158/D159*100,1)</f>
        <v>16.100000000000001</v>
      </c>
      <c r="E166" s="47">
        <f>ROUND(E158/E159*100,1)</f>
        <v>17.899999999999999</v>
      </c>
      <c r="F166" s="47">
        <f t="shared" ref="F166:Q166" si="26">ROUND(F158/F159*100,1)</f>
        <v>18.100000000000001</v>
      </c>
      <c r="G166" s="47">
        <f t="shared" si="26"/>
        <v>19.600000000000001</v>
      </c>
      <c r="H166" s="47">
        <f t="shared" si="26"/>
        <v>22.6</v>
      </c>
      <c r="I166" s="47">
        <f t="shared" si="26"/>
        <v>29</v>
      </c>
      <c r="J166" s="47">
        <f t="shared" si="26"/>
        <v>27</v>
      </c>
      <c r="K166" s="47">
        <f t="shared" si="26"/>
        <v>27.5</v>
      </c>
      <c r="L166" s="47">
        <f t="shared" si="26"/>
        <v>27.7</v>
      </c>
      <c r="M166" s="47">
        <f t="shared" si="26"/>
        <v>29.3</v>
      </c>
      <c r="N166" s="47">
        <f t="shared" si="26"/>
        <v>29.9</v>
      </c>
      <c r="O166" s="47">
        <f t="shared" si="26"/>
        <v>30.5</v>
      </c>
      <c r="P166" s="47">
        <f t="shared" si="26"/>
        <v>31.7</v>
      </c>
      <c r="Q166" s="47">
        <f t="shared" si="26"/>
        <v>30.8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21684-EC1F-4445-A5AB-3EDC5B01B26C}">
  <sheetPr codeName="Sheet47"/>
  <dimension ref="A1:U168"/>
  <sheetViews>
    <sheetView zoomScale="55" zoomScaleNormal="55" zoomScaleSheetLayoutView="8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191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77" t="s">
        <v>5</v>
      </c>
      <c r="B5" s="7">
        <f t="shared" ref="B5:Q20" si="0">B84+B130</f>
        <v>292</v>
      </c>
      <c r="C5" s="7">
        <f t="shared" si="0"/>
        <v>283</v>
      </c>
      <c r="D5" s="7">
        <f t="shared" si="0"/>
        <v>193</v>
      </c>
      <c r="E5" s="7">
        <f t="shared" si="0"/>
        <v>167</v>
      </c>
      <c r="F5" s="7">
        <f t="shared" si="0"/>
        <v>162</v>
      </c>
      <c r="G5" s="7">
        <f t="shared" si="0"/>
        <v>154</v>
      </c>
      <c r="H5" s="7">
        <f t="shared" si="0"/>
        <v>133</v>
      </c>
      <c r="I5" s="7">
        <f t="shared" si="0"/>
        <v>118</v>
      </c>
      <c r="J5" s="7">
        <f t="shared" si="0"/>
        <v>120</v>
      </c>
      <c r="K5" s="7">
        <f t="shared" si="0"/>
        <v>122</v>
      </c>
      <c r="L5" s="7">
        <f t="shared" si="0"/>
        <v>123</v>
      </c>
      <c r="M5" s="7">
        <f t="shared" si="0"/>
        <v>120</v>
      </c>
      <c r="N5" s="7">
        <f t="shared" si="0"/>
        <v>104</v>
      </c>
      <c r="O5" s="7">
        <f t="shared" si="0"/>
        <v>101</v>
      </c>
      <c r="P5" s="7">
        <f t="shared" si="0"/>
        <v>101</v>
      </c>
      <c r="Q5" s="7">
        <f t="shared" si="0"/>
        <v>88</v>
      </c>
    </row>
    <row r="6" spans="1:20" ht="23.25" customHeight="1" x14ac:dyDescent="0.2">
      <c r="A6" s="83" t="s">
        <v>6</v>
      </c>
      <c r="B6" s="7">
        <f t="shared" si="0"/>
        <v>299</v>
      </c>
      <c r="C6" s="7">
        <f t="shared" si="0"/>
        <v>286</v>
      </c>
      <c r="D6" s="7">
        <f t="shared" si="0"/>
        <v>258</v>
      </c>
      <c r="E6" s="7">
        <f t="shared" si="0"/>
        <v>172</v>
      </c>
      <c r="F6" s="7">
        <f t="shared" si="0"/>
        <v>151</v>
      </c>
      <c r="G6" s="7">
        <f t="shared" si="0"/>
        <v>157</v>
      </c>
      <c r="H6" s="7">
        <f t="shared" si="0"/>
        <v>150</v>
      </c>
      <c r="I6" s="7">
        <f t="shared" si="0"/>
        <v>135</v>
      </c>
      <c r="J6" s="7">
        <f t="shared" si="0"/>
        <v>131</v>
      </c>
      <c r="K6" s="7">
        <f t="shared" si="0"/>
        <v>122</v>
      </c>
      <c r="L6" s="7">
        <f t="shared" si="0"/>
        <v>124</v>
      </c>
      <c r="M6" s="7">
        <f t="shared" si="0"/>
        <v>121</v>
      </c>
      <c r="N6" s="7">
        <f t="shared" si="0"/>
        <v>133</v>
      </c>
      <c r="O6" s="7">
        <f t="shared" si="0"/>
        <v>136</v>
      </c>
      <c r="P6" s="7">
        <f t="shared" si="0"/>
        <v>135</v>
      </c>
      <c r="Q6" s="7">
        <f t="shared" si="0"/>
        <v>138</v>
      </c>
    </row>
    <row r="7" spans="1:20" ht="23.25" customHeight="1" x14ac:dyDescent="0.2">
      <c r="A7" s="89" t="s">
        <v>7</v>
      </c>
      <c r="B7" s="7">
        <f t="shared" si="0"/>
        <v>204</v>
      </c>
      <c r="C7" s="7">
        <f t="shared" si="0"/>
        <v>298</v>
      </c>
      <c r="D7" s="7">
        <f t="shared" si="0"/>
        <v>297</v>
      </c>
      <c r="E7" s="7">
        <f t="shared" si="0"/>
        <v>258</v>
      </c>
      <c r="F7" s="7">
        <f t="shared" si="0"/>
        <v>176</v>
      </c>
      <c r="G7" s="7">
        <f t="shared" si="0"/>
        <v>158</v>
      </c>
      <c r="H7" s="7">
        <f t="shared" si="0"/>
        <v>155</v>
      </c>
      <c r="I7" s="7">
        <f t="shared" si="0"/>
        <v>147</v>
      </c>
      <c r="J7" s="7">
        <f t="shared" si="0"/>
        <v>140</v>
      </c>
      <c r="K7" s="7">
        <f t="shared" si="0"/>
        <v>141</v>
      </c>
      <c r="L7" s="7">
        <f t="shared" si="0"/>
        <v>134</v>
      </c>
      <c r="M7" s="7">
        <f t="shared" si="0"/>
        <v>141</v>
      </c>
      <c r="N7" s="7">
        <f t="shared" si="0"/>
        <v>133</v>
      </c>
      <c r="O7" s="7">
        <f t="shared" si="0"/>
        <v>134</v>
      </c>
      <c r="P7" s="7">
        <f t="shared" si="0"/>
        <v>126</v>
      </c>
      <c r="Q7" s="7">
        <f t="shared" si="0"/>
        <v>125</v>
      </c>
    </row>
    <row r="8" spans="1:20" ht="23.25" customHeight="1" x14ac:dyDescent="0.2">
      <c r="A8" s="95" t="s">
        <v>8</v>
      </c>
      <c r="B8" s="9">
        <f t="shared" si="0"/>
        <v>202</v>
      </c>
      <c r="C8" s="9">
        <f t="shared" si="0"/>
        <v>202</v>
      </c>
      <c r="D8" s="9">
        <f t="shared" si="0"/>
        <v>298</v>
      </c>
      <c r="E8" s="9">
        <f t="shared" si="0"/>
        <v>301</v>
      </c>
      <c r="F8" s="9">
        <f t="shared" si="0"/>
        <v>257</v>
      </c>
      <c r="G8" s="9">
        <f t="shared" si="0"/>
        <v>182</v>
      </c>
      <c r="H8" s="9">
        <f t="shared" si="0"/>
        <v>151</v>
      </c>
      <c r="I8" s="9">
        <f t="shared" si="0"/>
        <v>160</v>
      </c>
      <c r="J8" s="9">
        <f t="shared" si="0"/>
        <v>170</v>
      </c>
      <c r="K8" s="9">
        <f t="shared" si="0"/>
        <v>160</v>
      </c>
      <c r="L8" s="9">
        <f t="shared" si="0"/>
        <v>173</v>
      </c>
      <c r="M8" s="9">
        <f t="shared" si="0"/>
        <v>161</v>
      </c>
      <c r="N8" s="9">
        <f t="shared" si="0"/>
        <v>147</v>
      </c>
      <c r="O8" s="9">
        <f t="shared" si="0"/>
        <v>135</v>
      </c>
      <c r="P8" s="9">
        <f t="shared" si="0"/>
        <v>143</v>
      </c>
      <c r="Q8" s="9">
        <f t="shared" si="0"/>
        <v>139</v>
      </c>
    </row>
    <row r="9" spans="1:20" ht="23.25" customHeight="1" x14ac:dyDescent="0.2">
      <c r="A9" s="101" t="s">
        <v>9</v>
      </c>
      <c r="B9" s="9">
        <f t="shared" si="0"/>
        <v>203</v>
      </c>
      <c r="C9" s="9">
        <f t="shared" si="0"/>
        <v>196</v>
      </c>
      <c r="D9" s="9">
        <f t="shared" si="0"/>
        <v>195</v>
      </c>
      <c r="E9" s="9">
        <f t="shared" si="0"/>
        <v>292</v>
      </c>
      <c r="F9" s="9">
        <f t="shared" si="0"/>
        <v>288</v>
      </c>
      <c r="G9" s="9">
        <f t="shared" si="0"/>
        <v>235</v>
      </c>
      <c r="H9" s="9">
        <f t="shared" si="0"/>
        <v>160</v>
      </c>
      <c r="I9" s="9">
        <f t="shared" si="0"/>
        <v>156</v>
      </c>
      <c r="J9" s="9">
        <f t="shared" si="0"/>
        <v>149</v>
      </c>
      <c r="K9" s="9">
        <f t="shared" si="0"/>
        <v>152</v>
      </c>
      <c r="L9" s="9">
        <f t="shared" si="0"/>
        <v>152</v>
      </c>
      <c r="M9" s="9">
        <f t="shared" si="0"/>
        <v>150</v>
      </c>
      <c r="N9" s="9">
        <f t="shared" si="0"/>
        <v>156</v>
      </c>
      <c r="O9" s="9">
        <f t="shared" si="0"/>
        <v>174</v>
      </c>
      <c r="P9" s="9">
        <f t="shared" si="0"/>
        <v>166</v>
      </c>
      <c r="Q9" s="9">
        <f t="shared" si="0"/>
        <v>174</v>
      </c>
    </row>
    <row r="10" spans="1:20" ht="23.25" customHeight="1" x14ac:dyDescent="0.2">
      <c r="A10" s="101" t="s">
        <v>10</v>
      </c>
      <c r="B10" s="9">
        <f t="shared" si="0"/>
        <v>308</v>
      </c>
      <c r="C10" s="9">
        <f t="shared" si="0"/>
        <v>225</v>
      </c>
      <c r="D10" s="9">
        <f t="shared" si="0"/>
        <v>206</v>
      </c>
      <c r="E10" s="9">
        <f t="shared" si="0"/>
        <v>230</v>
      </c>
      <c r="F10" s="9">
        <f t="shared" si="0"/>
        <v>286</v>
      </c>
      <c r="G10" s="9">
        <f t="shared" si="0"/>
        <v>250</v>
      </c>
      <c r="H10" s="9">
        <f t="shared" si="0"/>
        <v>181</v>
      </c>
      <c r="I10" s="9">
        <f t="shared" si="0"/>
        <v>175</v>
      </c>
      <c r="J10" s="9">
        <f t="shared" si="0"/>
        <v>156</v>
      </c>
      <c r="K10" s="9">
        <f t="shared" si="0"/>
        <v>137</v>
      </c>
      <c r="L10" s="9">
        <f t="shared" si="0"/>
        <v>131</v>
      </c>
      <c r="M10" s="9">
        <f t="shared" si="0"/>
        <v>133</v>
      </c>
      <c r="N10" s="9">
        <f t="shared" si="0"/>
        <v>125</v>
      </c>
      <c r="O10" s="9">
        <f t="shared" si="0"/>
        <v>125</v>
      </c>
      <c r="P10" s="9">
        <f t="shared" si="0"/>
        <v>145</v>
      </c>
      <c r="Q10" s="9">
        <f t="shared" si="0"/>
        <v>130</v>
      </c>
    </row>
    <row r="11" spans="1:20" ht="23.25" customHeight="1" x14ac:dyDescent="0.2">
      <c r="A11" s="101" t="s">
        <v>11</v>
      </c>
      <c r="B11" s="9">
        <f t="shared" si="0"/>
        <v>361</v>
      </c>
      <c r="C11" s="9">
        <f t="shared" si="0"/>
        <v>311</v>
      </c>
      <c r="D11" s="9">
        <f t="shared" si="0"/>
        <v>205</v>
      </c>
      <c r="E11" s="9">
        <f t="shared" si="0"/>
        <v>181</v>
      </c>
      <c r="F11" s="9">
        <f t="shared" si="0"/>
        <v>210</v>
      </c>
      <c r="G11" s="9">
        <f t="shared" si="0"/>
        <v>246</v>
      </c>
      <c r="H11" s="9">
        <f t="shared" si="0"/>
        <v>222</v>
      </c>
      <c r="I11" s="9">
        <f t="shared" si="0"/>
        <v>194</v>
      </c>
      <c r="J11" s="9">
        <f t="shared" si="0"/>
        <v>190</v>
      </c>
      <c r="K11" s="9">
        <f t="shared" si="0"/>
        <v>182</v>
      </c>
      <c r="L11" s="9">
        <f t="shared" si="0"/>
        <v>182</v>
      </c>
      <c r="M11" s="9">
        <f t="shared" si="0"/>
        <v>187</v>
      </c>
      <c r="N11" s="9">
        <f t="shared" si="0"/>
        <v>165</v>
      </c>
      <c r="O11" s="9">
        <f t="shared" si="0"/>
        <v>156</v>
      </c>
      <c r="P11" s="9">
        <f t="shared" si="0"/>
        <v>132</v>
      </c>
      <c r="Q11" s="9">
        <f t="shared" si="0"/>
        <v>136</v>
      </c>
    </row>
    <row r="12" spans="1:20" ht="23.25" customHeight="1" x14ac:dyDescent="0.2">
      <c r="A12" s="101" t="s">
        <v>12</v>
      </c>
      <c r="B12" s="9">
        <f t="shared" si="0"/>
        <v>245</v>
      </c>
      <c r="C12" s="9">
        <f t="shared" si="0"/>
        <v>362</v>
      </c>
      <c r="D12" s="9">
        <f t="shared" si="0"/>
        <v>308</v>
      </c>
      <c r="E12" s="9">
        <f t="shared" si="0"/>
        <v>197</v>
      </c>
      <c r="F12" s="9">
        <f t="shared" si="0"/>
        <v>190</v>
      </c>
      <c r="G12" s="9">
        <f t="shared" si="0"/>
        <v>228</v>
      </c>
      <c r="H12" s="9">
        <f t="shared" si="0"/>
        <v>244</v>
      </c>
      <c r="I12" s="9">
        <f t="shared" si="0"/>
        <v>218</v>
      </c>
      <c r="J12" s="9">
        <f t="shared" si="0"/>
        <v>218</v>
      </c>
      <c r="K12" s="9">
        <f t="shared" si="0"/>
        <v>199</v>
      </c>
      <c r="L12" s="9">
        <f t="shared" si="0"/>
        <v>187</v>
      </c>
      <c r="M12" s="9">
        <f t="shared" si="0"/>
        <v>186</v>
      </c>
      <c r="N12" s="9">
        <f t="shared" si="0"/>
        <v>186</v>
      </c>
      <c r="O12" s="9">
        <f t="shared" si="0"/>
        <v>183</v>
      </c>
      <c r="P12" s="9">
        <f t="shared" si="0"/>
        <v>189</v>
      </c>
      <c r="Q12" s="9">
        <f t="shared" si="0"/>
        <v>185</v>
      </c>
    </row>
    <row r="13" spans="1:20" ht="23.25" customHeight="1" x14ac:dyDescent="0.2">
      <c r="A13" s="101" t="s">
        <v>13</v>
      </c>
      <c r="B13" s="9">
        <f t="shared" si="0"/>
        <v>188</v>
      </c>
      <c r="C13" s="9">
        <f t="shared" si="0"/>
        <v>242</v>
      </c>
      <c r="D13" s="9">
        <f t="shared" si="0"/>
        <v>369</v>
      </c>
      <c r="E13" s="9">
        <f t="shared" si="0"/>
        <v>310</v>
      </c>
      <c r="F13" s="9">
        <f t="shared" si="0"/>
        <v>201</v>
      </c>
      <c r="G13" s="9">
        <f t="shared" si="0"/>
        <v>181</v>
      </c>
      <c r="H13" s="9">
        <f t="shared" si="0"/>
        <v>213</v>
      </c>
      <c r="I13" s="9">
        <f t="shared" si="0"/>
        <v>240</v>
      </c>
      <c r="J13" s="9">
        <f t="shared" si="0"/>
        <v>244</v>
      </c>
      <c r="K13" s="9">
        <f t="shared" si="0"/>
        <v>242</v>
      </c>
      <c r="L13" s="9">
        <f t="shared" si="0"/>
        <v>228</v>
      </c>
      <c r="M13" s="9">
        <f t="shared" si="0"/>
        <v>207</v>
      </c>
      <c r="N13" s="9">
        <f t="shared" si="0"/>
        <v>192</v>
      </c>
      <c r="O13" s="9">
        <f t="shared" si="0"/>
        <v>198</v>
      </c>
      <c r="P13" s="9">
        <f t="shared" si="0"/>
        <v>194</v>
      </c>
      <c r="Q13" s="9">
        <f t="shared" si="0"/>
        <v>191</v>
      </c>
    </row>
    <row r="14" spans="1:20" ht="23.25" customHeight="1" x14ac:dyDescent="0.2">
      <c r="A14" s="101" t="s">
        <v>14</v>
      </c>
      <c r="B14" s="9">
        <f t="shared" si="0"/>
        <v>215</v>
      </c>
      <c r="C14" s="9">
        <f t="shared" si="0"/>
        <v>193</v>
      </c>
      <c r="D14" s="9">
        <f t="shared" si="0"/>
        <v>249</v>
      </c>
      <c r="E14" s="9">
        <f t="shared" si="0"/>
        <v>362</v>
      </c>
      <c r="F14" s="9">
        <f t="shared" si="0"/>
        <v>307</v>
      </c>
      <c r="G14" s="9">
        <f t="shared" si="0"/>
        <v>207</v>
      </c>
      <c r="H14" s="9">
        <f t="shared" si="0"/>
        <v>182</v>
      </c>
      <c r="I14" s="9">
        <f t="shared" si="0"/>
        <v>217</v>
      </c>
      <c r="J14" s="9">
        <f t="shared" si="0"/>
        <v>214</v>
      </c>
      <c r="K14" s="9">
        <f t="shared" si="0"/>
        <v>214</v>
      </c>
      <c r="L14" s="9">
        <f t="shared" si="0"/>
        <v>235</v>
      </c>
      <c r="M14" s="9">
        <f t="shared" si="0"/>
        <v>237</v>
      </c>
      <c r="N14" s="9">
        <f t="shared" si="0"/>
        <v>238</v>
      </c>
      <c r="O14" s="9">
        <f t="shared" si="0"/>
        <v>239</v>
      </c>
      <c r="P14" s="9">
        <f t="shared" si="0"/>
        <v>233</v>
      </c>
      <c r="Q14" s="9">
        <f t="shared" si="0"/>
        <v>227</v>
      </c>
    </row>
    <row r="15" spans="1:20" ht="23.25" customHeight="1" x14ac:dyDescent="0.2">
      <c r="A15" s="101" t="s">
        <v>15</v>
      </c>
      <c r="B15" s="9">
        <f t="shared" si="0"/>
        <v>213</v>
      </c>
      <c r="C15" s="9">
        <f t="shared" si="0"/>
        <v>211</v>
      </c>
      <c r="D15" s="9">
        <f t="shared" si="0"/>
        <v>195</v>
      </c>
      <c r="E15" s="9">
        <f t="shared" si="0"/>
        <v>254</v>
      </c>
      <c r="F15" s="9">
        <f t="shared" si="0"/>
        <v>372</v>
      </c>
      <c r="G15" s="9">
        <f t="shared" si="0"/>
        <v>311</v>
      </c>
      <c r="H15" s="9">
        <f t="shared" si="0"/>
        <v>200</v>
      </c>
      <c r="I15" s="9">
        <f t="shared" si="0"/>
        <v>186</v>
      </c>
      <c r="J15" s="9">
        <f t="shared" si="0"/>
        <v>172</v>
      </c>
      <c r="K15" s="9">
        <f t="shared" si="0"/>
        <v>187</v>
      </c>
      <c r="L15" s="9">
        <f t="shared" si="0"/>
        <v>181</v>
      </c>
      <c r="M15" s="9">
        <f t="shared" si="0"/>
        <v>196</v>
      </c>
      <c r="N15" s="9">
        <f t="shared" si="0"/>
        <v>210</v>
      </c>
      <c r="O15" s="9">
        <f t="shared" si="0"/>
        <v>215</v>
      </c>
      <c r="P15" s="9">
        <f t="shared" si="0"/>
        <v>215</v>
      </c>
      <c r="Q15" s="9">
        <f t="shared" si="0"/>
        <v>237</v>
      </c>
    </row>
    <row r="16" spans="1:20" ht="23.25" customHeight="1" x14ac:dyDescent="0.2">
      <c r="A16" s="101" t="s">
        <v>16</v>
      </c>
      <c r="B16" s="9">
        <f t="shared" si="0"/>
        <v>173</v>
      </c>
      <c r="C16" s="9">
        <f t="shared" si="0"/>
        <v>208</v>
      </c>
      <c r="D16" s="9">
        <f t="shared" si="0"/>
        <v>205</v>
      </c>
      <c r="E16" s="9">
        <f t="shared" si="0"/>
        <v>198</v>
      </c>
      <c r="F16" s="9">
        <f t="shared" si="0"/>
        <v>259</v>
      </c>
      <c r="G16" s="9">
        <f t="shared" si="0"/>
        <v>375</v>
      </c>
      <c r="H16" s="9">
        <f t="shared" si="0"/>
        <v>294</v>
      </c>
      <c r="I16" s="9">
        <f t="shared" si="0"/>
        <v>197</v>
      </c>
      <c r="J16" s="9">
        <f t="shared" si="0"/>
        <v>191</v>
      </c>
      <c r="K16" s="9">
        <f t="shared" si="0"/>
        <v>182</v>
      </c>
      <c r="L16" s="9">
        <f t="shared" si="0"/>
        <v>196</v>
      </c>
      <c r="M16" s="9">
        <f t="shared" si="0"/>
        <v>184</v>
      </c>
      <c r="N16" s="9">
        <f t="shared" si="0"/>
        <v>184</v>
      </c>
      <c r="O16" s="9">
        <f t="shared" si="0"/>
        <v>171</v>
      </c>
      <c r="P16" s="9">
        <f t="shared" si="0"/>
        <v>185</v>
      </c>
      <c r="Q16" s="9">
        <f t="shared" si="0"/>
        <v>176</v>
      </c>
    </row>
    <row r="17" spans="1:17" ht="23.25" customHeight="1" x14ac:dyDescent="0.2">
      <c r="A17" s="107" t="s">
        <v>17</v>
      </c>
      <c r="B17" s="9">
        <f t="shared" si="0"/>
        <v>145</v>
      </c>
      <c r="C17" s="9">
        <f t="shared" si="0"/>
        <v>169</v>
      </c>
      <c r="D17" s="9">
        <f t="shared" si="0"/>
        <v>196</v>
      </c>
      <c r="E17" s="9">
        <f t="shared" si="0"/>
        <v>207</v>
      </c>
      <c r="F17" s="9">
        <f t="shared" si="0"/>
        <v>194</v>
      </c>
      <c r="G17" s="9">
        <f t="shared" si="0"/>
        <v>253</v>
      </c>
      <c r="H17" s="9">
        <f t="shared" si="0"/>
        <v>367</v>
      </c>
      <c r="I17" s="9">
        <f t="shared" si="0"/>
        <v>284</v>
      </c>
      <c r="J17" s="9">
        <f t="shared" si="0"/>
        <v>272</v>
      </c>
      <c r="K17" s="9">
        <f t="shared" si="0"/>
        <v>251</v>
      </c>
      <c r="L17" s="9">
        <f t="shared" si="0"/>
        <v>215</v>
      </c>
      <c r="M17" s="9">
        <f t="shared" si="0"/>
        <v>208</v>
      </c>
      <c r="N17" s="9">
        <f t="shared" si="0"/>
        <v>190</v>
      </c>
      <c r="O17" s="9">
        <f t="shared" si="0"/>
        <v>184</v>
      </c>
      <c r="P17" s="9">
        <f t="shared" si="0"/>
        <v>183</v>
      </c>
      <c r="Q17" s="9">
        <f t="shared" si="0"/>
        <v>199</v>
      </c>
    </row>
    <row r="18" spans="1:17" ht="23.25" customHeight="1" x14ac:dyDescent="0.2">
      <c r="A18" s="113" t="s">
        <v>18</v>
      </c>
      <c r="B18" s="11">
        <f t="shared" si="0"/>
        <v>150</v>
      </c>
      <c r="C18" s="11">
        <f t="shared" si="0"/>
        <v>139</v>
      </c>
      <c r="D18" s="11">
        <f t="shared" si="0"/>
        <v>162</v>
      </c>
      <c r="E18" s="11">
        <f t="shared" si="0"/>
        <v>190</v>
      </c>
      <c r="F18" s="11">
        <f t="shared" si="0"/>
        <v>197</v>
      </c>
      <c r="G18" s="11">
        <f t="shared" si="0"/>
        <v>189</v>
      </c>
      <c r="H18" s="11">
        <f t="shared" si="0"/>
        <v>248</v>
      </c>
      <c r="I18" s="11">
        <f t="shared" si="0"/>
        <v>349</v>
      </c>
      <c r="J18" s="11">
        <f t="shared" si="0"/>
        <v>370</v>
      </c>
      <c r="K18" s="11">
        <f t="shared" si="0"/>
        <v>351</v>
      </c>
      <c r="L18" s="11">
        <f t="shared" si="0"/>
        <v>337</v>
      </c>
      <c r="M18" s="11">
        <f t="shared" si="0"/>
        <v>290</v>
      </c>
      <c r="N18" s="11">
        <f t="shared" si="0"/>
        <v>274</v>
      </c>
      <c r="O18" s="11">
        <f t="shared" si="0"/>
        <v>256</v>
      </c>
      <c r="P18" s="11">
        <f t="shared" si="0"/>
        <v>234</v>
      </c>
      <c r="Q18" s="11">
        <f t="shared" si="0"/>
        <v>199</v>
      </c>
    </row>
    <row r="19" spans="1:17" ht="23.25" customHeight="1" x14ac:dyDescent="0.2">
      <c r="A19" s="119" t="s">
        <v>19</v>
      </c>
      <c r="B19" s="11">
        <f t="shared" si="0"/>
        <v>96</v>
      </c>
      <c r="C19" s="11">
        <f t="shared" si="0"/>
        <v>135</v>
      </c>
      <c r="D19" s="11">
        <f t="shared" si="0"/>
        <v>123</v>
      </c>
      <c r="E19" s="11">
        <f t="shared" si="0"/>
        <v>149</v>
      </c>
      <c r="F19" s="11">
        <f t="shared" si="0"/>
        <v>171</v>
      </c>
      <c r="G19" s="11">
        <f t="shared" si="0"/>
        <v>180</v>
      </c>
      <c r="H19" s="11">
        <f t="shared" si="0"/>
        <v>177</v>
      </c>
      <c r="I19" s="11">
        <f t="shared" si="0"/>
        <v>238</v>
      </c>
      <c r="J19" s="11">
        <f t="shared" si="0"/>
        <v>226</v>
      </c>
      <c r="K19" s="11">
        <f t="shared" si="0"/>
        <v>251</v>
      </c>
      <c r="L19" s="11">
        <f t="shared" si="0"/>
        <v>281</v>
      </c>
      <c r="M19" s="11">
        <f t="shared" si="0"/>
        <v>311</v>
      </c>
      <c r="N19" s="11">
        <f t="shared" si="0"/>
        <v>331</v>
      </c>
      <c r="O19" s="11">
        <f t="shared" si="0"/>
        <v>350</v>
      </c>
      <c r="P19" s="11">
        <f t="shared" si="0"/>
        <v>336</v>
      </c>
      <c r="Q19" s="11">
        <f t="shared" si="0"/>
        <v>323</v>
      </c>
    </row>
    <row r="20" spans="1:17" ht="23.25" customHeight="1" x14ac:dyDescent="0.2">
      <c r="A20" s="119" t="s">
        <v>20</v>
      </c>
      <c r="B20" s="11">
        <f t="shared" si="0"/>
        <v>66</v>
      </c>
      <c r="C20" s="11">
        <f t="shared" si="0"/>
        <v>72</v>
      </c>
      <c r="D20" s="11">
        <f t="shared" si="0"/>
        <v>111</v>
      </c>
      <c r="E20" s="11">
        <f t="shared" si="0"/>
        <v>102</v>
      </c>
      <c r="F20" s="11">
        <f t="shared" si="0"/>
        <v>138</v>
      </c>
      <c r="G20" s="11">
        <f t="shared" si="0"/>
        <v>150</v>
      </c>
      <c r="H20" s="11">
        <f t="shared" si="0"/>
        <v>164</v>
      </c>
      <c r="I20" s="11">
        <f t="shared" si="0"/>
        <v>169</v>
      </c>
      <c r="J20" s="11">
        <f t="shared" si="0"/>
        <v>186</v>
      </c>
      <c r="K20" s="11">
        <f t="shared" si="0"/>
        <v>193</v>
      </c>
      <c r="L20" s="11">
        <f t="shared" si="0"/>
        <v>194</v>
      </c>
      <c r="M20" s="11">
        <f t="shared" si="0"/>
        <v>215</v>
      </c>
      <c r="N20" s="11">
        <f t="shared" si="0"/>
        <v>225</v>
      </c>
      <c r="O20" s="11">
        <f t="shared" si="0"/>
        <v>211</v>
      </c>
      <c r="P20" s="11">
        <f t="shared" si="0"/>
        <v>236</v>
      </c>
      <c r="Q20" s="11">
        <f t="shared" ref="Q20:Y20" si="1">Q99+Q145</f>
        <v>257</v>
      </c>
    </row>
    <row r="21" spans="1:17" ht="23.25" customHeight="1" x14ac:dyDescent="0.2">
      <c r="A21" s="119" t="s">
        <v>21</v>
      </c>
      <c r="B21" s="11">
        <f t="shared" ref="B21:Q25" si="2">B100+B146</f>
        <v>34</v>
      </c>
      <c r="C21" s="11">
        <f t="shared" si="2"/>
        <v>48</v>
      </c>
      <c r="D21" s="11">
        <f t="shared" si="2"/>
        <v>57</v>
      </c>
      <c r="E21" s="11">
        <f t="shared" si="2"/>
        <v>76</v>
      </c>
      <c r="F21" s="11">
        <f t="shared" si="2"/>
        <v>81</v>
      </c>
      <c r="G21" s="11">
        <f t="shared" si="2"/>
        <v>113</v>
      </c>
      <c r="H21" s="11">
        <f t="shared" si="2"/>
        <v>126</v>
      </c>
      <c r="I21" s="11">
        <f t="shared" si="2"/>
        <v>140</v>
      </c>
      <c r="J21" s="11">
        <f t="shared" si="2"/>
        <v>132</v>
      </c>
      <c r="K21" s="11">
        <f t="shared" si="2"/>
        <v>143</v>
      </c>
      <c r="L21" s="11">
        <f t="shared" si="2"/>
        <v>136</v>
      </c>
      <c r="M21" s="11">
        <f t="shared" si="2"/>
        <v>146</v>
      </c>
      <c r="N21" s="11">
        <f t="shared" si="2"/>
        <v>144</v>
      </c>
      <c r="O21" s="11">
        <f t="shared" si="2"/>
        <v>160</v>
      </c>
      <c r="P21" s="11">
        <f t="shared" si="2"/>
        <v>169</v>
      </c>
      <c r="Q21" s="11">
        <f t="shared" si="2"/>
        <v>174</v>
      </c>
    </row>
    <row r="22" spans="1:17" ht="23.25" customHeight="1" x14ac:dyDescent="0.2">
      <c r="A22" s="119" t="s">
        <v>22</v>
      </c>
      <c r="B22" s="11">
        <f t="shared" si="2"/>
        <v>10</v>
      </c>
      <c r="C22" s="11">
        <f t="shared" si="2"/>
        <v>20</v>
      </c>
      <c r="D22" s="11">
        <f t="shared" si="2"/>
        <v>26</v>
      </c>
      <c r="E22" s="11">
        <f t="shared" si="2"/>
        <v>33</v>
      </c>
      <c r="F22" s="11">
        <f t="shared" si="2"/>
        <v>42</v>
      </c>
      <c r="G22" s="11">
        <f t="shared" si="2"/>
        <v>51</v>
      </c>
      <c r="H22" s="11">
        <f t="shared" si="2"/>
        <v>86</v>
      </c>
      <c r="I22" s="11">
        <f t="shared" si="2"/>
        <v>81</v>
      </c>
      <c r="J22" s="11">
        <f t="shared" si="2"/>
        <v>90</v>
      </c>
      <c r="K22" s="11">
        <f t="shared" si="2"/>
        <v>96</v>
      </c>
      <c r="L22" s="11">
        <f t="shared" si="2"/>
        <v>108</v>
      </c>
      <c r="M22" s="11">
        <f t="shared" si="2"/>
        <v>103</v>
      </c>
      <c r="N22" s="11">
        <f t="shared" si="2"/>
        <v>98</v>
      </c>
      <c r="O22" s="11">
        <f t="shared" si="2"/>
        <v>97</v>
      </c>
      <c r="P22" s="11">
        <f t="shared" si="2"/>
        <v>111</v>
      </c>
      <c r="Q22" s="11">
        <f t="shared" si="2"/>
        <v>106</v>
      </c>
    </row>
    <row r="23" spans="1:17" ht="23.25" customHeight="1" x14ac:dyDescent="0.2">
      <c r="A23" s="119" t="s">
        <v>23</v>
      </c>
      <c r="B23" s="11">
        <f t="shared" si="2"/>
        <v>2</v>
      </c>
      <c r="C23" s="11">
        <f t="shared" si="2"/>
        <v>3</v>
      </c>
      <c r="D23" s="11">
        <f t="shared" si="2"/>
        <v>8</v>
      </c>
      <c r="E23" s="11">
        <f t="shared" si="2"/>
        <v>12</v>
      </c>
      <c r="F23" s="11">
        <f t="shared" si="2"/>
        <v>15</v>
      </c>
      <c r="G23" s="11">
        <f t="shared" si="2"/>
        <v>25</v>
      </c>
      <c r="H23" s="11">
        <f t="shared" si="2"/>
        <v>29</v>
      </c>
      <c r="I23" s="11">
        <f t="shared" si="2"/>
        <v>49</v>
      </c>
      <c r="J23" s="11">
        <f t="shared" si="2"/>
        <v>46</v>
      </c>
      <c r="K23" s="11">
        <f t="shared" si="2"/>
        <v>44</v>
      </c>
      <c r="L23" s="11">
        <f t="shared" si="2"/>
        <v>38</v>
      </c>
      <c r="M23" s="11">
        <f t="shared" si="2"/>
        <v>39</v>
      </c>
      <c r="N23" s="11">
        <f t="shared" si="2"/>
        <v>53</v>
      </c>
      <c r="O23" s="11">
        <f t="shared" si="2"/>
        <v>56</v>
      </c>
      <c r="P23" s="11">
        <f t="shared" si="2"/>
        <v>56</v>
      </c>
      <c r="Q23" s="11">
        <f t="shared" si="2"/>
        <v>56</v>
      </c>
    </row>
    <row r="24" spans="1:17" ht="23.25" customHeight="1" x14ac:dyDescent="0.2">
      <c r="A24" s="119" t="s">
        <v>24</v>
      </c>
      <c r="B24" s="11">
        <f t="shared" si="2"/>
        <v>1</v>
      </c>
      <c r="C24" s="11">
        <f t="shared" si="2"/>
        <v>0</v>
      </c>
      <c r="D24" s="11">
        <f t="shared" si="2"/>
        <v>1</v>
      </c>
      <c r="E24" s="11">
        <f t="shared" si="2"/>
        <v>2</v>
      </c>
      <c r="F24" s="11">
        <f t="shared" si="2"/>
        <v>4</v>
      </c>
      <c r="G24" s="11">
        <f t="shared" si="2"/>
        <v>7</v>
      </c>
      <c r="H24" s="11">
        <f t="shared" si="2"/>
        <v>9</v>
      </c>
      <c r="I24" s="11">
        <f t="shared" si="2"/>
        <v>11</v>
      </c>
      <c r="J24" s="11">
        <f t="shared" si="2"/>
        <v>16</v>
      </c>
      <c r="K24" s="11">
        <f t="shared" si="2"/>
        <v>16</v>
      </c>
      <c r="L24" s="11">
        <f t="shared" si="2"/>
        <v>16</v>
      </c>
      <c r="M24" s="11">
        <f t="shared" si="2"/>
        <v>17</v>
      </c>
      <c r="N24" s="11">
        <f t="shared" si="2"/>
        <v>17</v>
      </c>
      <c r="O24" s="11">
        <f t="shared" si="2"/>
        <v>15</v>
      </c>
      <c r="P24" s="11">
        <f t="shared" si="2"/>
        <v>14</v>
      </c>
      <c r="Q24" s="11">
        <f t="shared" si="2"/>
        <v>17</v>
      </c>
    </row>
    <row r="25" spans="1:17" ht="23.25" customHeight="1" x14ac:dyDescent="0.2">
      <c r="A25" s="125" t="s">
        <v>25</v>
      </c>
      <c r="B25" s="11">
        <f t="shared" si="2"/>
        <v>0</v>
      </c>
      <c r="C25" s="11">
        <f t="shared" si="2"/>
        <v>1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2</v>
      </c>
      <c r="I25" s="11">
        <f t="shared" si="2"/>
        <v>2</v>
      </c>
      <c r="J25" s="11">
        <f t="shared" si="2"/>
        <v>2</v>
      </c>
      <c r="K25" s="11">
        <f t="shared" si="2"/>
        <v>2</v>
      </c>
      <c r="L25" s="11">
        <f t="shared" si="2"/>
        <v>1</v>
      </c>
      <c r="M25" s="11">
        <f t="shared" si="2"/>
        <v>1</v>
      </c>
      <c r="N25" s="11">
        <f t="shared" si="2"/>
        <v>3</v>
      </c>
      <c r="O25" s="11">
        <f t="shared" si="2"/>
        <v>3</v>
      </c>
      <c r="P25" s="11">
        <f t="shared" si="2"/>
        <v>5</v>
      </c>
      <c r="Q25" s="11">
        <f t="shared" si="2"/>
        <v>5</v>
      </c>
    </row>
    <row r="26" spans="1:17" ht="23.25" customHeight="1" x14ac:dyDescent="0.2">
      <c r="A26" s="12" t="s">
        <v>26</v>
      </c>
      <c r="B26" s="13">
        <f>SUM(B5:B25)</f>
        <v>3407</v>
      </c>
      <c r="C26" s="13">
        <f t="shared" ref="C26:Q26" si="3">SUM(C5:C25)</f>
        <v>3604</v>
      </c>
      <c r="D26" s="13">
        <f t="shared" si="3"/>
        <v>3662</v>
      </c>
      <c r="E26" s="13">
        <f t="shared" si="3"/>
        <v>3693</v>
      </c>
      <c r="F26" s="13">
        <f t="shared" si="3"/>
        <v>3701</v>
      </c>
      <c r="G26" s="13">
        <f t="shared" si="3"/>
        <v>3652</v>
      </c>
      <c r="H26" s="13">
        <f t="shared" si="3"/>
        <v>3493</v>
      </c>
      <c r="I26" s="13">
        <f t="shared" si="3"/>
        <v>3466</v>
      </c>
      <c r="J26" s="13">
        <f t="shared" si="3"/>
        <v>3435</v>
      </c>
      <c r="K26" s="13">
        <f t="shared" si="3"/>
        <v>3387</v>
      </c>
      <c r="L26" s="13">
        <f t="shared" si="3"/>
        <v>3372</v>
      </c>
      <c r="M26" s="13">
        <f t="shared" si="3"/>
        <v>3353</v>
      </c>
      <c r="N26" s="13">
        <f t="shared" si="3"/>
        <v>3308</v>
      </c>
      <c r="O26" s="13">
        <f t="shared" si="3"/>
        <v>3299</v>
      </c>
      <c r="P26" s="13">
        <f t="shared" si="3"/>
        <v>3308</v>
      </c>
      <c r="Q26" s="13">
        <f t="shared" si="3"/>
        <v>3282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795</v>
      </c>
      <c r="C31" s="18">
        <f t="shared" ref="C31:Q31" si="4">SUM(C5:C7)</f>
        <v>867</v>
      </c>
      <c r="D31" s="18">
        <f t="shared" si="4"/>
        <v>748</v>
      </c>
      <c r="E31" s="18">
        <f t="shared" si="4"/>
        <v>597</v>
      </c>
      <c r="F31" s="18">
        <f t="shared" si="4"/>
        <v>489</v>
      </c>
      <c r="G31" s="18">
        <f t="shared" si="4"/>
        <v>469</v>
      </c>
      <c r="H31" s="18">
        <f t="shared" si="4"/>
        <v>438</v>
      </c>
      <c r="I31" s="18">
        <f t="shared" si="4"/>
        <v>400</v>
      </c>
      <c r="J31" s="18">
        <f t="shared" si="4"/>
        <v>391</v>
      </c>
      <c r="K31" s="18">
        <f t="shared" si="4"/>
        <v>385</v>
      </c>
      <c r="L31" s="18">
        <f t="shared" si="4"/>
        <v>381</v>
      </c>
      <c r="M31" s="18">
        <f t="shared" si="4"/>
        <v>382</v>
      </c>
      <c r="N31" s="18">
        <f t="shared" si="4"/>
        <v>370</v>
      </c>
      <c r="O31" s="18">
        <f t="shared" si="4"/>
        <v>371</v>
      </c>
      <c r="P31" s="18">
        <f t="shared" si="4"/>
        <v>362</v>
      </c>
      <c r="Q31" s="18">
        <f t="shared" si="4"/>
        <v>351</v>
      </c>
    </row>
    <row r="32" spans="1:17" ht="23.25" customHeight="1" x14ac:dyDescent="0.2">
      <c r="A32" s="8" t="s">
        <v>32</v>
      </c>
      <c r="B32" s="19">
        <f>SUM(B8:B17)</f>
        <v>2253</v>
      </c>
      <c r="C32" s="19">
        <f t="shared" ref="C32:Q32" si="5">SUM(C8:C17)</f>
        <v>2319</v>
      </c>
      <c r="D32" s="19">
        <f t="shared" si="5"/>
        <v>2426</v>
      </c>
      <c r="E32" s="19">
        <f t="shared" si="5"/>
        <v>2532</v>
      </c>
      <c r="F32" s="19">
        <f t="shared" si="5"/>
        <v>2564</v>
      </c>
      <c r="G32" s="19">
        <f t="shared" si="5"/>
        <v>2468</v>
      </c>
      <c r="H32" s="19">
        <f t="shared" si="5"/>
        <v>2214</v>
      </c>
      <c r="I32" s="19">
        <f t="shared" si="5"/>
        <v>2027</v>
      </c>
      <c r="J32" s="19">
        <f t="shared" si="5"/>
        <v>1976</v>
      </c>
      <c r="K32" s="19">
        <f t="shared" si="5"/>
        <v>1906</v>
      </c>
      <c r="L32" s="19">
        <f t="shared" si="5"/>
        <v>1880</v>
      </c>
      <c r="M32" s="19">
        <f t="shared" si="5"/>
        <v>1849</v>
      </c>
      <c r="N32" s="19">
        <f t="shared" si="5"/>
        <v>1793</v>
      </c>
      <c r="O32" s="19">
        <f t="shared" si="5"/>
        <v>1780</v>
      </c>
      <c r="P32" s="19">
        <f t="shared" si="5"/>
        <v>1785</v>
      </c>
      <c r="Q32" s="19">
        <f t="shared" si="5"/>
        <v>1794</v>
      </c>
    </row>
    <row r="33" spans="1:21" ht="23.25" customHeight="1" x14ac:dyDescent="0.2">
      <c r="A33" s="10" t="s">
        <v>33</v>
      </c>
      <c r="B33" s="20">
        <f>SUM(B18:B25)</f>
        <v>359</v>
      </c>
      <c r="C33" s="20">
        <f t="shared" ref="C33:Q33" si="6">SUM(C18:C25)</f>
        <v>418</v>
      </c>
      <c r="D33" s="20">
        <f t="shared" si="6"/>
        <v>488</v>
      </c>
      <c r="E33" s="20">
        <f t="shared" si="6"/>
        <v>564</v>
      </c>
      <c r="F33" s="20">
        <f t="shared" si="6"/>
        <v>648</v>
      </c>
      <c r="G33" s="20">
        <f t="shared" si="6"/>
        <v>715</v>
      </c>
      <c r="H33" s="20">
        <f t="shared" si="6"/>
        <v>841</v>
      </c>
      <c r="I33" s="20">
        <f t="shared" si="6"/>
        <v>1039</v>
      </c>
      <c r="J33" s="20">
        <f t="shared" si="6"/>
        <v>1068</v>
      </c>
      <c r="K33" s="20">
        <f t="shared" si="6"/>
        <v>1096</v>
      </c>
      <c r="L33" s="20">
        <f t="shared" si="6"/>
        <v>1111</v>
      </c>
      <c r="M33" s="20">
        <f t="shared" si="6"/>
        <v>1122</v>
      </c>
      <c r="N33" s="20">
        <f t="shared" si="6"/>
        <v>1145</v>
      </c>
      <c r="O33" s="20">
        <f t="shared" si="6"/>
        <v>1148</v>
      </c>
      <c r="P33" s="20">
        <f t="shared" si="6"/>
        <v>1161</v>
      </c>
      <c r="Q33" s="20">
        <f t="shared" si="6"/>
        <v>1137</v>
      </c>
    </row>
    <row r="34" spans="1:21" ht="23.25" customHeight="1" x14ac:dyDescent="0.2">
      <c r="A34" s="12" t="s">
        <v>34</v>
      </c>
      <c r="B34" s="21">
        <f>SUM(B31:B33)</f>
        <v>3407</v>
      </c>
      <c r="C34" s="21">
        <f t="shared" ref="C34:Q34" si="7">SUM(C31:C33)</f>
        <v>3604</v>
      </c>
      <c r="D34" s="21">
        <f t="shared" si="7"/>
        <v>3662</v>
      </c>
      <c r="E34" s="21">
        <f t="shared" si="7"/>
        <v>3693</v>
      </c>
      <c r="F34" s="21">
        <f t="shared" si="7"/>
        <v>3701</v>
      </c>
      <c r="G34" s="21">
        <f t="shared" si="7"/>
        <v>3652</v>
      </c>
      <c r="H34" s="21">
        <f t="shared" si="7"/>
        <v>3493</v>
      </c>
      <c r="I34" s="21">
        <f t="shared" si="7"/>
        <v>3466</v>
      </c>
      <c r="J34" s="21">
        <f t="shared" si="7"/>
        <v>3435</v>
      </c>
      <c r="K34" s="21">
        <f t="shared" si="7"/>
        <v>3387</v>
      </c>
      <c r="L34" s="21">
        <f t="shared" si="7"/>
        <v>3372</v>
      </c>
      <c r="M34" s="21">
        <f t="shared" si="7"/>
        <v>3353</v>
      </c>
      <c r="N34" s="21">
        <f t="shared" si="7"/>
        <v>3308</v>
      </c>
      <c r="O34" s="21">
        <f t="shared" si="7"/>
        <v>3299</v>
      </c>
      <c r="P34" s="21">
        <f t="shared" si="7"/>
        <v>3308</v>
      </c>
      <c r="Q34" s="21">
        <f t="shared" si="7"/>
        <v>3282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23.3</v>
      </c>
      <c r="C39" s="27">
        <f t="shared" ref="C39:Q39" si="8">ROUND(C31/C34*100,1)</f>
        <v>24.1</v>
      </c>
      <c r="D39" s="27">
        <f t="shared" si="8"/>
        <v>20.399999999999999</v>
      </c>
      <c r="E39" s="27">
        <f t="shared" si="8"/>
        <v>16.2</v>
      </c>
      <c r="F39" s="27">
        <f t="shared" si="8"/>
        <v>13.2</v>
      </c>
      <c r="G39" s="27">
        <f t="shared" si="8"/>
        <v>12.8</v>
      </c>
      <c r="H39" s="27">
        <f t="shared" si="8"/>
        <v>12.5</v>
      </c>
      <c r="I39" s="27">
        <f t="shared" si="8"/>
        <v>11.5</v>
      </c>
      <c r="J39" s="27">
        <f t="shared" si="8"/>
        <v>11.4</v>
      </c>
      <c r="K39" s="27">
        <f t="shared" si="8"/>
        <v>11.4</v>
      </c>
      <c r="L39" s="27">
        <f t="shared" si="8"/>
        <v>11.3</v>
      </c>
      <c r="M39" s="27">
        <f t="shared" si="8"/>
        <v>11.4</v>
      </c>
      <c r="N39" s="27">
        <f t="shared" si="8"/>
        <v>11.2</v>
      </c>
      <c r="O39" s="27">
        <f t="shared" si="8"/>
        <v>11.2</v>
      </c>
      <c r="P39" s="27">
        <f t="shared" si="8"/>
        <v>10.9</v>
      </c>
      <c r="Q39" s="27">
        <f t="shared" si="8"/>
        <v>10.7</v>
      </c>
    </row>
    <row r="40" spans="1:21" ht="23.25" customHeight="1" x14ac:dyDescent="0.2">
      <c r="A40" s="8" t="s">
        <v>32</v>
      </c>
      <c r="B40" s="28">
        <f>ROUND(B32/B34*100,1)</f>
        <v>66.099999999999994</v>
      </c>
      <c r="C40" s="28">
        <f t="shared" ref="C40:Q40" si="9">ROUND(C32/C34*100,1)</f>
        <v>64.3</v>
      </c>
      <c r="D40" s="28">
        <f t="shared" si="9"/>
        <v>66.2</v>
      </c>
      <c r="E40" s="28">
        <f t="shared" si="9"/>
        <v>68.599999999999994</v>
      </c>
      <c r="F40" s="28">
        <f t="shared" si="9"/>
        <v>69.3</v>
      </c>
      <c r="G40" s="28">
        <f t="shared" si="9"/>
        <v>67.599999999999994</v>
      </c>
      <c r="H40" s="28">
        <f t="shared" si="9"/>
        <v>63.4</v>
      </c>
      <c r="I40" s="28">
        <f t="shared" si="9"/>
        <v>58.5</v>
      </c>
      <c r="J40" s="28">
        <f t="shared" si="9"/>
        <v>57.5</v>
      </c>
      <c r="K40" s="28">
        <f t="shared" si="9"/>
        <v>56.3</v>
      </c>
      <c r="L40" s="28">
        <f t="shared" si="9"/>
        <v>55.8</v>
      </c>
      <c r="M40" s="28">
        <f t="shared" si="9"/>
        <v>55.1</v>
      </c>
      <c r="N40" s="28">
        <f t="shared" si="9"/>
        <v>54.2</v>
      </c>
      <c r="O40" s="28">
        <f t="shared" si="9"/>
        <v>54</v>
      </c>
      <c r="P40" s="28">
        <f t="shared" si="9"/>
        <v>54</v>
      </c>
      <c r="Q40" s="28">
        <f t="shared" si="9"/>
        <v>54.7</v>
      </c>
    </row>
    <row r="41" spans="1:21" ht="23.25" customHeight="1" x14ac:dyDescent="0.2">
      <c r="A41" s="10" t="s">
        <v>33</v>
      </c>
      <c r="B41" s="29">
        <f>ROUND(B33/B34*100,1)</f>
        <v>10.5</v>
      </c>
      <c r="C41" s="29">
        <f t="shared" ref="C41:Q41" si="10">ROUND(C33/C34*100,1)</f>
        <v>11.6</v>
      </c>
      <c r="D41" s="29">
        <f t="shared" si="10"/>
        <v>13.3</v>
      </c>
      <c r="E41" s="29">
        <f t="shared" si="10"/>
        <v>15.3</v>
      </c>
      <c r="F41" s="29">
        <f t="shared" si="10"/>
        <v>17.5</v>
      </c>
      <c r="G41" s="29">
        <f t="shared" si="10"/>
        <v>19.600000000000001</v>
      </c>
      <c r="H41" s="29">
        <f t="shared" si="10"/>
        <v>24.1</v>
      </c>
      <c r="I41" s="29">
        <f t="shared" si="10"/>
        <v>30</v>
      </c>
      <c r="J41" s="29">
        <f t="shared" si="10"/>
        <v>31.1</v>
      </c>
      <c r="K41" s="29">
        <f t="shared" si="10"/>
        <v>32.4</v>
      </c>
      <c r="L41" s="29">
        <f t="shared" si="10"/>
        <v>32.9</v>
      </c>
      <c r="M41" s="29">
        <f t="shared" si="10"/>
        <v>33.5</v>
      </c>
      <c r="N41" s="29">
        <f t="shared" si="10"/>
        <v>34.6</v>
      </c>
      <c r="O41" s="29">
        <f t="shared" si="10"/>
        <v>34.799999999999997</v>
      </c>
      <c r="P41" s="29">
        <f t="shared" si="10"/>
        <v>35.1</v>
      </c>
      <c r="Q41" s="29">
        <f t="shared" si="10"/>
        <v>34.6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G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G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192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153</v>
      </c>
      <c r="C84" s="7">
        <v>138</v>
      </c>
      <c r="D84" s="7">
        <v>98</v>
      </c>
      <c r="E84" s="7">
        <v>86</v>
      </c>
      <c r="F84" s="7">
        <v>95</v>
      </c>
      <c r="G84" s="7">
        <v>74</v>
      </c>
      <c r="H84" s="7">
        <v>71</v>
      </c>
      <c r="I84" s="7">
        <v>54</v>
      </c>
      <c r="J84" s="7">
        <v>61</v>
      </c>
      <c r="K84" s="7">
        <v>58</v>
      </c>
      <c r="L84" s="7">
        <v>57</v>
      </c>
      <c r="M84" s="7">
        <v>61</v>
      </c>
      <c r="N84" s="18">
        <v>55</v>
      </c>
      <c r="O84" s="18">
        <v>49</v>
      </c>
      <c r="P84" s="18">
        <v>49</v>
      </c>
      <c r="Q84" s="18">
        <v>40</v>
      </c>
    </row>
    <row r="85" spans="1:20" ht="21.75" customHeight="1" x14ac:dyDescent="0.2">
      <c r="A85" s="6" t="s">
        <v>6</v>
      </c>
      <c r="B85" s="7">
        <v>158</v>
      </c>
      <c r="C85" s="7">
        <v>150</v>
      </c>
      <c r="D85" s="7">
        <v>132</v>
      </c>
      <c r="E85" s="7">
        <v>89</v>
      </c>
      <c r="F85" s="7">
        <v>78</v>
      </c>
      <c r="G85" s="7">
        <v>92</v>
      </c>
      <c r="H85" s="7">
        <v>78</v>
      </c>
      <c r="I85" s="7">
        <v>69</v>
      </c>
      <c r="J85" s="7">
        <v>65</v>
      </c>
      <c r="K85" s="7">
        <v>69</v>
      </c>
      <c r="L85" s="7">
        <v>68</v>
      </c>
      <c r="M85" s="7">
        <v>60</v>
      </c>
      <c r="N85" s="18">
        <v>64</v>
      </c>
      <c r="O85" s="18">
        <v>68</v>
      </c>
      <c r="P85" s="18">
        <v>63</v>
      </c>
      <c r="Q85" s="18">
        <v>65</v>
      </c>
    </row>
    <row r="86" spans="1:20" ht="21.75" customHeight="1" x14ac:dyDescent="0.2">
      <c r="A86" s="6" t="s">
        <v>7</v>
      </c>
      <c r="B86" s="7">
        <v>115</v>
      </c>
      <c r="C86" s="7">
        <v>160</v>
      </c>
      <c r="D86" s="7">
        <v>157</v>
      </c>
      <c r="E86" s="7">
        <v>132</v>
      </c>
      <c r="F86" s="7">
        <v>89</v>
      </c>
      <c r="G86" s="7">
        <v>82</v>
      </c>
      <c r="H86" s="7">
        <v>89</v>
      </c>
      <c r="I86" s="7">
        <v>75</v>
      </c>
      <c r="J86" s="7">
        <v>72</v>
      </c>
      <c r="K86" s="7">
        <v>69</v>
      </c>
      <c r="L86" s="7">
        <v>65</v>
      </c>
      <c r="M86" s="7">
        <v>73</v>
      </c>
      <c r="N86" s="18">
        <v>67</v>
      </c>
      <c r="O86" s="18">
        <v>67</v>
      </c>
      <c r="P86" s="18">
        <v>72</v>
      </c>
      <c r="Q86" s="18">
        <v>70</v>
      </c>
    </row>
    <row r="87" spans="1:20" ht="21.75" customHeight="1" x14ac:dyDescent="0.2">
      <c r="A87" s="8" t="s">
        <v>8</v>
      </c>
      <c r="B87" s="9">
        <v>101</v>
      </c>
      <c r="C87" s="9">
        <v>114</v>
      </c>
      <c r="D87" s="9">
        <v>153</v>
      </c>
      <c r="E87" s="9">
        <v>151</v>
      </c>
      <c r="F87" s="9">
        <v>128</v>
      </c>
      <c r="G87" s="9">
        <v>90</v>
      </c>
      <c r="H87" s="9">
        <v>77</v>
      </c>
      <c r="I87" s="9">
        <v>89</v>
      </c>
      <c r="J87" s="9">
        <v>93</v>
      </c>
      <c r="K87" s="9">
        <v>84</v>
      </c>
      <c r="L87" s="9">
        <v>92</v>
      </c>
      <c r="M87" s="9">
        <v>82</v>
      </c>
      <c r="N87" s="19">
        <v>81</v>
      </c>
      <c r="O87" s="19">
        <v>70</v>
      </c>
      <c r="P87" s="19">
        <v>69</v>
      </c>
      <c r="Q87" s="19">
        <v>67</v>
      </c>
    </row>
    <row r="88" spans="1:20" ht="21.75" customHeight="1" x14ac:dyDescent="0.2">
      <c r="A88" s="8" t="s">
        <v>9</v>
      </c>
      <c r="B88" s="9">
        <v>95</v>
      </c>
      <c r="C88" s="9">
        <v>89</v>
      </c>
      <c r="D88" s="9">
        <v>104</v>
      </c>
      <c r="E88" s="9">
        <v>144</v>
      </c>
      <c r="F88" s="9">
        <v>147</v>
      </c>
      <c r="G88" s="9">
        <v>120</v>
      </c>
      <c r="H88" s="9">
        <v>82</v>
      </c>
      <c r="I88" s="9">
        <v>79</v>
      </c>
      <c r="J88" s="9">
        <v>82</v>
      </c>
      <c r="K88" s="9">
        <v>86</v>
      </c>
      <c r="L88" s="9">
        <v>90</v>
      </c>
      <c r="M88" s="9">
        <v>88</v>
      </c>
      <c r="N88" s="19">
        <v>95</v>
      </c>
      <c r="O88" s="19">
        <v>102</v>
      </c>
      <c r="P88" s="19">
        <v>90</v>
      </c>
      <c r="Q88" s="19">
        <v>92</v>
      </c>
    </row>
    <row r="89" spans="1:20" ht="21.75" customHeight="1" x14ac:dyDescent="0.2">
      <c r="A89" s="8" t="s">
        <v>10</v>
      </c>
      <c r="B89" s="9">
        <v>145</v>
      </c>
      <c r="C89" s="9">
        <v>106</v>
      </c>
      <c r="D89" s="9">
        <v>97</v>
      </c>
      <c r="E89" s="9">
        <v>119</v>
      </c>
      <c r="F89" s="9">
        <v>160</v>
      </c>
      <c r="G89" s="9">
        <v>133</v>
      </c>
      <c r="H89" s="9">
        <v>95</v>
      </c>
      <c r="I89" s="9">
        <v>95</v>
      </c>
      <c r="J89" s="9">
        <v>89</v>
      </c>
      <c r="K89" s="9">
        <v>72</v>
      </c>
      <c r="L89" s="9">
        <v>62</v>
      </c>
      <c r="M89" s="9">
        <v>71</v>
      </c>
      <c r="N89" s="19">
        <v>64</v>
      </c>
      <c r="O89" s="19">
        <v>66</v>
      </c>
      <c r="P89" s="19">
        <v>85</v>
      </c>
      <c r="Q89" s="19">
        <v>78</v>
      </c>
    </row>
    <row r="90" spans="1:20" ht="21.75" customHeight="1" x14ac:dyDescent="0.2">
      <c r="A90" s="8" t="s">
        <v>11</v>
      </c>
      <c r="B90" s="9">
        <v>202</v>
      </c>
      <c r="C90" s="9">
        <v>150</v>
      </c>
      <c r="D90" s="9">
        <v>100</v>
      </c>
      <c r="E90" s="9">
        <v>95</v>
      </c>
      <c r="F90" s="9">
        <v>109</v>
      </c>
      <c r="G90" s="9">
        <v>135</v>
      </c>
      <c r="H90" s="9">
        <v>119</v>
      </c>
      <c r="I90" s="9">
        <v>107</v>
      </c>
      <c r="J90" s="9">
        <v>113</v>
      </c>
      <c r="K90" s="9">
        <v>110</v>
      </c>
      <c r="L90" s="9">
        <v>110</v>
      </c>
      <c r="M90" s="9">
        <v>105</v>
      </c>
      <c r="N90" s="19">
        <v>97</v>
      </c>
      <c r="O90" s="19">
        <v>87</v>
      </c>
      <c r="P90" s="19">
        <v>68</v>
      </c>
      <c r="Q90" s="19">
        <v>65</v>
      </c>
    </row>
    <row r="91" spans="1:20" ht="21.75" customHeight="1" x14ac:dyDescent="0.2">
      <c r="A91" s="8" t="s">
        <v>12</v>
      </c>
      <c r="B91" s="9">
        <v>141</v>
      </c>
      <c r="C91" s="9">
        <v>197</v>
      </c>
      <c r="D91" s="9">
        <v>148</v>
      </c>
      <c r="E91" s="9">
        <v>89</v>
      </c>
      <c r="F91" s="9">
        <v>94</v>
      </c>
      <c r="G91" s="9">
        <v>113</v>
      </c>
      <c r="H91" s="9">
        <v>127</v>
      </c>
      <c r="I91" s="9">
        <v>108</v>
      </c>
      <c r="J91" s="9">
        <v>109</v>
      </c>
      <c r="K91" s="9">
        <v>110</v>
      </c>
      <c r="L91" s="9">
        <v>98</v>
      </c>
      <c r="M91" s="9">
        <v>94</v>
      </c>
      <c r="N91" s="19">
        <v>94</v>
      </c>
      <c r="O91" s="19">
        <v>96</v>
      </c>
      <c r="P91" s="19">
        <v>104</v>
      </c>
      <c r="Q91" s="19">
        <v>108</v>
      </c>
    </row>
    <row r="92" spans="1:20" ht="21.75" customHeight="1" x14ac:dyDescent="0.2">
      <c r="A92" s="8" t="s">
        <v>13</v>
      </c>
      <c r="B92" s="9">
        <v>79</v>
      </c>
      <c r="C92" s="9">
        <v>138</v>
      </c>
      <c r="D92" s="9">
        <v>207</v>
      </c>
      <c r="E92" s="9">
        <v>152</v>
      </c>
      <c r="F92" s="9">
        <v>92</v>
      </c>
      <c r="G92" s="9">
        <v>90</v>
      </c>
      <c r="H92" s="9">
        <v>113</v>
      </c>
      <c r="I92" s="9">
        <v>131</v>
      </c>
      <c r="J92" s="9">
        <v>131</v>
      </c>
      <c r="K92" s="9">
        <v>123</v>
      </c>
      <c r="L92" s="9">
        <v>120</v>
      </c>
      <c r="M92" s="9">
        <v>112</v>
      </c>
      <c r="N92" s="19">
        <v>98</v>
      </c>
      <c r="O92" s="19">
        <v>100</v>
      </c>
      <c r="P92" s="19">
        <v>103</v>
      </c>
      <c r="Q92" s="19">
        <v>96</v>
      </c>
    </row>
    <row r="93" spans="1:20" ht="21.75" customHeight="1" x14ac:dyDescent="0.2">
      <c r="A93" s="8" t="s">
        <v>14</v>
      </c>
      <c r="B93" s="9">
        <v>101</v>
      </c>
      <c r="C93" s="9">
        <v>87</v>
      </c>
      <c r="D93" s="9">
        <v>138</v>
      </c>
      <c r="E93" s="9">
        <v>196</v>
      </c>
      <c r="F93" s="9">
        <v>150</v>
      </c>
      <c r="G93" s="9">
        <v>93</v>
      </c>
      <c r="H93" s="9">
        <v>87</v>
      </c>
      <c r="I93" s="9">
        <v>118</v>
      </c>
      <c r="J93" s="9">
        <v>115</v>
      </c>
      <c r="K93" s="9">
        <v>111</v>
      </c>
      <c r="L93" s="9">
        <v>120</v>
      </c>
      <c r="M93" s="9">
        <v>122</v>
      </c>
      <c r="N93" s="19">
        <v>129</v>
      </c>
      <c r="O93" s="19">
        <v>128</v>
      </c>
      <c r="P93" s="19">
        <v>123</v>
      </c>
      <c r="Q93" s="19">
        <v>125</v>
      </c>
    </row>
    <row r="94" spans="1:20" ht="21.75" customHeight="1" x14ac:dyDescent="0.2">
      <c r="A94" s="8" t="s">
        <v>15</v>
      </c>
      <c r="B94" s="9">
        <v>103</v>
      </c>
      <c r="C94" s="9">
        <v>99</v>
      </c>
      <c r="D94" s="9">
        <v>85</v>
      </c>
      <c r="E94" s="9">
        <v>143</v>
      </c>
      <c r="F94" s="9">
        <v>195</v>
      </c>
      <c r="G94" s="9">
        <v>152</v>
      </c>
      <c r="H94" s="9">
        <v>90</v>
      </c>
      <c r="I94" s="9">
        <v>87</v>
      </c>
      <c r="J94" s="9">
        <v>86</v>
      </c>
      <c r="K94" s="9">
        <v>95</v>
      </c>
      <c r="L94" s="9">
        <v>89</v>
      </c>
      <c r="M94" s="9">
        <v>98</v>
      </c>
      <c r="N94" s="19">
        <v>109</v>
      </c>
      <c r="O94" s="19">
        <v>115</v>
      </c>
      <c r="P94" s="19">
        <v>111</v>
      </c>
      <c r="Q94" s="19">
        <v>122</v>
      </c>
    </row>
    <row r="95" spans="1:20" ht="21.75" customHeight="1" x14ac:dyDescent="0.2">
      <c r="A95" s="8" t="s">
        <v>16</v>
      </c>
      <c r="B95" s="9">
        <v>81</v>
      </c>
      <c r="C95" s="9">
        <v>95</v>
      </c>
      <c r="D95" s="9">
        <v>96</v>
      </c>
      <c r="E95" s="9">
        <v>90</v>
      </c>
      <c r="F95" s="9">
        <v>145</v>
      </c>
      <c r="G95" s="9">
        <v>201</v>
      </c>
      <c r="H95" s="9">
        <v>142</v>
      </c>
      <c r="I95" s="9">
        <v>88</v>
      </c>
      <c r="J95" s="9">
        <v>84</v>
      </c>
      <c r="K95" s="9">
        <v>79</v>
      </c>
      <c r="L95" s="9">
        <v>90</v>
      </c>
      <c r="M95" s="9">
        <v>87</v>
      </c>
      <c r="N95" s="19">
        <v>87</v>
      </c>
      <c r="O95" s="19">
        <v>86</v>
      </c>
      <c r="P95" s="19">
        <v>96</v>
      </c>
      <c r="Q95" s="19">
        <v>86</v>
      </c>
    </row>
    <row r="96" spans="1:20" ht="21.75" customHeight="1" x14ac:dyDescent="0.2">
      <c r="A96" s="8" t="s">
        <v>17</v>
      </c>
      <c r="B96" s="9">
        <v>63</v>
      </c>
      <c r="C96" s="9">
        <v>78</v>
      </c>
      <c r="D96" s="9">
        <v>91</v>
      </c>
      <c r="E96" s="9">
        <v>100</v>
      </c>
      <c r="F96" s="9">
        <v>87</v>
      </c>
      <c r="G96" s="9">
        <v>140</v>
      </c>
      <c r="H96" s="9">
        <v>193</v>
      </c>
      <c r="I96" s="9">
        <v>135</v>
      </c>
      <c r="J96" s="9">
        <v>127</v>
      </c>
      <c r="K96" s="9">
        <v>121</v>
      </c>
      <c r="L96" s="9">
        <v>106</v>
      </c>
      <c r="M96" s="9">
        <v>98</v>
      </c>
      <c r="N96" s="19">
        <v>86</v>
      </c>
      <c r="O96" s="19">
        <v>84</v>
      </c>
      <c r="P96" s="19">
        <v>83</v>
      </c>
      <c r="Q96" s="19">
        <v>94</v>
      </c>
    </row>
    <row r="97" spans="1:17" ht="21.75" customHeight="1" x14ac:dyDescent="0.2">
      <c r="A97" s="10" t="s">
        <v>18</v>
      </c>
      <c r="B97" s="11">
        <v>70</v>
      </c>
      <c r="C97" s="11">
        <v>57</v>
      </c>
      <c r="D97" s="11">
        <v>75</v>
      </c>
      <c r="E97" s="11">
        <v>89</v>
      </c>
      <c r="F97" s="11">
        <v>93</v>
      </c>
      <c r="G97" s="11">
        <v>82</v>
      </c>
      <c r="H97" s="11">
        <v>138</v>
      </c>
      <c r="I97" s="11">
        <v>178</v>
      </c>
      <c r="J97" s="11">
        <v>183</v>
      </c>
      <c r="K97" s="11">
        <v>170</v>
      </c>
      <c r="L97" s="11">
        <v>156</v>
      </c>
      <c r="M97" s="11">
        <v>130</v>
      </c>
      <c r="N97" s="20">
        <v>127</v>
      </c>
      <c r="O97" s="20">
        <v>115</v>
      </c>
      <c r="P97" s="20">
        <v>108</v>
      </c>
      <c r="Q97" s="20">
        <v>98</v>
      </c>
    </row>
    <row r="98" spans="1:17" ht="21.75" customHeight="1" x14ac:dyDescent="0.2">
      <c r="A98" s="10" t="s">
        <v>19</v>
      </c>
      <c r="B98" s="11">
        <v>42</v>
      </c>
      <c r="C98" s="11">
        <v>59</v>
      </c>
      <c r="D98" s="11">
        <v>46</v>
      </c>
      <c r="E98" s="11">
        <v>66</v>
      </c>
      <c r="F98" s="11">
        <v>81</v>
      </c>
      <c r="G98" s="11">
        <v>80</v>
      </c>
      <c r="H98" s="11">
        <v>75</v>
      </c>
      <c r="I98" s="11">
        <v>129</v>
      </c>
      <c r="J98" s="11">
        <v>118</v>
      </c>
      <c r="K98" s="11">
        <v>130</v>
      </c>
      <c r="L98" s="11">
        <v>150</v>
      </c>
      <c r="M98" s="11">
        <v>164</v>
      </c>
      <c r="N98" s="20">
        <v>168</v>
      </c>
      <c r="O98" s="20">
        <v>172</v>
      </c>
      <c r="P98" s="20">
        <v>159</v>
      </c>
      <c r="Q98" s="20">
        <v>144</v>
      </c>
    </row>
    <row r="99" spans="1:17" ht="21.75" customHeight="1" x14ac:dyDescent="0.2">
      <c r="A99" s="10" t="s">
        <v>20</v>
      </c>
      <c r="B99" s="11">
        <v>27</v>
      </c>
      <c r="C99" s="11">
        <v>27</v>
      </c>
      <c r="D99" s="11">
        <v>42</v>
      </c>
      <c r="E99" s="11">
        <v>36</v>
      </c>
      <c r="F99" s="11">
        <v>60</v>
      </c>
      <c r="G99" s="11">
        <v>69</v>
      </c>
      <c r="H99" s="11">
        <v>74</v>
      </c>
      <c r="I99" s="11">
        <v>70</v>
      </c>
      <c r="J99" s="11">
        <v>81</v>
      </c>
      <c r="K99" s="11">
        <v>95</v>
      </c>
      <c r="L99" s="11">
        <v>98</v>
      </c>
      <c r="M99" s="11">
        <v>112</v>
      </c>
      <c r="N99" s="20">
        <v>120</v>
      </c>
      <c r="O99" s="20">
        <v>109</v>
      </c>
      <c r="P99" s="20">
        <v>118</v>
      </c>
      <c r="Q99" s="20">
        <v>130</v>
      </c>
    </row>
    <row r="100" spans="1:17" ht="21.75" customHeight="1" x14ac:dyDescent="0.2">
      <c r="A100" s="10" t="s">
        <v>21</v>
      </c>
      <c r="B100" s="11">
        <v>13</v>
      </c>
      <c r="C100" s="11">
        <v>18</v>
      </c>
      <c r="D100" s="11">
        <v>18</v>
      </c>
      <c r="E100" s="11">
        <v>24</v>
      </c>
      <c r="F100" s="11">
        <v>29</v>
      </c>
      <c r="G100" s="11">
        <v>47</v>
      </c>
      <c r="H100" s="11">
        <v>54</v>
      </c>
      <c r="I100" s="11">
        <v>53</v>
      </c>
      <c r="J100" s="11">
        <v>54</v>
      </c>
      <c r="K100" s="11">
        <v>57</v>
      </c>
      <c r="L100" s="11">
        <v>51</v>
      </c>
      <c r="M100" s="11">
        <v>56</v>
      </c>
      <c r="N100" s="20">
        <v>55</v>
      </c>
      <c r="O100" s="20">
        <v>64</v>
      </c>
      <c r="P100" s="20">
        <v>78</v>
      </c>
      <c r="Q100" s="20">
        <v>84</v>
      </c>
    </row>
    <row r="101" spans="1:17" ht="21.75" customHeight="1" x14ac:dyDescent="0.2">
      <c r="A101" s="10" t="s">
        <v>22</v>
      </c>
      <c r="B101" s="11">
        <v>3</v>
      </c>
      <c r="C101" s="11">
        <v>4</v>
      </c>
      <c r="D101" s="11">
        <v>10</v>
      </c>
      <c r="E101" s="11">
        <v>7</v>
      </c>
      <c r="F101" s="11">
        <v>9</v>
      </c>
      <c r="G101" s="11">
        <v>13</v>
      </c>
      <c r="H101" s="11">
        <v>36</v>
      </c>
      <c r="I101" s="11">
        <v>28</v>
      </c>
      <c r="J101" s="11">
        <v>32</v>
      </c>
      <c r="K101" s="11">
        <v>36</v>
      </c>
      <c r="L101" s="11">
        <v>39</v>
      </c>
      <c r="M101" s="11">
        <v>37</v>
      </c>
      <c r="N101" s="20">
        <v>33</v>
      </c>
      <c r="O101" s="20">
        <v>37</v>
      </c>
      <c r="P101" s="20">
        <v>38</v>
      </c>
      <c r="Q101" s="20">
        <v>35</v>
      </c>
    </row>
    <row r="102" spans="1:17" ht="21.75" customHeight="1" x14ac:dyDescent="0.2">
      <c r="A102" s="10" t="s">
        <v>23</v>
      </c>
      <c r="B102" s="11">
        <v>0</v>
      </c>
      <c r="C102" s="11">
        <v>1</v>
      </c>
      <c r="D102" s="11">
        <v>3</v>
      </c>
      <c r="E102" s="11">
        <v>6</v>
      </c>
      <c r="F102" s="11">
        <v>1</v>
      </c>
      <c r="G102" s="11">
        <v>6</v>
      </c>
      <c r="H102" s="11">
        <v>4</v>
      </c>
      <c r="I102" s="11">
        <v>17</v>
      </c>
      <c r="J102" s="11">
        <v>12</v>
      </c>
      <c r="K102" s="11">
        <v>9</v>
      </c>
      <c r="L102" s="11">
        <v>8</v>
      </c>
      <c r="M102" s="11">
        <v>9</v>
      </c>
      <c r="N102" s="20">
        <v>17</v>
      </c>
      <c r="O102" s="20">
        <v>20</v>
      </c>
      <c r="P102" s="20">
        <v>19</v>
      </c>
      <c r="Q102" s="20">
        <v>18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1</v>
      </c>
      <c r="F103" s="11">
        <v>2</v>
      </c>
      <c r="G103" s="11">
        <v>0</v>
      </c>
      <c r="H103" s="11">
        <v>1</v>
      </c>
      <c r="I103" s="11">
        <v>2</v>
      </c>
      <c r="J103" s="11">
        <v>4</v>
      </c>
      <c r="K103" s="11">
        <v>6</v>
      </c>
      <c r="L103" s="11">
        <v>6</v>
      </c>
      <c r="M103" s="11">
        <v>4</v>
      </c>
      <c r="N103" s="20">
        <v>6</v>
      </c>
      <c r="O103" s="20">
        <v>4</v>
      </c>
      <c r="P103" s="20">
        <v>3</v>
      </c>
      <c r="Q103" s="20">
        <v>2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1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1692</v>
      </c>
      <c r="C105" s="13">
        <f t="shared" si="11"/>
        <v>1767</v>
      </c>
      <c r="D105" s="13">
        <f t="shared" si="11"/>
        <v>1800</v>
      </c>
      <c r="E105" s="13">
        <f t="shared" si="11"/>
        <v>1815</v>
      </c>
      <c r="F105" s="13">
        <f t="shared" si="11"/>
        <v>1844</v>
      </c>
      <c r="G105" s="13">
        <f t="shared" si="11"/>
        <v>1812</v>
      </c>
      <c r="H105" s="13">
        <f t="shared" si="11"/>
        <v>1745</v>
      </c>
      <c r="I105" s="13">
        <f t="shared" si="11"/>
        <v>1712</v>
      </c>
      <c r="J105" s="13">
        <f t="shared" si="11"/>
        <v>1711</v>
      </c>
      <c r="K105" s="13">
        <f t="shared" si="11"/>
        <v>1690</v>
      </c>
      <c r="L105" s="13">
        <f t="shared" si="11"/>
        <v>1675</v>
      </c>
      <c r="M105" s="13">
        <f t="shared" si="11"/>
        <v>1663</v>
      </c>
      <c r="N105" s="13">
        <f t="shared" si="11"/>
        <v>1653</v>
      </c>
      <c r="O105" s="13">
        <f>SUM(O84:O104)</f>
        <v>1639</v>
      </c>
      <c r="P105" s="13">
        <f>SUM(P84:P104)</f>
        <v>1639</v>
      </c>
      <c r="Q105" s="13">
        <f>SUM(Q84:Q104)</f>
        <v>1619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426</v>
      </c>
      <c r="C110" s="7">
        <f>SUM(C84:C86)</f>
        <v>448</v>
      </c>
      <c r="D110" s="7">
        <f>SUM(D84:D86)</f>
        <v>387</v>
      </c>
      <c r="E110" s="7">
        <f>SUM(E84:E86)</f>
        <v>307</v>
      </c>
      <c r="F110" s="7">
        <f t="shared" ref="F110:P110" si="12">SUM(F84:F86)</f>
        <v>262</v>
      </c>
      <c r="G110" s="7">
        <f t="shared" si="12"/>
        <v>248</v>
      </c>
      <c r="H110" s="7">
        <f t="shared" si="12"/>
        <v>238</v>
      </c>
      <c r="I110" s="7">
        <f t="shared" si="12"/>
        <v>198</v>
      </c>
      <c r="J110" s="7">
        <f t="shared" si="12"/>
        <v>198</v>
      </c>
      <c r="K110" s="7">
        <f t="shared" si="12"/>
        <v>196</v>
      </c>
      <c r="L110" s="7">
        <f t="shared" si="12"/>
        <v>190</v>
      </c>
      <c r="M110" s="7">
        <f t="shared" si="12"/>
        <v>194</v>
      </c>
      <c r="N110" s="7">
        <f t="shared" si="12"/>
        <v>186</v>
      </c>
      <c r="O110" s="7">
        <f t="shared" si="12"/>
        <v>184</v>
      </c>
      <c r="P110" s="7">
        <f t="shared" si="12"/>
        <v>184</v>
      </c>
      <c r="Q110" s="7">
        <v>175</v>
      </c>
    </row>
    <row r="111" spans="1:17" ht="21.75" customHeight="1" x14ac:dyDescent="0.2">
      <c r="A111" s="8" t="s">
        <v>32</v>
      </c>
      <c r="B111" s="9">
        <f>SUM(B87:B96)</f>
        <v>1111</v>
      </c>
      <c r="C111" s="9">
        <f>SUM(C87:C96)</f>
        <v>1153</v>
      </c>
      <c r="D111" s="9">
        <f>SUM(D87:D96)</f>
        <v>1219</v>
      </c>
      <c r="E111" s="9">
        <f>SUM(E87:E96)</f>
        <v>1279</v>
      </c>
      <c r="F111" s="9">
        <f t="shared" ref="F111:P111" si="13">SUM(F87:F96)</f>
        <v>1307</v>
      </c>
      <c r="G111" s="9">
        <f t="shared" si="13"/>
        <v>1267</v>
      </c>
      <c r="H111" s="9">
        <f t="shared" si="13"/>
        <v>1125</v>
      </c>
      <c r="I111" s="9">
        <f t="shared" si="13"/>
        <v>1037</v>
      </c>
      <c r="J111" s="9">
        <f t="shared" si="13"/>
        <v>1029</v>
      </c>
      <c r="K111" s="9">
        <f t="shared" si="13"/>
        <v>991</v>
      </c>
      <c r="L111" s="9">
        <f t="shared" si="13"/>
        <v>977</v>
      </c>
      <c r="M111" s="9">
        <f t="shared" si="13"/>
        <v>957</v>
      </c>
      <c r="N111" s="9">
        <f t="shared" si="13"/>
        <v>940</v>
      </c>
      <c r="O111" s="9">
        <f t="shared" si="13"/>
        <v>934</v>
      </c>
      <c r="P111" s="9">
        <f t="shared" si="13"/>
        <v>932</v>
      </c>
      <c r="Q111" s="9">
        <v>933</v>
      </c>
    </row>
    <row r="112" spans="1:17" ht="21.75" customHeight="1" x14ac:dyDescent="0.2">
      <c r="A112" s="10" t="s">
        <v>33</v>
      </c>
      <c r="B112" s="11">
        <f>SUM(B97:B104)</f>
        <v>155</v>
      </c>
      <c r="C112" s="11">
        <f>SUM(C97:C104)</f>
        <v>166</v>
      </c>
      <c r="D112" s="11">
        <f>SUM(D97:D104)</f>
        <v>194</v>
      </c>
      <c r="E112" s="11">
        <f>SUM(E97:E104)</f>
        <v>229</v>
      </c>
      <c r="F112" s="11">
        <f t="shared" ref="F112:P112" si="14">SUM(F97:F104)</f>
        <v>275</v>
      </c>
      <c r="G112" s="11">
        <f t="shared" si="14"/>
        <v>297</v>
      </c>
      <c r="H112" s="11">
        <f t="shared" si="14"/>
        <v>382</v>
      </c>
      <c r="I112" s="11">
        <f t="shared" si="14"/>
        <v>477</v>
      </c>
      <c r="J112" s="11">
        <f t="shared" si="14"/>
        <v>484</v>
      </c>
      <c r="K112" s="11">
        <f t="shared" si="14"/>
        <v>503</v>
      </c>
      <c r="L112" s="11">
        <f t="shared" si="14"/>
        <v>508</v>
      </c>
      <c r="M112" s="11">
        <f t="shared" si="14"/>
        <v>512</v>
      </c>
      <c r="N112" s="11">
        <f t="shared" si="14"/>
        <v>527</v>
      </c>
      <c r="O112" s="11">
        <f t="shared" si="14"/>
        <v>521</v>
      </c>
      <c r="P112" s="11">
        <f t="shared" si="14"/>
        <v>523</v>
      </c>
      <c r="Q112" s="11">
        <v>511</v>
      </c>
    </row>
    <row r="113" spans="1:17" ht="21.75" customHeight="1" x14ac:dyDescent="0.2">
      <c r="A113" s="12" t="s">
        <v>34</v>
      </c>
      <c r="B113" s="13">
        <f t="shared" ref="B113:N113" si="15">SUM(B110:B112)</f>
        <v>1692</v>
      </c>
      <c r="C113" s="13">
        <f t="shared" si="15"/>
        <v>1767</v>
      </c>
      <c r="D113" s="13">
        <f t="shared" si="15"/>
        <v>1800</v>
      </c>
      <c r="E113" s="13">
        <f t="shared" si="15"/>
        <v>1815</v>
      </c>
      <c r="F113" s="13">
        <f t="shared" si="15"/>
        <v>1844</v>
      </c>
      <c r="G113" s="13">
        <f t="shared" si="15"/>
        <v>1812</v>
      </c>
      <c r="H113" s="13">
        <f t="shared" si="15"/>
        <v>1745</v>
      </c>
      <c r="I113" s="13">
        <f t="shared" si="15"/>
        <v>1712</v>
      </c>
      <c r="J113" s="13">
        <f t="shared" si="15"/>
        <v>1711</v>
      </c>
      <c r="K113" s="13">
        <f t="shared" si="15"/>
        <v>1690</v>
      </c>
      <c r="L113" s="13">
        <f t="shared" si="15"/>
        <v>1675</v>
      </c>
      <c r="M113" s="13">
        <f t="shared" si="15"/>
        <v>1663</v>
      </c>
      <c r="N113" s="13">
        <f t="shared" si="15"/>
        <v>1653</v>
      </c>
      <c r="O113" s="13">
        <f>SUM(O110:O112)</f>
        <v>1639</v>
      </c>
      <c r="P113" s="13">
        <f>SUM(P110:P112)</f>
        <v>1639</v>
      </c>
      <c r="Q113" s="13">
        <f>SUM(Q110:Q112)</f>
        <v>1619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25.2</v>
      </c>
      <c r="C118" s="45">
        <f t="shared" si="16"/>
        <v>25.4</v>
      </c>
      <c r="D118" s="45">
        <f t="shared" si="16"/>
        <v>21.5</v>
      </c>
      <c r="E118" s="45">
        <f t="shared" si="16"/>
        <v>16.899999999999999</v>
      </c>
      <c r="F118" s="45">
        <f t="shared" si="16"/>
        <v>14.2</v>
      </c>
      <c r="G118" s="45">
        <f t="shared" si="16"/>
        <v>13.7</v>
      </c>
      <c r="H118" s="45">
        <f t="shared" si="16"/>
        <v>13.6</v>
      </c>
      <c r="I118" s="45">
        <f t="shared" si="16"/>
        <v>11.6</v>
      </c>
      <c r="J118" s="45">
        <f t="shared" si="16"/>
        <v>11.6</v>
      </c>
      <c r="K118" s="45">
        <f t="shared" si="16"/>
        <v>11.6</v>
      </c>
      <c r="L118" s="45">
        <f t="shared" si="16"/>
        <v>11.3</v>
      </c>
      <c r="M118" s="45">
        <f t="shared" si="16"/>
        <v>11.7</v>
      </c>
      <c r="N118" s="45">
        <f t="shared" si="16"/>
        <v>11.3</v>
      </c>
      <c r="O118" s="45">
        <f t="shared" si="16"/>
        <v>11.2</v>
      </c>
      <c r="P118" s="45">
        <f t="shared" si="16"/>
        <v>11.2</v>
      </c>
      <c r="Q118" s="45">
        <f t="shared" si="16"/>
        <v>10.8</v>
      </c>
    </row>
    <row r="119" spans="1:17" ht="21.75" customHeight="1" x14ac:dyDescent="0.2">
      <c r="A119" s="8" t="s">
        <v>32</v>
      </c>
      <c r="B119" s="46">
        <f>ROUND(B111/B113*100,1)</f>
        <v>65.7</v>
      </c>
      <c r="C119" s="46">
        <f>ROUND(C111/C113*100,1)</f>
        <v>65.3</v>
      </c>
      <c r="D119" s="46">
        <f>ROUND(D111/D113*100,1)</f>
        <v>67.7</v>
      </c>
      <c r="E119" s="46">
        <f>ROUND(E111/E113*100,1)</f>
        <v>70.5</v>
      </c>
      <c r="F119" s="46">
        <f t="shared" ref="F119:Q119" si="17">ROUND(F111/F113*100,1)</f>
        <v>70.900000000000006</v>
      </c>
      <c r="G119" s="46">
        <f t="shared" si="17"/>
        <v>69.900000000000006</v>
      </c>
      <c r="H119" s="46">
        <f t="shared" si="17"/>
        <v>64.5</v>
      </c>
      <c r="I119" s="46">
        <f t="shared" si="17"/>
        <v>60.6</v>
      </c>
      <c r="J119" s="46">
        <f t="shared" si="17"/>
        <v>60.1</v>
      </c>
      <c r="K119" s="46">
        <f t="shared" si="17"/>
        <v>58.6</v>
      </c>
      <c r="L119" s="46">
        <f t="shared" si="17"/>
        <v>58.3</v>
      </c>
      <c r="M119" s="46">
        <f t="shared" si="17"/>
        <v>57.5</v>
      </c>
      <c r="N119" s="46">
        <f t="shared" si="17"/>
        <v>56.9</v>
      </c>
      <c r="O119" s="46">
        <f t="shared" si="17"/>
        <v>57</v>
      </c>
      <c r="P119" s="46">
        <f t="shared" si="17"/>
        <v>56.9</v>
      </c>
      <c r="Q119" s="46">
        <f t="shared" si="17"/>
        <v>57.6</v>
      </c>
    </row>
    <row r="120" spans="1:17" ht="21.75" customHeight="1" x14ac:dyDescent="0.2">
      <c r="A120" s="10" t="s">
        <v>33</v>
      </c>
      <c r="B120" s="47">
        <f>ROUND(B112/B113*100,1)</f>
        <v>9.1999999999999993</v>
      </c>
      <c r="C120" s="47">
        <f>ROUND(C112/C113*100,1)</f>
        <v>9.4</v>
      </c>
      <c r="D120" s="47">
        <f>ROUND(D112/D113*100,1)</f>
        <v>10.8</v>
      </c>
      <c r="E120" s="47">
        <f>ROUND(E112/E113*100,1)</f>
        <v>12.6</v>
      </c>
      <c r="F120" s="47">
        <f t="shared" ref="F120:Q120" si="18">ROUND(F112/F113*100,1)</f>
        <v>14.9</v>
      </c>
      <c r="G120" s="47">
        <f t="shared" si="18"/>
        <v>16.399999999999999</v>
      </c>
      <c r="H120" s="47">
        <f t="shared" si="18"/>
        <v>21.9</v>
      </c>
      <c r="I120" s="47">
        <f t="shared" si="18"/>
        <v>27.9</v>
      </c>
      <c r="J120" s="47">
        <f t="shared" si="18"/>
        <v>28.3</v>
      </c>
      <c r="K120" s="47">
        <f t="shared" si="18"/>
        <v>29.8</v>
      </c>
      <c r="L120" s="47">
        <f t="shared" si="18"/>
        <v>30.3</v>
      </c>
      <c r="M120" s="47">
        <f t="shared" si="18"/>
        <v>30.8</v>
      </c>
      <c r="N120" s="47">
        <f t="shared" si="18"/>
        <v>31.9</v>
      </c>
      <c r="O120" s="47">
        <f t="shared" si="18"/>
        <v>31.8</v>
      </c>
      <c r="P120" s="47">
        <f t="shared" si="18"/>
        <v>31.9</v>
      </c>
      <c r="Q120" s="47">
        <f t="shared" si="18"/>
        <v>31.6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193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139</v>
      </c>
      <c r="C130" s="7">
        <v>145</v>
      </c>
      <c r="D130" s="7">
        <v>95</v>
      </c>
      <c r="E130" s="7">
        <v>81</v>
      </c>
      <c r="F130" s="7">
        <v>67</v>
      </c>
      <c r="G130" s="7">
        <v>80</v>
      </c>
      <c r="H130" s="7">
        <v>62</v>
      </c>
      <c r="I130" s="7">
        <v>64</v>
      </c>
      <c r="J130" s="7">
        <v>59</v>
      </c>
      <c r="K130" s="7">
        <v>64</v>
      </c>
      <c r="L130" s="7">
        <v>66</v>
      </c>
      <c r="M130" s="7">
        <v>59</v>
      </c>
      <c r="N130" s="18">
        <v>49</v>
      </c>
      <c r="O130" s="18">
        <v>52</v>
      </c>
      <c r="P130" s="18">
        <v>52</v>
      </c>
      <c r="Q130" s="18">
        <v>48</v>
      </c>
    </row>
    <row r="131" spans="1:17" ht="21.75" customHeight="1" x14ac:dyDescent="0.2">
      <c r="A131" s="6" t="s">
        <v>6</v>
      </c>
      <c r="B131" s="7">
        <v>141</v>
      </c>
      <c r="C131" s="7">
        <v>136</v>
      </c>
      <c r="D131" s="7">
        <v>126</v>
      </c>
      <c r="E131" s="7">
        <v>83</v>
      </c>
      <c r="F131" s="7">
        <v>73</v>
      </c>
      <c r="G131" s="7">
        <v>65</v>
      </c>
      <c r="H131" s="7">
        <v>72</v>
      </c>
      <c r="I131" s="7">
        <v>66</v>
      </c>
      <c r="J131" s="7">
        <v>66</v>
      </c>
      <c r="K131" s="7">
        <v>53</v>
      </c>
      <c r="L131" s="7">
        <v>56</v>
      </c>
      <c r="M131" s="7">
        <v>61</v>
      </c>
      <c r="N131" s="18">
        <v>69</v>
      </c>
      <c r="O131" s="18">
        <v>68</v>
      </c>
      <c r="P131" s="18">
        <v>72</v>
      </c>
      <c r="Q131" s="18">
        <v>73</v>
      </c>
    </row>
    <row r="132" spans="1:17" ht="21.75" customHeight="1" x14ac:dyDescent="0.2">
      <c r="A132" s="6" t="s">
        <v>7</v>
      </c>
      <c r="B132" s="7">
        <v>89</v>
      </c>
      <c r="C132" s="7">
        <v>138</v>
      </c>
      <c r="D132" s="7">
        <v>140</v>
      </c>
      <c r="E132" s="7">
        <v>126</v>
      </c>
      <c r="F132" s="7">
        <v>87</v>
      </c>
      <c r="G132" s="7">
        <v>76</v>
      </c>
      <c r="H132" s="7">
        <v>66</v>
      </c>
      <c r="I132" s="7">
        <v>72</v>
      </c>
      <c r="J132" s="7">
        <v>68</v>
      </c>
      <c r="K132" s="7">
        <v>72</v>
      </c>
      <c r="L132" s="7">
        <v>69</v>
      </c>
      <c r="M132" s="7">
        <v>68</v>
      </c>
      <c r="N132" s="18">
        <v>66</v>
      </c>
      <c r="O132" s="18">
        <v>67</v>
      </c>
      <c r="P132" s="18">
        <v>54</v>
      </c>
      <c r="Q132" s="18">
        <v>55</v>
      </c>
    </row>
    <row r="133" spans="1:17" ht="21.75" customHeight="1" x14ac:dyDescent="0.2">
      <c r="A133" s="8" t="s">
        <v>8</v>
      </c>
      <c r="B133" s="9">
        <v>101</v>
      </c>
      <c r="C133" s="9">
        <v>88</v>
      </c>
      <c r="D133" s="9">
        <v>145</v>
      </c>
      <c r="E133" s="9">
        <v>150</v>
      </c>
      <c r="F133" s="9">
        <v>129</v>
      </c>
      <c r="G133" s="9">
        <v>92</v>
      </c>
      <c r="H133" s="9">
        <v>74</v>
      </c>
      <c r="I133" s="9">
        <v>71</v>
      </c>
      <c r="J133" s="9">
        <v>77</v>
      </c>
      <c r="K133" s="9">
        <v>76</v>
      </c>
      <c r="L133" s="9">
        <v>81</v>
      </c>
      <c r="M133" s="9">
        <v>79</v>
      </c>
      <c r="N133" s="19">
        <v>66</v>
      </c>
      <c r="O133" s="19">
        <v>65</v>
      </c>
      <c r="P133" s="19">
        <v>74</v>
      </c>
      <c r="Q133" s="19">
        <v>72</v>
      </c>
    </row>
    <row r="134" spans="1:17" ht="21.75" customHeight="1" x14ac:dyDescent="0.2">
      <c r="A134" s="8" t="s">
        <v>9</v>
      </c>
      <c r="B134" s="9">
        <v>108</v>
      </c>
      <c r="C134" s="9">
        <v>107</v>
      </c>
      <c r="D134" s="9">
        <v>91</v>
      </c>
      <c r="E134" s="9">
        <v>148</v>
      </c>
      <c r="F134" s="9">
        <v>141</v>
      </c>
      <c r="G134" s="9">
        <v>115</v>
      </c>
      <c r="H134" s="9">
        <v>78</v>
      </c>
      <c r="I134" s="9">
        <v>77</v>
      </c>
      <c r="J134" s="9">
        <v>67</v>
      </c>
      <c r="K134" s="9">
        <v>66</v>
      </c>
      <c r="L134" s="9">
        <v>62</v>
      </c>
      <c r="M134" s="9">
        <v>62</v>
      </c>
      <c r="N134" s="19">
        <v>61</v>
      </c>
      <c r="O134" s="19">
        <v>72</v>
      </c>
      <c r="P134" s="19">
        <v>76</v>
      </c>
      <c r="Q134" s="19">
        <v>82</v>
      </c>
    </row>
    <row r="135" spans="1:17" ht="21.75" customHeight="1" x14ac:dyDescent="0.2">
      <c r="A135" s="8" t="s">
        <v>10</v>
      </c>
      <c r="B135" s="9">
        <v>163</v>
      </c>
      <c r="C135" s="9">
        <v>119</v>
      </c>
      <c r="D135" s="9">
        <v>109</v>
      </c>
      <c r="E135" s="9">
        <v>111</v>
      </c>
      <c r="F135" s="9">
        <v>126</v>
      </c>
      <c r="G135" s="9">
        <v>117</v>
      </c>
      <c r="H135" s="9">
        <v>86</v>
      </c>
      <c r="I135" s="9">
        <v>80</v>
      </c>
      <c r="J135" s="9">
        <v>67</v>
      </c>
      <c r="K135" s="9">
        <v>65</v>
      </c>
      <c r="L135" s="9">
        <v>69</v>
      </c>
      <c r="M135" s="9">
        <v>62</v>
      </c>
      <c r="N135" s="19">
        <v>61</v>
      </c>
      <c r="O135" s="19">
        <v>59</v>
      </c>
      <c r="P135" s="19">
        <v>60</v>
      </c>
      <c r="Q135" s="19">
        <v>52</v>
      </c>
    </row>
    <row r="136" spans="1:17" ht="21.75" customHeight="1" x14ac:dyDescent="0.2">
      <c r="A136" s="8" t="s">
        <v>11</v>
      </c>
      <c r="B136" s="9">
        <v>159</v>
      </c>
      <c r="C136" s="9">
        <v>161</v>
      </c>
      <c r="D136" s="9">
        <v>105</v>
      </c>
      <c r="E136" s="9">
        <v>86</v>
      </c>
      <c r="F136" s="9">
        <v>101</v>
      </c>
      <c r="G136" s="9">
        <v>111</v>
      </c>
      <c r="H136" s="9">
        <v>103</v>
      </c>
      <c r="I136" s="9">
        <v>87</v>
      </c>
      <c r="J136" s="9">
        <v>77</v>
      </c>
      <c r="K136" s="9">
        <v>72</v>
      </c>
      <c r="L136" s="9">
        <v>72</v>
      </c>
      <c r="M136" s="9">
        <v>82</v>
      </c>
      <c r="N136" s="19">
        <v>68</v>
      </c>
      <c r="O136" s="19">
        <v>69</v>
      </c>
      <c r="P136" s="19">
        <v>64</v>
      </c>
      <c r="Q136" s="19">
        <v>71</v>
      </c>
    </row>
    <row r="137" spans="1:17" ht="21.75" customHeight="1" x14ac:dyDescent="0.2">
      <c r="A137" s="8" t="s">
        <v>12</v>
      </c>
      <c r="B137" s="9">
        <v>104</v>
      </c>
      <c r="C137" s="9">
        <v>165</v>
      </c>
      <c r="D137" s="9">
        <v>160</v>
      </c>
      <c r="E137" s="9">
        <v>108</v>
      </c>
      <c r="F137" s="9">
        <v>96</v>
      </c>
      <c r="G137" s="9">
        <v>115</v>
      </c>
      <c r="H137" s="9">
        <v>117</v>
      </c>
      <c r="I137" s="9">
        <v>110</v>
      </c>
      <c r="J137" s="9">
        <v>109</v>
      </c>
      <c r="K137" s="9">
        <v>89</v>
      </c>
      <c r="L137" s="9">
        <v>89</v>
      </c>
      <c r="M137" s="9">
        <v>92</v>
      </c>
      <c r="N137" s="19">
        <v>92</v>
      </c>
      <c r="O137" s="19">
        <v>87</v>
      </c>
      <c r="P137" s="19">
        <v>85</v>
      </c>
      <c r="Q137" s="19">
        <v>77</v>
      </c>
    </row>
    <row r="138" spans="1:17" ht="21.75" customHeight="1" x14ac:dyDescent="0.2">
      <c r="A138" s="8" t="s">
        <v>13</v>
      </c>
      <c r="B138" s="9">
        <v>109</v>
      </c>
      <c r="C138" s="9">
        <v>104</v>
      </c>
      <c r="D138" s="9">
        <v>162</v>
      </c>
      <c r="E138" s="9">
        <v>158</v>
      </c>
      <c r="F138" s="9">
        <v>109</v>
      </c>
      <c r="G138" s="9">
        <v>91</v>
      </c>
      <c r="H138" s="9">
        <v>100</v>
      </c>
      <c r="I138" s="9">
        <v>109</v>
      </c>
      <c r="J138" s="9">
        <v>113</v>
      </c>
      <c r="K138" s="9">
        <v>119</v>
      </c>
      <c r="L138" s="9">
        <v>108</v>
      </c>
      <c r="M138" s="9">
        <v>95</v>
      </c>
      <c r="N138" s="19">
        <v>94</v>
      </c>
      <c r="O138" s="19">
        <v>98</v>
      </c>
      <c r="P138" s="19">
        <v>91</v>
      </c>
      <c r="Q138" s="19">
        <v>95</v>
      </c>
    </row>
    <row r="139" spans="1:17" ht="21.75" customHeight="1" x14ac:dyDescent="0.2">
      <c r="A139" s="8" t="s">
        <v>14</v>
      </c>
      <c r="B139" s="9">
        <v>114</v>
      </c>
      <c r="C139" s="9">
        <v>106</v>
      </c>
      <c r="D139" s="9">
        <v>111</v>
      </c>
      <c r="E139" s="9">
        <v>166</v>
      </c>
      <c r="F139" s="9">
        <v>157</v>
      </c>
      <c r="G139" s="9">
        <v>114</v>
      </c>
      <c r="H139" s="9">
        <v>95</v>
      </c>
      <c r="I139" s="9">
        <v>99</v>
      </c>
      <c r="J139" s="9">
        <v>99</v>
      </c>
      <c r="K139" s="9">
        <v>103</v>
      </c>
      <c r="L139" s="9">
        <v>115</v>
      </c>
      <c r="M139" s="9">
        <v>115</v>
      </c>
      <c r="N139" s="19">
        <v>109</v>
      </c>
      <c r="O139" s="19">
        <v>111</v>
      </c>
      <c r="P139" s="19">
        <v>110</v>
      </c>
      <c r="Q139" s="19">
        <v>102</v>
      </c>
    </row>
    <row r="140" spans="1:17" ht="21.75" customHeight="1" x14ac:dyDescent="0.2">
      <c r="A140" s="8" t="s">
        <v>15</v>
      </c>
      <c r="B140" s="9">
        <v>110</v>
      </c>
      <c r="C140" s="9">
        <v>112</v>
      </c>
      <c r="D140" s="9">
        <v>110</v>
      </c>
      <c r="E140" s="9">
        <v>111</v>
      </c>
      <c r="F140" s="9">
        <v>177</v>
      </c>
      <c r="G140" s="9">
        <v>159</v>
      </c>
      <c r="H140" s="9">
        <v>110</v>
      </c>
      <c r="I140" s="9">
        <v>99</v>
      </c>
      <c r="J140" s="9">
        <v>86</v>
      </c>
      <c r="K140" s="9">
        <v>92</v>
      </c>
      <c r="L140" s="9">
        <v>92</v>
      </c>
      <c r="M140" s="9">
        <v>98</v>
      </c>
      <c r="N140" s="19">
        <v>101</v>
      </c>
      <c r="O140" s="19">
        <v>100</v>
      </c>
      <c r="P140" s="19">
        <v>104</v>
      </c>
      <c r="Q140" s="19">
        <v>115</v>
      </c>
    </row>
    <row r="141" spans="1:17" ht="21.75" customHeight="1" x14ac:dyDescent="0.2">
      <c r="A141" s="8" t="s">
        <v>16</v>
      </c>
      <c r="B141" s="9">
        <v>92</v>
      </c>
      <c r="C141" s="9">
        <v>113</v>
      </c>
      <c r="D141" s="9">
        <v>109</v>
      </c>
      <c r="E141" s="9">
        <v>108</v>
      </c>
      <c r="F141" s="9">
        <v>114</v>
      </c>
      <c r="G141" s="9">
        <v>174</v>
      </c>
      <c r="H141" s="9">
        <v>152</v>
      </c>
      <c r="I141" s="9">
        <v>109</v>
      </c>
      <c r="J141" s="9">
        <v>107</v>
      </c>
      <c r="K141" s="9">
        <v>103</v>
      </c>
      <c r="L141" s="9">
        <v>106</v>
      </c>
      <c r="M141" s="9">
        <v>97</v>
      </c>
      <c r="N141" s="19">
        <v>97</v>
      </c>
      <c r="O141" s="19">
        <v>85</v>
      </c>
      <c r="P141" s="19">
        <v>89</v>
      </c>
      <c r="Q141" s="19">
        <v>90</v>
      </c>
    </row>
    <row r="142" spans="1:17" ht="21.75" customHeight="1" x14ac:dyDescent="0.2">
      <c r="A142" s="8" t="s">
        <v>17</v>
      </c>
      <c r="B142" s="9">
        <v>82</v>
      </c>
      <c r="C142" s="9">
        <v>91</v>
      </c>
      <c r="D142" s="9">
        <v>105</v>
      </c>
      <c r="E142" s="9">
        <v>107</v>
      </c>
      <c r="F142" s="9">
        <v>107</v>
      </c>
      <c r="G142" s="9">
        <v>113</v>
      </c>
      <c r="H142" s="9">
        <v>174</v>
      </c>
      <c r="I142" s="9">
        <v>149</v>
      </c>
      <c r="J142" s="9">
        <v>145</v>
      </c>
      <c r="K142" s="9">
        <v>130</v>
      </c>
      <c r="L142" s="9">
        <v>109</v>
      </c>
      <c r="M142" s="9">
        <v>110</v>
      </c>
      <c r="N142" s="19">
        <v>104</v>
      </c>
      <c r="O142" s="19">
        <v>100</v>
      </c>
      <c r="P142" s="19">
        <v>100</v>
      </c>
      <c r="Q142" s="19">
        <v>105</v>
      </c>
    </row>
    <row r="143" spans="1:17" ht="21.75" customHeight="1" x14ac:dyDescent="0.2">
      <c r="A143" s="10" t="s">
        <v>18</v>
      </c>
      <c r="B143" s="11">
        <v>80</v>
      </c>
      <c r="C143" s="11">
        <v>82</v>
      </c>
      <c r="D143" s="11">
        <v>87</v>
      </c>
      <c r="E143" s="11">
        <v>101</v>
      </c>
      <c r="F143" s="11">
        <v>104</v>
      </c>
      <c r="G143" s="11">
        <v>107</v>
      </c>
      <c r="H143" s="11">
        <v>110</v>
      </c>
      <c r="I143" s="11">
        <v>171</v>
      </c>
      <c r="J143" s="11">
        <v>187</v>
      </c>
      <c r="K143" s="11">
        <v>181</v>
      </c>
      <c r="L143" s="11">
        <v>181</v>
      </c>
      <c r="M143" s="11">
        <v>160</v>
      </c>
      <c r="N143" s="20">
        <v>147</v>
      </c>
      <c r="O143" s="20">
        <v>141</v>
      </c>
      <c r="P143" s="20">
        <v>126</v>
      </c>
      <c r="Q143" s="20">
        <v>101</v>
      </c>
    </row>
    <row r="144" spans="1:17" ht="21.75" customHeight="1" x14ac:dyDescent="0.2">
      <c r="A144" s="10" t="s">
        <v>19</v>
      </c>
      <c r="B144" s="11">
        <v>54</v>
      </c>
      <c r="C144" s="11">
        <v>76</v>
      </c>
      <c r="D144" s="11">
        <v>77</v>
      </c>
      <c r="E144" s="11">
        <v>83</v>
      </c>
      <c r="F144" s="11">
        <v>90</v>
      </c>
      <c r="G144" s="11">
        <v>100</v>
      </c>
      <c r="H144" s="11">
        <v>102</v>
      </c>
      <c r="I144" s="11">
        <v>109</v>
      </c>
      <c r="J144" s="11">
        <v>108</v>
      </c>
      <c r="K144" s="11">
        <v>121</v>
      </c>
      <c r="L144" s="11">
        <v>131</v>
      </c>
      <c r="M144" s="11">
        <v>147</v>
      </c>
      <c r="N144" s="20">
        <v>163</v>
      </c>
      <c r="O144" s="20">
        <v>178</v>
      </c>
      <c r="P144" s="20">
        <v>177</v>
      </c>
      <c r="Q144" s="20">
        <v>179</v>
      </c>
    </row>
    <row r="145" spans="1:17" ht="21.75" customHeight="1" x14ac:dyDescent="0.2">
      <c r="A145" s="10" t="s">
        <v>20</v>
      </c>
      <c r="B145" s="11">
        <v>39</v>
      </c>
      <c r="C145" s="11">
        <v>45</v>
      </c>
      <c r="D145" s="11">
        <v>69</v>
      </c>
      <c r="E145" s="11">
        <v>66</v>
      </c>
      <c r="F145" s="11">
        <v>78</v>
      </c>
      <c r="G145" s="11">
        <v>81</v>
      </c>
      <c r="H145" s="11">
        <v>90</v>
      </c>
      <c r="I145" s="11">
        <v>99</v>
      </c>
      <c r="J145" s="11">
        <v>105</v>
      </c>
      <c r="K145" s="11">
        <v>98</v>
      </c>
      <c r="L145" s="11">
        <v>96</v>
      </c>
      <c r="M145" s="11">
        <v>103</v>
      </c>
      <c r="N145" s="20">
        <v>105</v>
      </c>
      <c r="O145" s="20">
        <v>102</v>
      </c>
      <c r="P145" s="20">
        <v>118</v>
      </c>
      <c r="Q145" s="20">
        <v>127</v>
      </c>
    </row>
    <row r="146" spans="1:17" ht="21.75" customHeight="1" x14ac:dyDescent="0.2">
      <c r="A146" s="10" t="s">
        <v>21</v>
      </c>
      <c r="B146" s="11">
        <v>21</v>
      </c>
      <c r="C146" s="11">
        <v>30</v>
      </c>
      <c r="D146" s="11">
        <v>39</v>
      </c>
      <c r="E146" s="11">
        <v>52</v>
      </c>
      <c r="F146" s="11">
        <v>52</v>
      </c>
      <c r="G146" s="11">
        <v>66</v>
      </c>
      <c r="H146" s="11">
        <v>72</v>
      </c>
      <c r="I146" s="11">
        <v>87</v>
      </c>
      <c r="J146" s="11">
        <v>78</v>
      </c>
      <c r="K146" s="11">
        <v>86</v>
      </c>
      <c r="L146" s="11">
        <v>85</v>
      </c>
      <c r="M146" s="11">
        <v>90</v>
      </c>
      <c r="N146" s="20">
        <v>89</v>
      </c>
      <c r="O146" s="20">
        <v>96</v>
      </c>
      <c r="P146" s="20">
        <v>91</v>
      </c>
      <c r="Q146" s="20">
        <v>90</v>
      </c>
    </row>
    <row r="147" spans="1:17" ht="21.75" customHeight="1" x14ac:dyDescent="0.2">
      <c r="A147" s="10" t="s">
        <v>22</v>
      </c>
      <c r="B147" s="11">
        <v>7</v>
      </c>
      <c r="C147" s="11">
        <v>16</v>
      </c>
      <c r="D147" s="11">
        <v>16</v>
      </c>
      <c r="E147" s="11">
        <v>26</v>
      </c>
      <c r="F147" s="11">
        <v>33</v>
      </c>
      <c r="G147" s="11">
        <v>38</v>
      </c>
      <c r="H147" s="11">
        <v>50</v>
      </c>
      <c r="I147" s="11">
        <v>53</v>
      </c>
      <c r="J147" s="11">
        <v>58</v>
      </c>
      <c r="K147" s="11">
        <v>60</v>
      </c>
      <c r="L147" s="11">
        <v>69</v>
      </c>
      <c r="M147" s="11">
        <v>66</v>
      </c>
      <c r="N147" s="20">
        <v>65</v>
      </c>
      <c r="O147" s="20">
        <v>60</v>
      </c>
      <c r="P147" s="20">
        <v>73</v>
      </c>
      <c r="Q147" s="20">
        <v>71</v>
      </c>
    </row>
    <row r="148" spans="1:17" ht="21.75" customHeight="1" x14ac:dyDescent="0.2">
      <c r="A148" s="10" t="s">
        <v>23</v>
      </c>
      <c r="B148" s="11">
        <v>2</v>
      </c>
      <c r="C148" s="11">
        <v>2</v>
      </c>
      <c r="D148" s="11">
        <v>5</v>
      </c>
      <c r="E148" s="11">
        <v>6</v>
      </c>
      <c r="F148" s="11">
        <v>14</v>
      </c>
      <c r="G148" s="11">
        <v>19</v>
      </c>
      <c r="H148" s="11">
        <v>25</v>
      </c>
      <c r="I148" s="11">
        <v>32</v>
      </c>
      <c r="J148" s="11">
        <v>34</v>
      </c>
      <c r="K148" s="11">
        <v>35</v>
      </c>
      <c r="L148" s="11">
        <v>30</v>
      </c>
      <c r="M148" s="11">
        <v>30</v>
      </c>
      <c r="N148" s="20">
        <v>36</v>
      </c>
      <c r="O148" s="20">
        <v>36</v>
      </c>
      <c r="P148" s="20">
        <v>37</v>
      </c>
      <c r="Q148" s="20">
        <v>38</v>
      </c>
    </row>
    <row r="149" spans="1:17" ht="21.75" customHeight="1" x14ac:dyDescent="0.2">
      <c r="A149" s="10" t="s">
        <v>24</v>
      </c>
      <c r="B149" s="11">
        <v>1</v>
      </c>
      <c r="C149" s="11">
        <v>0</v>
      </c>
      <c r="D149" s="11">
        <v>1</v>
      </c>
      <c r="E149" s="11">
        <v>1</v>
      </c>
      <c r="F149" s="11">
        <v>2</v>
      </c>
      <c r="G149" s="11">
        <v>7</v>
      </c>
      <c r="H149" s="11">
        <v>8</v>
      </c>
      <c r="I149" s="11">
        <v>9</v>
      </c>
      <c r="J149" s="11">
        <v>12</v>
      </c>
      <c r="K149" s="11">
        <v>10</v>
      </c>
      <c r="L149" s="11">
        <v>10</v>
      </c>
      <c r="M149" s="11">
        <v>13</v>
      </c>
      <c r="N149" s="20">
        <v>11</v>
      </c>
      <c r="O149" s="20">
        <v>11</v>
      </c>
      <c r="P149" s="20">
        <v>11</v>
      </c>
      <c r="Q149" s="20">
        <v>15</v>
      </c>
    </row>
    <row r="150" spans="1:17" ht="21.75" customHeight="1" x14ac:dyDescent="0.2">
      <c r="A150" s="10" t="s">
        <v>25</v>
      </c>
      <c r="B150" s="11">
        <v>0</v>
      </c>
      <c r="C150" s="11">
        <v>1</v>
      </c>
      <c r="D150" s="11">
        <v>0</v>
      </c>
      <c r="E150" s="11">
        <v>0</v>
      </c>
      <c r="F150" s="11">
        <v>0</v>
      </c>
      <c r="G150" s="11">
        <v>0</v>
      </c>
      <c r="H150" s="11">
        <v>2</v>
      </c>
      <c r="I150" s="11">
        <v>2</v>
      </c>
      <c r="J150" s="11">
        <v>2</v>
      </c>
      <c r="K150" s="11">
        <v>2</v>
      </c>
      <c r="L150" s="11">
        <v>1</v>
      </c>
      <c r="M150" s="11">
        <v>1</v>
      </c>
      <c r="N150" s="20">
        <v>2</v>
      </c>
      <c r="O150" s="20">
        <v>3</v>
      </c>
      <c r="P150" s="20">
        <v>5</v>
      </c>
      <c r="Q150" s="20">
        <v>5</v>
      </c>
    </row>
    <row r="151" spans="1:17" ht="21.75" customHeight="1" x14ac:dyDescent="0.2">
      <c r="A151" s="12" t="s">
        <v>44</v>
      </c>
      <c r="B151" s="13">
        <f t="shared" ref="B151:N151" si="19">SUM(B130:B150)</f>
        <v>1715</v>
      </c>
      <c r="C151" s="13">
        <f t="shared" si="19"/>
        <v>1837</v>
      </c>
      <c r="D151" s="13">
        <f t="shared" si="19"/>
        <v>1862</v>
      </c>
      <c r="E151" s="13">
        <f t="shared" si="19"/>
        <v>1878</v>
      </c>
      <c r="F151" s="13">
        <f t="shared" si="19"/>
        <v>1857</v>
      </c>
      <c r="G151" s="13">
        <f t="shared" si="19"/>
        <v>1840</v>
      </c>
      <c r="H151" s="13">
        <f t="shared" si="19"/>
        <v>1748</v>
      </c>
      <c r="I151" s="13">
        <f t="shared" si="19"/>
        <v>1754</v>
      </c>
      <c r="J151" s="13">
        <f t="shared" si="19"/>
        <v>1724</v>
      </c>
      <c r="K151" s="13">
        <f t="shared" si="19"/>
        <v>1697</v>
      </c>
      <c r="L151" s="13">
        <f t="shared" si="19"/>
        <v>1697</v>
      </c>
      <c r="M151" s="13">
        <f t="shared" si="19"/>
        <v>1690</v>
      </c>
      <c r="N151" s="13">
        <f t="shared" si="19"/>
        <v>1655</v>
      </c>
      <c r="O151" s="13">
        <f>SUM(O130:O150)</f>
        <v>1660</v>
      </c>
      <c r="P151" s="13">
        <f>SUM(P130:P150)</f>
        <v>1669</v>
      </c>
      <c r="Q151" s="13">
        <f>SUM(Q130:Q150)</f>
        <v>1663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369</v>
      </c>
      <c r="C156" s="7">
        <f>SUM(C130:C132)</f>
        <v>419</v>
      </c>
      <c r="D156" s="7">
        <f>SUM(D130:D132)</f>
        <v>361</v>
      </c>
      <c r="E156" s="7">
        <f>SUM(E130:E132)</f>
        <v>290</v>
      </c>
      <c r="F156" s="7">
        <f t="shared" ref="F156:P156" si="20">SUM(F130:F132)</f>
        <v>227</v>
      </c>
      <c r="G156" s="7">
        <f t="shared" si="20"/>
        <v>221</v>
      </c>
      <c r="H156" s="7">
        <f t="shared" si="20"/>
        <v>200</v>
      </c>
      <c r="I156" s="7">
        <f t="shared" si="20"/>
        <v>202</v>
      </c>
      <c r="J156" s="7">
        <f t="shared" si="20"/>
        <v>193</v>
      </c>
      <c r="K156" s="7">
        <f t="shared" si="20"/>
        <v>189</v>
      </c>
      <c r="L156" s="7">
        <f t="shared" si="20"/>
        <v>191</v>
      </c>
      <c r="M156" s="7">
        <f t="shared" si="20"/>
        <v>188</v>
      </c>
      <c r="N156" s="7">
        <f t="shared" si="20"/>
        <v>184</v>
      </c>
      <c r="O156" s="7">
        <f t="shared" si="20"/>
        <v>187</v>
      </c>
      <c r="P156" s="7">
        <f t="shared" si="20"/>
        <v>178</v>
      </c>
      <c r="Q156" s="7">
        <v>176</v>
      </c>
    </row>
    <row r="157" spans="1:17" ht="21.75" customHeight="1" x14ac:dyDescent="0.2">
      <c r="A157" s="8" t="s">
        <v>32</v>
      </c>
      <c r="B157" s="9">
        <f>SUM(B133:B142)</f>
        <v>1142</v>
      </c>
      <c r="C157" s="9">
        <f>SUM(C133:C142)</f>
        <v>1166</v>
      </c>
      <c r="D157" s="9">
        <f>SUM(D133:D142)</f>
        <v>1207</v>
      </c>
      <c r="E157" s="9">
        <f>SUM(E133:E142)</f>
        <v>1253</v>
      </c>
      <c r="F157" s="9">
        <f t="shared" ref="F157:P157" si="21">SUM(F133:F142)</f>
        <v>1257</v>
      </c>
      <c r="G157" s="9">
        <f t="shared" si="21"/>
        <v>1201</v>
      </c>
      <c r="H157" s="9">
        <f t="shared" si="21"/>
        <v>1089</v>
      </c>
      <c r="I157" s="9">
        <f t="shared" si="21"/>
        <v>990</v>
      </c>
      <c r="J157" s="9">
        <f t="shared" si="21"/>
        <v>947</v>
      </c>
      <c r="K157" s="9">
        <f t="shared" si="21"/>
        <v>915</v>
      </c>
      <c r="L157" s="9">
        <f t="shared" si="21"/>
        <v>903</v>
      </c>
      <c r="M157" s="9">
        <f t="shared" si="21"/>
        <v>892</v>
      </c>
      <c r="N157" s="9">
        <f t="shared" si="21"/>
        <v>853</v>
      </c>
      <c r="O157" s="9">
        <f t="shared" si="21"/>
        <v>846</v>
      </c>
      <c r="P157" s="9">
        <f t="shared" si="21"/>
        <v>853</v>
      </c>
      <c r="Q157" s="9">
        <v>861</v>
      </c>
    </row>
    <row r="158" spans="1:17" ht="21.75" customHeight="1" x14ac:dyDescent="0.2">
      <c r="A158" s="10" t="s">
        <v>33</v>
      </c>
      <c r="B158" s="11">
        <f>SUM(B143:B150)</f>
        <v>204</v>
      </c>
      <c r="C158" s="11">
        <f>SUM(C143:C150)</f>
        <v>252</v>
      </c>
      <c r="D158" s="11">
        <f>SUM(D143:D150)</f>
        <v>294</v>
      </c>
      <c r="E158" s="11">
        <f>SUM(E143:E150)</f>
        <v>335</v>
      </c>
      <c r="F158" s="11">
        <f t="shared" ref="F158:P158" si="22">SUM(F143:F150)</f>
        <v>373</v>
      </c>
      <c r="G158" s="11">
        <f t="shared" si="22"/>
        <v>418</v>
      </c>
      <c r="H158" s="11">
        <f t="shared" si="22"/>
        <v>459</v>
      </c>
      <c r="I158" s="11">
        <f t="shared" si="22"/>
        <v>562</v>
      </c>
      <c r="J158" s="11">
        <f t="shared" si="22"/>
        <v>584</v>
      </c>
      <c r="K158" s="11">
        <f t="shared" si="22"/>
        <v>593</v>
      </c>
      <c r="L158" s="11">
        <f t="shared" si="22"/>
        <v>603</v>
      </c>
      <c r="M158" s="11">
        <f t="shared" si="22"/>
        <v>610</v>
      </c>
      <c r="N158" s="11">
        <f t="shared" si="22"/>
        <v>618</v>
      </c>
      <c r="O158" s="11">
        <f t="shared" si="22"/>
        <v>627</v>
      </c>
      <c r="P158" s="11">
        <f t="shared" si="22"/>
        <v>638</v>
      </c>
      <c r="Q158" s="11">
        <v>626</v>
      </c>
    </row>
    <row r="159" spans="1:17" ht="21.75" customHeight="1" x14ac:dyDescent="0.2">
      <c r="A159" s="12" t="s">
        <v>34</v>
      </c>
      <c r="B159" s="13">
        <f t="shared" ref="B159:N159" si="23">SUM(B156:B158)</f>
        <v>1715</v>
      </c>
      <c r="C159" s="13">
        <f t="shared" si="23"/>
        <v>1837</v>
      </c>
      <c r="D159" s="13">
        <f t="shared" si="23"/>
        <v>1862</v>
      </c>
      <c r="E159" s="13">
        <f t="shared" si="23"/>
        <v>1878</v>
      </c>
      <c r="F159" s="13">
        <f t="shared" si="23"/>
        <v>1857</v>
      </c>
      <c r="G159" s="13">
        <f t="shared" si="23"/>
        <v>1840</v>
      </c>
      <c r="H159" s="13">
        <f t="shared" si="23"/>
        <v>1748</v>
      </c>
      <c r="I159" s="13">
        <f t="shared" si="23"/>
        <v>1754</v>
      </c>
      <c r="J159" s="13">
        <f t="shared" si="23"/>
        <v>1724</v>
      </c>
      <c r="K159" s="13">
        <f t="shared" si="23"/>
        <v>1697</v>
      </c>
      <c r="L159" s="13">
        <f t="shared" si="23"/>
        <v>1697</v>
      </c>
      <c r="M159" s="13">
        <f t="shared" si="23"/>
        <v>1690</v>
      </c>
      <c r="N159" s="13">
        <f t="shared" si="23"/>
        <v>1655</v>
      </c>
      <c r="O159" s="13">
        <f>SUM(O156:O158)</f>
        <v>1660</v>
      </c>
      <c r="P159" s="13">
        <f>SUM(P156:P158)</f>
        <v>1669</v>
      </c>
      <c r="Q159" s="13">
        <f>SUM(Q156:Q158)</f>
        <v>1663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21.5</v>
      </c>
      <c r="C164" s="45">
        <f t="shared" si="24"/>
        <v>22.8</v>
      </c>
      <c r="D164" s="45">
        <f t="shared" si="24"/>
        <v>19.399999999999999</v>
      </c>
      <c r="E164" s="45">
        <f t="shared" si="24"/>
        <v>15.4</v>
      </c>
      <c r="F164" s="45">
        <f t="shared" si="24"/>
        <v>12.2</v>
      </c>
      <c r="G164" s="45">
        <f t="shared" si="24"/>
        <v>12</v>
      </c>
      <c r="H164" s="45">
        <f t="shared" si="24"/>
        <v>11.4</v>
      </c>
      <c r="I164" s="45">
        <f t="shared" si="24"/>
        <v>11.5</v>
      </c>
      <c r="J164" s="45">
        <f t="shared" si="24"/>
        <v>11.2</v>
      </c>
      <c r="K164" s="45">
        <f t="shared" si="24"/>
        <v>11.1</v>
      </c>
      <c r="L164" s="45">
        <f t="shared" si="24"/>
        <v>11.3</v>
      </c>
      <c r="M164" s="45">
        <f t="shared" si="24"/>
        <v>11.1</v>
      </c>
      <c r="N164" s="45">
        <f t="shared" si="24"/>
        <v>11.1</v>
      </c>
      <c r="O164" s="45">
        <f t="shared" si="24"/>
        <v>11.3</v>
      </c>
      <c r="P164" s="45">
        <f t="shared" si="24"/>
        <v>10.7</v>
      </c>
      <c r="Q164" s="45">
        <f t="shared" si="24"/>
        <v>10.6</v>
      </c>
    </row>
    <row r="165" spans="1:20" ht="21.75" customHeight="1" x14ac:dyDescent="0.2">
      <c r="A165" s="8" t="s">
        <v>32</v>
      </c>
      <c r="B165" s="46">
        <f>ROUND(B157/B159*100,1)</f>
        <v>66.599999999999994</v>
      </c>
      <c r="C165" s="46">
        <f>ROUND(C157/C159*100,1)</f>
        <v>63.5</v>
      </c>
      <c r="D165" s="46">
        <f>ROUND(D157/D159*100,1)</f>
        <v>64.8</v>
      </c>
      <c r="E165" s="46">
        <f>ROUND(E157/E159*100,1)</f>
        <v>66.7</v>
      </c>
      <c r="F165" s="46">
        <f t="shared" ref="F165:Q165" si="25">ROUND(F157/F159*100,1)</f>
        <v>67.7</v>
      </c>
      <c r="G165" s="46">
        <f t="shared" si="25"/>
        <v>65.3</v>
      </c>
      <c r="H165" s="46">
        <f t="shared" si="25"/>
        <v>62.3</v>
      </c>
      <c r="I165" s="46">
        <f t="shared" si="25"/>
        <v>56.4</v>
      </c>
      <c r="J165" s="46">
        <f t="shared" si="25"/>
        <v>54.9</v>
      </c>
      <c r="K165" s="46">
        <f t="shared" si="25"/>
        <v>53.9</v>
      </c>
      <c r="L165" s="46">
        <f t="shared" si="25"/>
        <v>53.2</v>
      </c>
      <c r="M165" s="46">
        <f t="shared" si="25"/>
        <v>52.8</v>
      </c>
      <c r="N165" s="46">
        <f t="shared" si="25"/>
        <v>51.5</v>
      </c>
      <c r="O165" s="46">
        <f t="shared" si="25"/>
        <v>51</v>
      </c>
      <c r="P165" s="46">
        <f t="shared" si="25"/>
        <v>51.1</v>
      </c>
      <c r="Q165" s="46">
        <f t="shared" si="25"/>
        <v>51.8</v>
      </c>
    </row>
    <row r="166" spans="1:20" ht="21.75" customHeight="1" x14ac:dyDescent="0.2">
      <c r="A166" s="10" t="s">
        <v>33</v>
      </c>
      <c r="B166" s="47">
        <f>ROUND(B158/B159*100,1)</f>
        <v>11.9</v>
      </c>
      <c r="C166" s="47">
        <f>ROUND(C158/C159*100,1)</f>
        <v>13.7</v>
      </c>
      <c r="D166" s="47">
        <f>ROUND(D158/D159*100,1)</f>
        <v>15.8</v>
      </c>
      <c r="E166" s="47">
        <f>ROUND(E158/E159*100,1)</f>
        <v>17.8</v>
      </c>
      <c r="F166" s="47">
        <f t="shared" ref="F166:Q166" si="26">ROUND(F158/F159*100,1)</f>
        <v>20.100000000000001</v>
      </c>
      <c r="G166" s="47">
        <f t="shared" si="26"/>
        <v>22.7</v>
      </c>
      <c r="H166" s="47">
        <f t="shared" si="26"/>
        <v>26.3</v>
      </c>
      <c r="I166" s="47">
        <f t="shared" si="26"/>
        <v>32</v>
      </c>
      <c r="J166" s="47">
        <f t="shared" si="26"/>
        <v>33.9</v>
      </c>
      <c r="K166" s="47">
        <f t="shared" si="26"/>
        <v>34.9</v>
      </c>
      <c r="L166" s="47">
        <f t="shared" si="26"/>
        <v>35.5</v>
      </c>
      <c r="M166" s="47">
        <f t="shared" si="26"/>
        <v>36.1</v>
      </c>
      <c r="N166" s="47">
        <f t="shared" si="26"/>
        <v>37.299999999999997</v>
      </c>
      <c r="O166" s="47">
        <f t="shared" si="26"/>
        <v>37.799999999999997</v>
      </c>
      <c r="P166" s="47">
        <f t="shared" si="26"/>
        <v>38.200000000000003</v>
      </c>
      <c r="Q166" s="47">
        <f t="shared" si="26"/>
        <v>37.6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65B69-C5D5-44F9-A8D1-C7B35CE8D02C}">
  <sheetPr codeName="Sheet48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194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77" t="s">
        <v>5</v>
      </c>
      <c r="B5" s="7">
        <f t="shared" ref="B5:Q20" si="0">B84+B130</f>
        <v>99</v>
      </c>
      <c r="C5" s="7">
        <f t="shared" si="0"/>
        <v>73</v>
      </c>
      <c r="D5" s="7">
        <f t="shared" si="0"/>
        <v>51</v>
      </c>
      <c r="E5" s="7">
        <f t="shared" si="0"/>
        <v>45</v>
      </c>
      <c r="F5" s="7">
        <f t="shared" si="0"/>
        <v>50</v>
      </c>
      <c r="G5" s="7">
        <f t="shared" si="0"/>
        <v>45</v>
      </c>
      <c r="H5" s="7">
        <f t="shared" si="0"/>
        <v>28</v>
      </c>
      <c r="I5" s="7">
        <f t="shared" si="0"/>
        <v>41</v>
      </c>
      <c r="J5" s="7">
        <f t="shared" si="0"/>
        <v>44</v>
      </c>
      <c r="K5" s="7">
        <f t="shared" si="0"/>
        <v>39</v>
      </c>
      <c r="L5" s="7">
        <f t="shared" si="0"/>
        <v>33</v>
      </c>
      <c r="M5" s="7">
        <f t="shared" si="0"/>
        <v>28</v>
      </c>
      <c r="N5" s="7">
        <f t="shared" si="0"/>
        <v>28</v>
      </c>
      <c r="O5" s="7">
        <f t="shared" si="0"/>
        <v>22</v>
      </c>
      <c r="P5" s="7">
        <f t="shared" si="0"/>
        <v>19</v>
      </c>
      <c r="Q5" s="7">
        <f t="shared" si="0"/>
        <v>14</v>
      </c>
    </row>
    <row r="6" spans="1:20" ht="23.25" customHeight="1" x14ac:dyDescent="0.2">
      <c r="A6" s="83" t="s">
        <v>6</v>
      </c>
      <c r="B6" s="7">
        <f t="shared" si="0"/>
        <v>124</v>
      </c>
      <c r="C6" s="7">
        <f t="shared" si="0"/>
        <v>110</v>
      </c>
      <c r="D6" s="7">
        <f t="shared" si="0"/>
        <v>76</v>
      </c>
      <c r="E6" s="7">
        <f t="shared" si="0"/>
        <v>48</v>
      </c>
      <c r="F6" s="7">
        <f t="shared" si="0"/>
        <v>48</v>
      </c>
      <c r="G6" s="7">
        <f t="shared" si="0"/>
        <v>47</v>
      </c>
      <c r="H6" s="7">
        <f t="shared" si="0"/>
        <v>43</v>
      </c>
      <c r="I6" s="7">
        <f t="shared" si="0"/>
        <v>36</v>
      </c>
      <c r="J6" s="7">
        <f t="shared" si="0"/>
        <v>35</v>
      </c>
      <c r="K6" s="7">
        <f t="shared" si="0"/>
        <v>33</v>
      </c>
      <c r="L6" s="7">
        <f t="shared" si="0"/>
        <v>34</v>
      </c>
      <c r="M6" s="7">
        <f t="shared" si="0"/>
        <v>37</v>
      </c>
      <c r="N6" s="7">
        <f t="shared" si="0"/>
        <v>39</v>
      </c>
      <c r="O6" s="7">
        <f t="shared" si="0"/>
        <v>43</v>
      </c>
      <c r="P6" s="7">
        <f t="shared" si="0"/>
        <v>38</v>
      </c>
      <c r="Q6" s="7">
        <f t="shared" si="0"/>
        <v>36</v>
      </c>
    </row>
    <row r="7" spans="1:20" ht="23.25" customHeight="1" x14ac:dyDescent="0.2">
      <c r="A7" s="89" t="s">
        <v>7</v>
      </c>
      <c r="B7" s="7">
        <f t="shared" si="0"/>
        <v>82</v>
      </c>
      <c r="C7" s="7">
        <f t="shared" si="0"/>
        <v>124</v>
      </c>
      <c r="D7" s="7">
        <f t="shared" si="0"/>
        <v>112</v>
      </c>
      <c r="E7" s="7">
        <f t="shared" si="0"/>
        <v>72</v>
      </c>
      <c r="F7" s="7">
        <f t="shared" si="0"/>
        <v>47</v>
      </c>
      <c r="G7" s="7">
        <f t="shared" si="0"/>
        <v>46</v>
      </c>
      <c r="H7" s="7">
        <f t="shared" si="0"/>
        <v>46</v>
      </c>
      <c r="I7" s="7">
        <f t="shared" si="0"/>
        <v>51</v>
      </c>
      <c r="J7" s="7">
        <f t="shared" si="0"/>
        <v>38</v>
      </c>
      <c r="K7" s="7">
        <f t="shared" si="0"/>
        <v>42</v>
      </c>
      <c r="L7" s="7">
        <f t="shared" si="0"/>
        <v>37</v>
      </c>
      <c r="M7" s="7">
        <f t="shared" si="0"/>
        <v>38</v>
      </c>
      <c r="N7" s="7">
        <f t="shared" si="0"/>
        <v>36</v>
      </c>
      <c r="O7" s="7">
        <f t="shared" si="0"/>
        <v>34</v>
      </c>
      <c r="P7" s="7">
        <f t="shared" si="0"/>
        <v>35</v>
      </c>
      <c r="Q7" s="7">
        <f t="shared" si="0"/>
        <v>39</v>
      </c>
    </row>
    <row r="8" spans="1:20" ht="23.25" customHeight="1" x14ac:dyDescent="0.2">
      <c r="A8" s="95" t="s">
        <v>8</v>
      </c>
      <c r="B8" s="9">
        <f t="shared" si="0"/>
        <v>92</v>
      </c>
      <c r="C8" s="9">
        <f t="shared" si="0"/>
        <v>82</v>
      </c>
      <c r="D8" s="9">
        <f t="shared" si="0"/>
        <v>122</v>
      </c>
      <c r="E8" s="9">
        <f t="shared" si="0"/>
        <v>112</v>
      </c>
      <c r="F8" s="9">
        <f t="shared" si="0"/>
        <v>75</v>
      </c>
      <c r="G8" s="9">
        <f t="shared" si="0"/>
        <v>50</v>
      </c>
      <c r="H8" s="9">
        <f t="shared" si="0"/>
        <v>47</v>
      </c>
      <c r="I8" s="9">
        <f t="shared" si="0"/>
        <v>52</v>
      </c>
      <c r="J8" s="9">
        <f t="shared" si="0"/>
        <v>56</v>
      </c>
      <c r="K8" s="9">
        <f t="shared" si="0"/>
        <v>47</v>
      </c>
      <c r="L8" s="9">
        <f t="shared" si="0"/>
        <v>48</v>
      </c>
      <c r="M8" s="9">
        <f t="shared" si="0"/>
        <v>46</v>
      </c>
      <c r="N8" s="9">
        <f t="shared" si="0"/>
        <v>46</v>
      </c>
      <c r="O8" s="9">
        <f t="shared" si="0"/>
        <v>43</v>
      </c>
      <c r="P8" s="9">
        <f t="shared" si="0"/>
        <v>47</v>
      </c>
      <c r="Q8" s="9">
        <f t="shared" si="0"/>
        <v>41</v>
      </c>
    </row>
    <row r="9" spans="1:20" ht="23.25" customHeight="1" x14ac:dyDescent="0.2">
      <c r="A9" s="101" t="s">
        <v>9</v>
      </c>
      <c r="B9" s="9">
        <f t="shared" si="0"/>
        <v>97</v>
      </c>
      <c r="C9" s="9">
        <f t="shared" si="0"/>
        <v>85</v>
      </c>
      <c r="D9" s="9">
        <f t="shared" si="0"/>
        <v>71</v>
      </c>
      <c r="E9" s="9">
        <f t="shared" si="0"/>
        <v>116</v>
      </c>
      <c r="F9" s="9">
        <f t="shared" si="0"/>
        <v>100</v>
      </c>
      <c r="G9" s="9">
        <f t="shared" si="0"/>
        <v>75</v>
      </c>
      <c r="H9" s="9">
        <f t="shared" si="0"/>
        <v>48</v>
      </c>
      <c r="I9" s="9">
        <f t="shared" si="0"/>
        <v>48</v>
      </c>
      <c r="J9" s="9">
        <f t="shared" si="0"/>
        <v>50</v>
      </c>
      <c r="K9" s="9">
        <f t="shared" si="0"/>
        <v>52</v>
      </c>
      <c r="L9" s="9">
        <f t="shared" si="0"/>
        <v>49</v>
      </c>
      <c r="M9" s="9">
        <f t="shared" si="0"/>
        <v>49</v>
      </c>
      <c r="N9" s="9">
        <f t="shared" si="0"/>
        <v>46</v>
      </c>
      <c r="O9" s="9">
        <f t="shared" si="0"/>
        <v>47</v>
      </c>
      <c r="P9" s="9">
        <f t="shared" si="0"/>
        <v>41</v>
      </c>
      <c r="Q9" s="9">
        <f t="shared" si="0"/>
        <v>46</v>
      </c>
    </row>
    <row r="10" spans="1:20" ht="23.25" customHeight="1" x14ac:dyDescent="0.2">
      <c r="A10" s="101" t="s">
        <v>10</v>
      </c>
      <c r="B10" s="9">
        <f t="shared" si="0"/>
        <v>101</v>
      </c>
      <c r="C10" s="9">
        <f t="shared" si="0"/>
        <v>69</v>
      </c>
      <c r="D10" s="9">
        <f t="shared" si="0"/>
        <v>65</v>
      </c>
      <c r="E10" s="9">
        <f t="shared" si="0"/>
        <v>57</v>
      </c>
      <c r="F10" s="9">
        <f t="shared" si="0"/>
        <v>94</v>
      </c>
      <c r="G10" s="9">
        <f t="shared" si="0"/>
        <v>84</v>
      </c>
      <c r="H10" s="9">
        <f t="shared" si="0"/>
        <v>52</v>
      </c>
      <c r="I10" s="9">
        <f t="shared" si="0"/>
        <v>40</v>
      </c>
      <c r="J10" s="9">
        <f t="shared" si="0"/>
        <v>36</v>
      </c>
      <c r="K10" s="9">
        <f t="shared" si="0"/>
        <v>37</v>
      </c>
      <c r="L10" s="9">
        <f t="shared" si="0"/>
        <v>38</v>
      </c>
      <c r="M10" s="9">
        <f t="shared" si="0"/>
        <v>41</v>
      </c>
      <c r="N10" s="9">
        <f t="shared" si="0"/>
        <v>43</v>
      </c>
      <c r="O10" s="9">
        <f t="shared" si="0"/>
        <v>36</v>
      </c>
      <c r="P10" s="9">
        <f t="shared" si="0"/>
        <v>30</v>
      </c>
      <c r="Q10" s="9">
        <f t="shared" si="0"/>
        <v>30</v>
      </c>
    </row>
    <row r="11" spans="1:20" ht="23.25" customHeight="1" x14ac:dyDescent="0.2">
      <c r="A11" s="101" t="s">
        <v>11</v>
      </c>
      <c r="B11" s="9">
        <f t="shared" si="0"/>
        <v>135</v>
      </c>
      <c r="C11" s="9">
        <f t="shared" si="0"/>
        <v>93</v>
      </c>
      <c r="D11" s="9">
        <f t="shared" si="0"/>
        <v>62</v>
      </c>
      <c r="E11" s="9">
        <f t="shared" si="0"/>
        <v>55</v>
      </c>
      <c r="F11" s="9">
        <f t="shared" si="0"/>
        <v>41</v>
      </c>
      <c r="G11" s="9">
        <f t="shared" si="0"/>
        <v>87</v>
      </c>
      <c r="H11" s="9">
        <f t="shared" si="0"/>
        <v>59</v>
      </c>
      <c r="I11" s="9">
        <f t="shared" si="0"/>
        <v>58</v>
      </c>
      <c r="J11" s="9">
        <f t="shared" si="0"/>
        <v>53</v>
      </c>
      <c r="K11" s="9">
        <f t="shared" si="0"/>
        <v>46</v>
      </c>
      <c r="L11" s="9">
        <f t="shared" si="0"/>
        <v>43</v>
      </c>
      <c r="M11" s="9">
        <f t="shared" si="0"/>
        <v>33</v>
      </c>
      <c r="N11" s="9">
        <f t="shared" si="0"/>
        <v>31</v>
      </c>
      <c r="O11" s="9">
        <f t="shared" si="0"/>
        <v>31</v>
      </c>
      <c r="P11" s="9">
        <f t="shared" si="0"/>
        <v>31</v>
      </c>
      <c r="Q11" s="9">
        <f t="shared" si="0"/>
        <v>33</v>
      </c>
    </row>
    <row r="12" spans="1:20" ht="23.25" customHeight="1" x14ac:dyDescent="0.2">
      <c r="A12" s="101" t="s">
        <v>12</v>
      </c>
      <c r="B12" s="9">
        <f t="shared" si="0"/>
        <v>76</v>
      </c>
      <c r="C12" s="9">
        <f t="shared" si="0"/>
        <v>140</v>
      </c>
      <c r="D12" s="9">
        <f t="shared" si="0"/>
        <v>94</v>
      </c>
      <c r="E12" s="9">
        <f t="shared" si="0"/>
        <v>64</v>
      </c>
      <c r="F12" s="9">
        <f t="shared" si="0"/>
        <v>60</v>
      </c>
      <c r="G12" s="9">
        <f t="shared" si="0"/>
        <v>43</v>
      </c>
      <c r="H12" s="9">
        <f t="shared" si="0"/>
        <v>84</v>
      </c>
      <c r="I12" s="9">
        <f t="shared" si="0"/>
        <v>67</v>
      </c>
      <c r="J12" s="9">
        <f t="shared" si="0"/>
        <v>65</v>
      </c>
      <c r="K12" s="9">
        <f t="shared" si="0"/>
        <v>69</v>
      </c>
      <c r="L12" s="9">
        <f t="shared" si="0"/>
        <v>60</v>
      </c>
      <c r="M12" s="9">
        <f t="shared" si="0"/>
        <v>60</v>
      </c>
      <c r="N12" s="9">
        <f t="shared" si="0"/>
        <v>57</v>
      </c>
      <c r="O12" s="9">
        <f t="shared" si="0"/>
        <v>53</v>
      </c>
      <c r="P12" s="9">
        <f t="shared" si="0"/>
        <v>43</v>
      </c>
      <c r="Q12" s="9">
        <f t="shared" si="0"/>
        <v>44</v>
      </c>
    </row>
    <row r="13" spans="1:20" ht="23.25" customHeight="1" x14ac:dyDescent="0.2">
      <c r="A13" s="101" t="s">
        <v>13</v>
      </c>
      <c r="B13" s="9">
        <f t="shared" si="0"/>
        <v>75</v>
      </c>
      <c r="C13" s="9">
        <f t="shared" si="0"/>
        <v>73</v>
      </c>
      <c r="D13" s="9">
        <f t="shared" si="0"/>
        <v>138</v>
      </c>
      <c r="E13" s="9">
        <f t="shared" si="0"/>
        <v>90</v>
      </c>
      <c r="F13" s="9">
        <f t="shared" si="0"/>
        <v>68</v>
      </c>
      <c r="G13" s="9">
        <f t="shared" si="0"/>
        <v>60</v>
      </c>
      <c r="H13" s="9">
        <f t="shared" si="0"/>
        <v>49</v>
      </c>
      <c r="I13" s="9">
        <f t="shared" si="0"/>
        <v>87</v>
      </c>
      <c r="J13" s="9">
        <f t="shared" si="0"/>
        <v>82</v>
      </c>
      <c r="K13" s="9">
        <f t="shared" si="0"/>
        <v>76</v>
      </c>
      <c r="L13" s="9">
        <f t="shared" si="0"/>
        <v>62</v>
      </c>
      <c r="M13" s="9">
        <f t="shared" si="0"/>
        <v>65</v>
      </c>
      <c r="N13" s="9">
        <f t="shared" si="0"/>
        <v>63</v>
      </c>
      <c r="O13" s="9">
        <f t="shared" si="0"/>
        <v>62</v>
      </c>
      <c r="P13" s="9">
        <f t="shared" si="0"/>
        <v>67</v>
      </c>
      <c r="Q13" s="9">
        <f t="shared" si="0"/>
        <v>60</v>
      </c>
    </row>
    <row r="14" spans="1:20" ht="23.25" customHeight="1" x14ac:dyDescent="0.2">
      <c r="A14" s="101" t="s">
        <v>14</v>
      </c>
      <c r="B14" s="9">
        <f t="shared" si="0"/>
        <v>83</v>
      </c>
      <c r="C14" s="9">
        <f t="shared" si="0"/>
        <v>72</v>
      </c>
      <c r="D14" s="9">
        <f t="shared" si="0"/>
        <v>79</v>
      </c>
      <c r="E14" s="9">
        <f t="shared" si="0"/>
        <v>135</v>
      </c>
      <c r="F14" s="9">
        <f t="shared" si="0"/>
        <v>92</v>
      </c>
      <c r="G14" s="9">
        <f t="shared" si="0"/>
        <v>66</v>
      </c>
      <c r="H14" s="9">
        <f t="shared" si="0"/>
        <v>65</v>
      </c>
      <c r="I14" s="9">
        <f t="shared" si="0"/>
        <v>55</v>
      </c>
      <c r="J14" s="9">
        <f t="shared" si="0"/>
        <v>62</v>
      </c>
      <c r="K14" s="9">
        <f t="shared" si="0"/>
        <v>68</v>
      </c>
      <c r="L14" s="9">
        <f t="shared" si="0"/>
        <v>80</v>
      </c>
      <c r="M14" s="9">
        <f t="shared" si="0"/>
        <v>82</v>
      </c>
      <c r="N14" s="9">
        <f t="shared" si="0"/>
        <v>88</v>
      </c>
      <c r="O14" s="9">
        <f t="shared" si="0"/>
        <v>83</v>
      </c>
      <c r="P14" s="9">
        <f t="shared" si="0"/>
        <v>76</v>
      </c>
      <c r="Q14" s="9">
        <f t="shared" si="0"/>
        <v>68</v>
      </c>
    </row>
    <row r="15" spans="1:20" ht="23.25" customHeight="1" x14ac:dyDescent="0.2">
      <c r="A15" s="101" t="s">
        <v>15</v>
      </c>
      <c r="B15" s="9">
        <f t="shared" si="0"/>
        <v>105</v>
      </c>
      <c r="C15" s="9">
        <f t="shared" si="0"/>
        <v>79</v>
      </c>
      <c r="D15" s="9">
        <f t="shared" si="0"/>
        <v>75</v>
      </c>
      <c r="E15" s="9">
        <f t="shared" si="0"/>
        <v>78</v>
      </c>
      <c r="F15" s="9">
        <f t="shared" si="0"/>
        <v>126</v>
      </c>
      <c r="G15" s="9">
        <f t="shared" si="0"/>
        <v>85</v>
      </c>
      <c r="H15" s="9">
        <f t="shared" si="0"/>
        <v>64</v>
      </c>
      <c r="I15" s="9">
        <f t="shared" si="0"/>
        <v>66</v>
      </c>
      <c r="J15" s="9">
        <f t="shared" si="0"/>
        <v>56</v>
      </c>
      <c r="K15" s="9">
        <f t="shared" si="0"/>
        <v>53</v>
      </c>
      <c r="L15" s="9">
        <f t="shared" si="0"/>
        <v>45</v>
      </c>
      <c r="M15" s="9">
        <f t="shared" si="0"/>
        <v>49</v>
      </c>
      <c r="N15" s="9">
        <f t="shared" si="0"/>
        <v>52</v>
      </c>
      <c r="O15" s="9">
        <f t="shared" si="0"/>
        <v>59</v>
      </c>
      <c r="P15" s="9">
        <f t="shared" si="0"/>
        <v>66</v>
      </c>
      <c r="Q15" s="9">
        <f t="shared" si="0"/>
        <v>82</v>
      </c>
    </row>
    <row r="16" spans="1:20" ht="23.25" customHeight="1" x14ac:dyDescent="0.2">
      <c r="A16" s="101" t="s">
        <v>16</v>
      </c>
      <c r="B16" s="9">
        <f t="shared" si="0"/>
        <v>81</v>
      </c>
      <c r="C16" s="9">
        <f t="shared" si="0"/>
        <v>102</v>
      </c>
      <c r="D16" s="9">
        <f t="shared" si="0"/>
        <v>80</v>
      </c>
      <c r="E16" s="9">
        <f t="shared" si="0"/>
        <v>76</v>
      </c>
      <c r="F16" s="9">
        <f t="shared" si="0"/>
        <v>82</v>
      </c>
      <c r="G16" s="9">
        <f t="shared" si="0"/>
        <v>125</v>
      </c>
      <c r="H16" s="9">
        <f t="shared" si="0"/>
        <v>81</v>
      </c>
      <c r="I16" s="9">
        <f t="shared" si="0"/>
        <v>67</v>
      </c>
      <c r="J16" s="9">
        <f t="shared" si="0"/>
        <v>75</v>
      </c>
      <c r="K16" s="9">
        <f t="shared" si="0"/>
        <v>74</v>
      </c>
      <c r="L16" s="9">
        <f t="shared" si="0"/>
        <v>80</v>
      </c>
      <c r="M16" s="9">
        <f t="shared" si="0"/>
        <v>73</v>
      </c>
      <c r="N16" s="9">
        <f t="shared" si="0"/>
        <v>65</v>
      </c>
      <c r="O16" s="9">
        <f t="shared" si="0"/>
        <v>55</v>
      </c>
      <c r="P16" s="9">
        <f t="shared" si="0"/>
        <v>53</v>
      </c>
      <c r="Q16" s="9">
        <f t="shared" si="0"/>
        <v>47</v>
      </c>
    </row>
    <row r="17" spans="1:17" ht="23.25" customHeight="1" x14ac:dyDescent="0.2">
      <c r="A17" s="107" t="s">
        <v>17</v>
      </c>
      <c r="B17" s="9">
        <f t="shared" si="0"/>
        <v>78</v>
      </c>
      <c r="C17" s="9">
        <f t="shared" si="0"/>
        <v>78</v>
      </c>
      <c r="D17" s="9">
        <f t="shared" si="0"/>
        <v>95</v>
      </c>
      <c r="E17" s="9">
        <f t="shared" si="0"/>
        <v>75</v>
      </c>
      <c r="F17" s="9">
        <f t="shared" si="0"/>
        <v>70</v>
      </c>
      <c r="G17" s="9">
        <f t="shared" si="0"/>
        <v>76</v>
      </c>
      <c r="H17" s="9">
        <f t="shared" si="0"/>
        <v>127</v>
      </c>
      <c r="I17" s="9">
        <f t="shared" si="0"/>
        <v>81</v>
      </c>
      <c r="J17" s="9">
        <f t="shared" si="0"/>
        <v>73</v>
      </c>
      <c r="K17" s="9">
        <f t="shared" si="0"/>
        <v>72</v>
      </c>
      <c r="L17" s="9">
        <f t="shared" si="0"/>
        <v>68</v>
      </c>
      <c r="M17" s="9">
        <f t="shared" si="0"/>
        <v>62</v>
      </c>
      <c r="N17" s="9">
        <f t="shared" si="0"/>
        <v>65</v>
      </c>
      <c r="O17" s="9">
        <f t="shared" si="0"/>
        <v>76</v>
      </c>
      <c r="P17" s="9">
        <f t="shared" si="0"/>
        <v>72</v>
      </c>
      <c r="Q17" s="9">
        <f t="shared" si="0"/>
        <v>76</v>
      </c>
    </row>
    <row r="18" spans="1:17" ht="23.25" customHeight="1" x14ac:dyDescent="0.2">
      <c r="A18" s="113" t="s">
        <v>18</v>
      </c>
      <c r="B18" s="11">
        <f t="shared" si="0"/>
        <v>67</v>
      </c>
      <c r="C18" s="11">
        <f t="shared" si="0"/>
        <v>74</v>
      </c>
      <c r="D18" s="11">
        <f t="shared" si="0"/>
        <v>72</v>
      </c>
      <c r="E18" s="11">
        <f t="shared" si="0"/>
        <v>85</v>
      </c>
      <c r="F18" s="11">
        <f t="shared" si="0"/>
        <v>69</v>
      </c>
      <c r="G18" s="11">
        <f t="shared" si="0"/>
        <v>69</v>
      </c>
      <c r="H18" s="11">
        <f t="shared" si="0"/>
        <v>76</v>
      </c>
      <c r="I18" s="11">
        <f t="shared" si="0"/>
        <v>119</v>
      </c>
      <c r="J18" s="11">
        <f t="shared" si="0"/>
        <v>131</v>
      </c>
      <c r="K18" s="11">
        <f t="shared" si="0"/>
        <v>122</v>
      </c>
      <c r="L18" s="11">
        <f t="shared" si="0"/>
        <v>111</v>
      </c>
      <c r="M18" s="11">
        <f t="shared" si="0"/>
        <v>104</v>
      </c>
      <c r="N18" s="11">
        <f t="shared" si="0"/>
        <v>79</v>
      </c>
      <c r="O18" s="11">
        <f t="shared" si="0"/>
        <v>70</v>
      </c>
      <c r="P18" s="11">
        <f t="shared" si="0"/>
        <v>68</v>
      </c>
      <c r="Q18" s="11">
        <f t="shared" si="0"/>
        <v>65</v>
      </c>
    </row>
    <row r="19" spans="1:17" ht="23.25" customHeight="1" x14ac:dyDescent="0.2">
      <c r="A19" s="119" t="s">
        <v>19</v>
      </c>
      <c r="B19" s="11">
        <f t="shared" si="0"/>
        <v>51</v>
      </c>
      <c r="C19" s="11">
        <f t="shared" si="0"/>
        <v>54</v>
      </c>
      <c r="D19" s="11">
        <f t="shared" si="0"/>
        <v>67</v>
      </c>
      <c r="E19" s="11">
        <f t="shared" si="0"/>
        <v>63</v>
      </c>
      <c r="F19" s="11">
        <f t="shared" si="0"/>
        <v>76</v>
      </c>
      <c r="G19" s="11">
        <f t="shared" si="0"/>
        <v>57</v>
      </c>
      <c r="H19" s="11">
        <f t="shared" si="0"/>
        <v>64</v>
      </c>
      <c r="I19" s="11">
        <f t="shared" si="0"/>
        <v>72</v>
      </c>
      <c r="J19" s="11">
        <f t="shared" si="0"/>
        <v>62</v>
      </c>
      <c r="K19" s="11">
        <f t="shared" si="0"/>
        <v>76</v>
      </c>
      <c r="L19" s="11">
        <f t="shared" si="0"/>
        <v>86</v>
      </c>
      <c r="M19" s="11">
        <f t="shared" si="0"/>
        <v>98</v>
      </c>
      <c r="N19" s="11">
        <f t="shared" si="0"/>
        <v>119</v>
      </c>
      <c r="O19" s="11">
        <f t="shared" si="0"/>
        <v>132</v>
      </c>
      <c r="P19" s="11">
        <f t="shared" si="0"/>
        <v>120</v>
      </c>
      <c r="Q19" s="11">
        <f t="shared" si="0"/>
        <v>108</v>
      </c>
    </row>
    <row r="20" spans="1:17" ht="23.25" customHeight="1" x14ac:dyDescent="0.2">
      <c r="A20" s="119" t="s">
        <v>20</v>
      </c>
      <c r="B20" s="11">
        <f t="shared" si="0"/>
        <v>28</v>
      </c>
      <c r="C20" s="11">
        <f t="shared" si="0"/>
        <v>44</v>
      </c>
      <c r="D20" s="11">
        <f t="shared" si="0"/>
        <v>40</v>
      </c>
      <c r="E20" s="11">
        <f t="shared" si="0"/>
        <v>57</v>
      </c>
      <c r="F20" s="11">
        <f t="shared" si="0"/>
        <v>55</v>
      </c>
      <c r="G20" s="11">
        <f t="shared" si="0"/>
        <v>66</v>
      </c>
      <c r="H20" s="11">
        <f t="shared" si="0"/>
        <v>50</v>
      </c>
      <c r="I20" s="11">
        <f t="shared" si="0"/>
        <v>59</v>
      </c>
      <c r="J20" s="11">
        <f t="shared" si="0"/>
        <v>54</v>
      </c>
      <c r="K20" s="11">
        <f t="shared" si="0"/>
        <v>54</v>
      </c>
      <c r="L20" s="11">
        <f t="shared" si="0"/>
        <v>59</v>
      </c>
      <c r="M20" s="11">
        <f t="shared" si="0"/>
        <v>63</v>
      </c>
      <c r="N20" s="11">
        <f t="shared" si="0"/>
        <v>67</v>
      </c>
      <c r="O20" s="11">
        <f t="shared" si="0"/>
        <v>57</v>
      </c>
      <c r="P20" s="11">
        <f t="shared" si="0"/>
        <v>69</v>
      </c>
      <c r="Q20" s="11">
        <f t="shared" ref="Q20:Y20" si="1">Q99+Q145</f>
        <v>80</v>
      </c>
    </row>
    <row r="21" spans="1:17" ht="23.25" customHeight="1" x14ac:dyDescent="0.2">
      <c r="A21" s="119" t="s">
        <v>21</v>
      </c>
      <c r="B21" s="11">
        <f t="shared" ref="B21:Q25" si="2">B100+B146</f>
        <v>12</v>
      </c>
      <c r="C21" s="11">
        <f t="shared" si="2"/>
        <v>15</v>
      </c>
      <c r="D21" s="11">
        <f t="shared" si="2"/>
        <v>28</v>
      </c>
      <c r="E21" s="11">
        <f t="shared" si="2"/>
        <v>28</v>
      </c>
      <c r="F21" s="11">
        <f t="shared" si="2"/>
        <v>50</v>
      </c>
      <c r="G21" s="11">
        <f t="shared" si="2"/>
        <v>45</v>
      </c>
      <c r="H21" s="11">
        <f t="shared" si="2"/>
        <v>48</v>
      </c>
      <c r="I21" s="11">
        <f t="shared" si="2"/>
        <v>42</v>
      </c>
      <c r="J21" s="11">
        <f t="shared" si="2"/>
        <v>53</v>
      </c>
      <c r="K21" s="11">
        <f t="shared" si="2"/>
        <v>53</v>
      </c>
      <c r="L21" s="11">
        <f t="shared" si="2"/>
        <v>52</v>
      </c>
      <c r="M21" s="11">
        <f t="shared" si="2"/>
        <v>47</v>
      </c>
      <c r="N21" s="11">
        <f t="shared" si="2"/>
        <v>47</v>
      </c>
      <c r="O21" s="11">
        <f t="shared" si="2"/>
        <v>46</v>
      </c>
      <c r="P21" s="11">
        <f t="shared" si="2"/>
        <v>45</v>
      </c>
      <c r="Q21" s="11">
        <f t="shared" si="2"/>
        <v>50</v>
      </c>
    </row>
    <row r="22" spans="1:17" ht="23.25" customHeight="1" x14ac:dyDescent="0.2">
      <c r="A22" s="119" t="s">
        <v>22</v>
      </c>
      <c r="B22" s="11">
        <f t="shared" si="2"/>
        <v>4</v>
      </c>
      <c r="C22" s="11">
        <f t="shared" si="2"/>
        <v>1</v>
      </c>
      <c r="D22" s="11">
        <f t="shared" si="2"/>
        <v>9</v>
      </c>
      <c r="E22" s="11">
        <f t="shared" si="2"/>
        <v>14</v>
      </c>
      <c r="F22" s="11">
        <f t="shared" si="2"/>
        <v>18</v>
      </c>
      <c r="G22" s="11">
        <f t="shared" si="2"/>
        <v>35</v>
      </c>
      <c r="H22" s="11">
        <f t="shared" si="2"/>
        <v>28</v>
      </c>
      <c r="I22" s="11">
        <f t="shared" si="2"/>
        <v>33</v>
      </c>
      <c r="J22" s="11">
        <f t="shared" si="2"/>
        <v>27</v>
      </c>
      <c r="K22" s="11">
        <f t="shared" si="2"/>
        <v>26</v>
      </c>
      <c r="L22" s="11">
        <f t="shared" si="2"/>
        <v>23</v>
      </c>
      <c r="M22" s="11">
        <f t="shared" si="2"/>
        <v>31</v>
      </c>
      <c r="N22" s="11">
        <f t="shared" si="2"/>
        <v>33</v>
      </c>
      <c r="O22" s="11">
        <f t="shared" si="2"/>
        <v>40</v>
      </c>
      <c r="P22" s="11">
        <f t="shared" si="2"/>
        <v>42</v>
      </c>
      <c r="Q22" s="11">
        <f t="shared" si="2"/>
        <v>41</v>
      </c>
    </row>
    <row r="23" spans="1:17" ht="23.25" customHeight="1" x14ac:dyDescent="0.2">
      <c r="A23" s="119" t="s">
        <v>23</v>
      </c>
      <c r="B23" s="11">
        <f t="shared" si="2"/>
        <v>0</v>
      </c>
      <c r="C23" s="11">
        <f t="shared" si="2"/>
        <v>2</v>
      </c>
      <c r="D23" s="11">
        <f t="shared" si="2"/>
        <v>1</v>
      </c>
      <c r="E23" s="11">
        <f t="shared" si="2"/>
        <v>3</v>
      </c>
      <c r="F23" s="11">
        <f t="shared" si="2"/>
        <v>7</v>
      </c>
      <c r="G23" s="11">
        <f t="shared" si="2"/>
        <v>9</v>
      </c>
      <c r="H23" s="11">
        <f t="shared" si="2"/>
        <v>16</v>
      </c>
      <c r="I23" s="11">
        <f t="shared" si="2"/>
        <v>14</v>
      </c>
      <c r="J23" s="11">
        <f t="shared" si="2"/>
        <v>18</v>
      </c>
      <c r="K23" s="11">
        <f t="shared" si="2"/>
        <v>16</v>
      </c>
      <c r="L23" s="11">
        <f t="shared" si="2"/>
        <v>17</v>
      </c>
      <c r="M23" s="11">
        <f t="shared" si="2"/>
        <v>17</v>
      </c>
      <c r="N23" s="11">
        <f t="shared" si="2"/>
        <v>19</v>
      </c>
      <c r="O23" s="11">
        <f t="shared" si="2"/>
        <v>20</v>
      </c>
      <c r="P23" s="11">
        <f t="shared" si="2"/>
        <v>18</v>
      </c>
      <c r="Q23" s="11">
        <f t="shared" si="2"/>
        <v>13</v>
      </c>
    </row>
    <row r="24" spans="1:17" ht="23.25" customHeight="1" x14ac:dyDescent="0.2">
      <c r="A24" s="119" t="s">
        <v>24</v>
      </c>
      <c r="B24" s="11">
        <f t="shared" si="2"/>
        <v>0</v>
      </c>
      <c r="C24" s="11">
        <f t="shared" si="2"/>
        <v>0</v>
      </c>
      <c r="D24" s="11">
        <f t="shared" si="2"/>
        <v>0</v>
      </c>
      <c r="E24" s="11">
        <f t="shared" si="2"/>
        <v>0</v>
      </c>
      <c r="F24" s="11">
        <f t="shared" si="2"/>
        <v>1</v>
      </c>
      <c r="G24" s="11">
        <f t="shared" si="2"/>
        <v>3</v>
      </c>
      <c r="H24" s="11">
        <f t="shared" si="2"/>
        <v>3</v>
      </c>
      <c r="I24" s="11">
        <f t="shared" si="2"/>
        <v>7</v>
      </c>
      <c r="J24" s="11">
        <f t="shared" si="2"/>
        <v>6</v>
      </c>
      <c r="K24" s="11">
        <f t="shared" si="2"/>
        <v>6</v>
      </c>
      <c r="L24" s="11">
        <f t="shared" si="2"/>
        <v>5</v>
      </c>
      <c r="M24" s="11">
        <f t="shared" si="2"/>
        <v>3</v>
      </c>
      <c r="N24" s="11">
        <f t="shared" si="2"/>
        <v>3</v>
      </c>
      <c r="O24" s="11">
        <f t="shared" si="2"/>
        <v>3</v>
      </c>
      <c r="P24" s="11">
        <f t="shared" si="2"/>
        <v>4</v>
      </c>
      <c r="Q24" s="11">
        <f t="shared" si="2"/>
        <v>7</v>
      </c>
    </row>
    <row r="25" spans="1:17" ht="23.25" customHeight="1" x14ac:dyDescent="0.2">
      <c r="A25" s="125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0</v>
      </c>
      <c r="I25" s="11">
        <f t="shared" si="2"/>
        <v>0</v>
      </c>
      <c r="J25" s="11">
        <f t="shared" si="2"/>
        <v>1</v>
      </c>
      <c r="K25" s="11">
        <f t="shared" si="2"/>
        <v>0</v>
      </c>
      <c r="L25" s="11">
        <f t="shared" si="2"/>
        <v>0</v>
      </c>
      <c r="M25" s="11">
        <f t="shared" si="2"/>
        <v>0</v>
      </c>
      <c r="N25" s="11">
        <f t="shared" si="2"/>
        <v>0</v>
      </c>
      <c r="O25" s="11">
        <f t="shared" si="2"/>
        <v>0</v>
      </c>
      <c r="P25" s="11">
        <f t="shared" si="2"/>
        <v>0</v>
      </c>
      <c r="Q25" s="11">
        <f t="shared" si="2"/>
        <v>0</v>
      </c>
    </row>
    <row r="26" spans="1:17" ht="23.25" customHeight="1" x14ac:dyDescent="0.2">
      <c r="A26" s="12" t="s">
        <v>26</v>
      </c>
      <c r="B26" s="13">
        <f>SUM(B5:B25)</f>
        <v>1390</v>
      </c>
      <c r="C26" s="13">
        <f t="shared" ref="C26:Q26" si="3">SUM(C5:C25)</f>
        <v>1370</v>
      </c>
      <c r="D26" s="13">
        <f t="shared" si="3"/>
        <v>1337</v>
      </c>
      <c r="E26" s="13">
        <f t="shared" si="3"/>
        <v>1273</v>
      </c>
      <c r="F26" s="13">
        <f t="shared" si="3"/>
        <v>1229</v>
      </c>
      <c r="G26" s="13">
        <f t="shared" si="3"/>
        <v>1173</v>
      </c>
      <c r="H26" s="13">
        <f t="shared" si="3"/>
        <v>1078</v>
      </c>
      <c r="I26" s="13">
        <f t="shared" si="3"/>
        <v>1095</v>
      </c>
      <c r="J26" s="13">
        <f t="shared" si="3"/>
        <v>1077</v>
      </c>
      <c r="K26" s="13">
        <f t="shared" si="3"/>
        <v>1061</v>
      </c>
      <c r="L26" s="13">
        <f t="shared" si="3"/>
        <v>1030</v>
      </c>
      <c r="M26" s="13">
        <f t="shared" si="3"/>
        <v>1026</v>
      </c>
      <c r="N26" s="13">
        <f t="shared" si="3"/>
        <v>1026</v>
      </c>
      <c r="O26" s="13">
        <f t="shared" si="3"/>
        <v>1012</v>
      </c>
      <c r="P26" s="13">
        <f t="shared" si="3"/>
        <v>984</v>
      </c>
      <c r="Q26" s="13">
        <f t="shared" si="3"/>
        <v>980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77" t="s">
        <v>31</v>
      </c>
      <c r="B31" s="18">
        <f>SUM(B5:B7)</f>
        <v>305</v>
      </c>
      <c r="C31" s="18">
        <f t="shared" ref="C31:Q31" si="4">SUM(C5:C7)</f>
        <v>307</v>
      </c>
      <c r="D31" s="18">
        <f t="shared" si="4"/>
        <v>239</v>
      </c>
      <c r="E31" s="18">
        <f t="shared" si="4"/>
        <v>165</v>
      </c>
      <c r="F31" s="18">
        <f t="shared" si="4"/>
        <v>145</v>
      </c>
      <c r="G31" s="18">
        <f t="shared" si="4"/>
        <v>138</v>
      </c>
      <c r="H31" s="18">
        <f t="shared" si="4"/>
        <v>117</v>
      </c>
      <c r="I31" s="18">
        <f t="shared" si="4"/>
        <v>128</v>
      </c>
      <c r="J31" s="18">
        <f t="shared" si="4"/>
        <v>117</v>
      </c>
      <c r="K31" s="18">
        <f t="shared" si="4"/>
        <v>114</v>
      </c>
      <c r="L31" s="18">
        <f t="shared" si="4"/>
        <v>104</v>
      </c>
      <c r="M31" s="18">
        <f t="shared" si="4"/>
        <v>103</v>
      </c>
      <c r="N31" s="18">
        <f t="shared" si="4"/>
        <v>103</v>
      </c>
      <c r="O31" s="18">
        <f t="shared" si="4"/>
        <v>99</v>
      </c>
      <c r="P31" s="18">
        <f t="shared" si="4"/>
        <v>92</v>
      </c>
      <c r="Q31" s="18">
        <f t="shared" si="4"/>
        <v>89</v>
      </c>
    </row>
    <row r="32" spans="1:17" ht="23.25" customHeight="1" x14ac:dyDescent="0.2">
      <c r="A32" s="101" t="s">
        <v>32</v>
      </c>
      <c r="B32" s="19">
        <f>SUM(B8:B17)</f>
        <v>923</v>
      </c>
      <c r="C32" s="19">
        <f t="shared" ref="C32:Q32" si="5">SUM(C8:C17)</f>
        <v>873</v>
      </c>
      <c r="D32" s="19">
        <f t="shared" si="5"/>
        <v>881</v>
      </c>
      <c r="E32" s="19">
        <f t="shared" si="5"/>
        <v>858</v>
      </c>
      <c r="F32" s="19">
        <f t="shared" si="5"/>
        <v>808</v>
      </c>
      <c r="G32" s="19">
        <f t="shared" si="5"/>
        <v>751</v>
      </c>
      <c r="H32" s="19">
        <f t="shared" si="5"/>
        <v>676</v>
      </c>
      <c r="I32" s="19">
        <f t="shared" si="5"/>
        <v>621</v>
      </c>
      <c r="J32" s="19">
        <f t="shared" si="5"/>
        <v>608</v>
      </c>
      <c r="K32" s="19">
        <f t="shared" si="5"/>
        <v>594</v>
      </c>
      <c r="L32" s="19">
        <f t="shared" si="5"/>
        <v>573</v>
      </c>
      <c r="M32" s="19">
        <f t="shared" si="5"/>
        <v>560</v>
      </c>
      <c r="N32" s="19">
        <f t="shared" si="5"/>
        <v>556</v>
      </c>
      <c r="O32" s="19">
        <f t="shared" si="5"/>
        <v>545</v>
      </c>
      <c r="P32" s="19">
        <f t="shared" si="5"/>
        <v>526</v>
      </c>
      <c r="Q32" s="19">
        <f t="shared" si="5"/>
        <v>527</v>
      </c>
    </row>
    <row r="33" spans="1:21" ht="23.25" customHeight="1" x14ac:dyDescent="0.2">
      <c r="A33" s="119" t="s">
        <v>33</v>
      </c>
      <c r="B33" s="20">
        <f>SUM(B18:B25)</f>
        <v>162</v>
      </c>
      <c r="C33" s="20">
        <f t="shared" ref="C33:Q33" si="6">SUM(C18:C25)</f>
        <v>190</v>
      </c>
      <c r="D33" s="20">
        <f t="shared" si="6"/>
        <v>217</v>
      </c>
      <c r="E33" s="20">
        <f t="shared" si="6"/>
        <v>250</v>
      </c>
      <c r="F33" s="20">
        <f t="shared" si="6"/>
        <v>276</v>
      </c>
      <c r="G33" s="20">
        <f t="shared" si="6"/>
        <v>284</v>
      </c>
      <c r="H33" s="20">
        <f t="shared" si="6"/>
        <v>285</v>
      </c>
      <c r="I33" s="20">
        <f t="shared" si="6"/>
        <v>346</v>
      </c>
      <c r="J33" s="20">
        <f t="shared" si="6"/>
        <v>352</v>
      </c>
      <c r="K33" s="20">
        <f t="shared" si="6"/>
        <v>353</v>
      </c>
      <c r="L33" s="20">
        <f t="shared" si="6"/>
        <v>353</v>
      </c>
      <c r="M33" s="20">
        <f t="shared" si="6"/>
        <v>363</v>
      </c>
      <c r="N33" s="20">
        <f t="shared" si="6"/>
        <v>367</v>
      </c>
      <c r="O33" s="20">
        <f t="shared" si="6"/>
        <v>368</v>
      </c>
      <c r="P33" s="20">
        <f t="shared" si="6"/>
        <v>366</v>
      </c>
      <c r="Q33" s="20">
        <f t="shared" si="6"/>
        <v>364</v>
      </c>
    </row>
    <row r="34" spans="1:21" ht="23.25" customHeight="1" x14ac:dyDescent="0.2">
      <c r="A34" s="12" t="s">
        <v>34</v>
      </c>
      <c r="B34" s="21">
        <f>SUM(B31:B33)</f>
        <v>1390</v>
      </c>
      <c r="C34" s="21">
        <f t="shared" ref="C34:Q34" si="7">SUM(C31:C33)</f>
        <v>1370</v>
      </c>
      <c r="D34" s="21">
        <f t="shared" si="7"/>
        <v>1337</v>
      </c>
      <c r="E34" s="21">
        <f t="shared" si="7"/>
        <v>1273</v>
      </c>
      <c r="F34" s="21">
        <f t="shared" si="7"/>
        <v>1229</v>
      </c>
      <c r="G34" s="21">
        <f t="shared" si="7"/>
        <v>1173</v>
      </c>
      <c r="H34" s="21">
        <f t="shared" si="7"/>
        <v>1078</v>
      </c>
      <c r="I34" s="21">
        <f t="shared" si="7"/>
        <v>1095</v>
      </c>
      <c r="J34" s="21">
        <f t="shared" si="7"/>
        <v>1077</v>
      </c>
      <c r="K34" s="21">
        <f t="shared" si="7"/>
        <v>1061</v>
      </c>
      <c r="L34" s="21">
        <f t="shared" si="7"/>
        <v>1030</v>
      </c>
      <c r="M34" s="21">
        <f t="shared" si="7"/>
        <v>1026</v>
      </c>
      <c r="N34" s="21">
        <f t="shared" si="7"/>
        <v>1026</v>
      </c>
      <c r="O34" s="21">
        <f t="shared" si="7"/>
        <v>1012</v>
      </c>
      <c r="P34" s="21">
        <f t="shared" si="7"/>
        <v>984</v>
      </c>
      <c r="Q34" s="21">
        <f t="shared" si="7"/>
        <v>980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77" t="s">
        <v>31</v>
      </c>
      <c r="B39" s="27">
        <f>ROUND(B31/B34*100,1)</f>
        <v>21.9</v>
      </c>
      <c r="C39" s="27">
        <f t="shared" ref="C39:Q39" si="8">ROUND(C31/C34*100,1)</f>
        <v>22.4</v>
      </c>
      <c r="D39" s="27">
        <f t="shared" si="8"/>
        <v>17.899999999999999</v>
      </c>
      <c r="E39" s="27">
        <f t="shared" si="8"/>
        <v>13</v>
      </c>
      <c r="F39" s="27">
        <f t="shared" si="8"/>
        <v>11.8</v>
      </c>
      <c r="G39" s="27">
        <f t="shared" si="8"/>
        <v>11.8</v>
      </c>
      <c r="H39" s="27">
        <f t="shared" si="8"/>
        <v>10.9</v>
      </c>
      <c r="I39" s="27">
        <f t="shared" si="8"/>
        <v>11.7</v>
      </c>
      <c r="J39" s="27">
        <f t="shared" si="8"/>
        <v>10.9</v>
      </c>
      <c r="K39" s="27">
        <f t="shared" si="8"/>
        <v>10.7</v>
      </c>
      <c r="L39" s="27">
        <f t="shared" si="8"/>
        <v>10.1</v>
      </c>
      <c r="M39" s="27">
        <f t="shared" si="8"/>
        <v>10</v>
      </c>
      <c r="N39" s="27">
        <f t="shared" si="8"/>
        <v>10</v>
      </c>
      <c r="O39" s="27">
        <f t="shared" si="8"/>
        <v>9.8000000000000007</v>
      </c>
      <c r="P39" s="27">
        <f t="shared" si="8"/>
        <v>9.3000000000000007</v>
      </c>
      <c r="Q39" s="27">
        <f t="shared" si="8"/>
        <v>9.1</v>
      </c>
    </row>
    <row r="40" spans="1:21" ht="23.25" customHeight="1" x14ac:dyDescent="0.2">
      <c r="A40" s="101" t="s">
        <v>32</v>
      </c>
      <c r="B40" s="28">
        <f>ROUND(B32/B34*100,1)</f>
        <v>66.400000000000006</v>
      </c>
      <c r="C40" s="28">
        <f t="shared" ref="C40:Q40" si="9">ROUND(C32/C34*100,1)</f>
        <v>63.7</v>
      </c>
      <c r="D40" s="28">
        <f t="shared" si="9"/>
        <v>65.900000000000006</v>
      </c>
      <c r="E40" s="28">
        <f t="shared" si="9"/>
        <v>67.400000000000006</v>
      </c>
      <c r="F40" s="28">
        <f t="shared" si="9"/>
        <v>65.7</v>
      </c>
      <c r="G40" s="28">
        <f t="shared" si="9"/>
        <v>64</v>
      </c>
      <c r="H40" s="28">
        <f t="shared" si="9"/>
        <v>62.7</v>
      </c>
      <c r="I40" s="28">
        <f t="shared" si="9"/>
        <v>56.7</v>
      </c>
      <c r="J40" s="28">
        <f t="shared" si="9"/>
        <v>56.5</v>
      </c>
      <c r="K40" s="28">
        <f t="shared" si="9"/>
        <v>56</v>
      </c>
      <c r="L40" s="28">
        <f t="shared" si="9"/>
        <v>55.6</v>
      </c>
      <c r="M40" s="28">
        <f t="shared" si="9"/>
        <v>54.6</v>
      </c>
      <c r="N40" s="28">
        <f t="shared" si="9"/>
        <v>54.2</v>
      </c>
      <c r="O40" s="28">
        <f t="shared" si="9"/>
        <v>53.9</v>
      </c>
      <c r="P40" s="28">
        <f t="shared" si="9"/>
        <v>53.5</v>
      </c>
      <c r="Q40" s="28">
        <f t="shared" si="9"/>
        <v>53.8</v>
      </c>
    </row>
    <row r="41" spans="1:21" ht="23.25" customHeight="1" x14ac:dyDescent="0.2">
      <c r="A41" s="125" t="s">
        <v>33</v>
      </c>
      <c r="B41" s="29">
        <f>ROUND(B33/B34*100,1)</f>
        <v>11.7</v>
      </c>
      <c r="C41" s="29">
        <f t="shared" ref="C41:Q41" si="10">ROUND(C33/C34*100,1)</f>
        <v>13.9</v>
      </c>
      <c r="D41" s="29">
        <f t="shared" si="10"/>
        <v>16.2</v>
      </c>
      <c r="E41" s="29">
        <f t="shared" si="10"/>
        <v>19.600000000000001</v>
      </c>
      <c r="F41" s="29">
        <f t="shared" si="10"/>
        <v>22.5</v>
      </c>
      <c r="G41" s="29">
        <f t="shared" si="10"/>
        <v>24.2</v>
      </c>
      <c r="H41" s="29">
        <f t="shared" si="10"/>
        <v>26.4</v>
      </c>
      <c r="I41" s="29">
        <f t="shared" si="10"/>
        <v>31.6</v>
      </c>
      <c r="J41" s="29">
        <f t="shared" si="10"/>
        <v>32.700000000000003</v>
      </c>
      <c r="K41" s="29">
        <f t="shared" si="10"/>
        <v>33.299999999999997</v>
      </c>
      <c r="L41" s="29">
        <f t="shared" si="10"/>
        <v>34.299999999999997</v>
      </c>
      <c r="M41" s="29">
        <f t="shared" si="10"/>
        <v>35.4</v>
      </c>
      <c r="N41" s="29">
        <f t="shared" si="10"/>
        <v>35.799999999999997</v>
      </c>
      <c r="O41" s="29">
        <f t="shared" si="10"/>
        <v>36.4</v>
      </c>
      <c r="P41" s="29">
        <f t="shared" si="10"/>
        <v>37.200000000000003</v>
      </c>
      <c r="Q41" s="29">
        <f t="shared" si="10"/>
        <v>37.1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195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52</v>
      </c>
      <c r="C84" s="7">
        <v>37</v>
      </c>
      <c r="D84" s="7">
        <v>27</v>
      </c>
      <c r="E84" s="7">
        <v>18</v>
      </c>
      <c r="F84" s="7">
        <v>21</v>
      </c>
      <c r="G84" s="7">
        <v>20</v>
      </c>
      <c r="H84" s="7">
        <v>16</v>
      </c>
      <c r="I84" s="7">
        <v>21</v>
      </c>
      <c r="J84" s="7">
        <v>22</v>
      </c>
      <c r="K84" s="7">
        <v>18</v>
      </c>
      <c r="L84" s="7">
        <v>14</v>
      </c>
      <c r="M84" s="7">
        <v>14</v>
      </c>
      <c r="N84" s="18">
        <v>16</v>
      </c>
      <c r="O84" s="18">
        <v>11</v>
      </c>
      <c r="P84" s="18">
        <v>11</v>
      </c>
      <c r="Q84" s="18">
        <v>10</v>
      </c>
    </row>
    <row r="85" spans="1:20" ht="21.75" customHeight="1" x14ac:dyDescent="0.2">
      <c r="A85" s="6" t="s">
        <v>6</v>
      </c>
      <c r="B85" s="7">
        <v>71</v>
      </c>
      <c r="C85" s="7">
        <v>58</v>
      </c>
      <c r="D85" s="7">
        <v>39</v>
      </c>
      <c r="E85" s="7">
        <v>26</v>
      </c>
      <c r="F85" s="7">
        <v>19</v>
      </c>
      <c r="G85" s="7">
        <v>25</v>
      </c>
      <c r="H85" s="7">
        <v>17</v>
      </c>
      <c r="I85" s="7">
        <v>19</v>
      </c>
      <c r="J85" s="7">
        <v>17</v>
      </c>
      <c r="K85" s="7">
        <v>16</v>
      </c>
      <c r="L85" s="7">
        <v>16</v>
      </c>
      <c r="M85" s="7">
        <v>16</v>
      </c>
      <c r="N85" s="18">
        <v>18</v>
      </c>
      <c r="O85" s="18">
        <v>21</v>
      </c>
      <c r="P85" s="18">
        <v>17</v>
      </c>
      <c r="Q85" s="18">
        <v>16</v>
      </c>
    </row>
    <row r="86" spans="1:20" ht="21.75" customHeight="1" x14ac:dyDescent="0.2">
      <c r="A86" s="6" t="s">
        <v>7</v>
      </c>
      <c r="B86" s="7">
        <v>42</v>
      </c>
      <c r="C86" s="7">
        <v>71</v>
      </c>
      <c r="D86" s="7">
        <v>60</v>
      </c>
      <c r="E86" s="7">
        <v>38</v>
      </c>
      <c r="F86" s="7">
        <v>23</v>
      </c>
      <c r="G86" s="7">
        <v>19</v>
      </c>
      <c r="H86" s="7">
        <v>21</v>
      </c>
      <c r="I86" s="7">
        <v>21</v>
      </c>
      <c r="J86" s="7">
        <v>20</v>
      </c>
      <c r="K86" s="7">
        <v>22</v>
      </c>
      <c r="L86" s="7">
        <v>21</v>
      </c>
      <c r="M86" s="7">
        <v>21</v>
      </c>
      <c r="N86" s="18">
        <v>19</v>
      </c>
      <c r="O86" s="18">
        <v>16</v>
      </c>
      <c r="P86" s="18">
        <v>16</v>
      </c>
      <c r="Q86" s="18">
        <v>17</v>
      </c>
    </row>
    <row r="87" spans="1:20" ht="21.75" customHeight="1" x14ac:dyDescent="0.2">
      <c r="A87" s="8" t="s">
        <v>8</v>
      </c>
      <c r="B87" s="9">
        <v>42</v>
      </c>
      <c r="C87" s="9">
        <v>40</v>
      </c>
      <c r="D87" s="9">
        <v>71</v>
      </c>
      <c r="E87" s="9">
        <v>60</v>
      </c>
      <c r="F87" s="9">
        <v>39</v>
      </c>
      <c r="G87" s="9">
        <v>23</v>
      </c>
      <c r="H87" s="9">
        <v>20</v>
      </c>
      <c r="I87" s="9">
        <v>24</v>
      </c>
      <c r="J87" s="9">
        <v>24</v>
      </c>
      <c r="K87" s="9">
        <v>23</v>
      </c>
      <c r="L87" s="9">
        <v>22</v>
      </c>
      <c r="M87" s="9">
        <v>20</v>
      </c>
      <c r="N87" s="19">
        <v>19</v>
      </c>
      <c r="O87" s="19">
        <v>21</v>
      </c>
      <c r="P87" s="19">
        <v>23</v>
      </c>
      <c r="Q87" s="19">
        <v>22</v>
      </c>
    </row>
    <row r="88" spans="1:20" ht="21.75" customHeight="1" x14ac:dyDescent="0.2">
      <c r="A88" s="8" t="s">
        <v>9</v>
      </c>
      <c r="B88" s="9">
        <v>52</v>
      </c>
      <c r="C88" s="9">
        <v>38</v>
      </c>
      <c r="D88" s="9">
        <v>38</v>
      </c>
      <c r="E88" s="9">
        <v>65</v>
      </c>
      <c r="F88" s="9">
        <v>55</v>
      </c>
      <c r="G88" s="9">
        <v>40</v>
      </c>
      <c r="H88" s="9">
        <v>24</v>
      </c>
      <c r="I88" s="9">
        <v>24</v>
      </c>
      <c r="J88" s="9">
        <v>26</v>
      </c>
      <c r="K88" s="9">
        <v>26</v>
      </c>
      <c r="L88" s="9">
        <v>27</v>
      </c>
      <c r="M88" s="9">
        <v>26</v>
      </c>
      <c r="N88" s="19">
        <v>23</v>
      </c>
      <c r="O88" s="19">
        <v>22</v>
      </c>
      <c r="P88" s="19">
        <v>23</v>
      </c>
      <c r="Q88" s="19">
        <v>21</v>
      </c>
    </row>
    <row r="89" spans="1:20" ht="21.75" customHeight="1" x14ac:dyDescent="0.2">
      <c r="A89" s="8" t="s">
        <v>10</v>
      </c>
      <c r="B89" s="9">
        <v>48</v>
      </c>
      <c r="C89" s="9">
        <v>34</v>
      </c>
      <c r="D89" s="9">
        <v>28</v>
      </c>
      <c r="E89" s="9">
        <v>34</v>
      </c>
      <c r="F89" s="9">
        <v>51</v>
      </c>
      <c r="G89" s="9">
        <v>46</v>
      </c>
      <c r="H89" s="9">
        <v>21</v>
      </c>
      <c r="I89" s="9">
        <v>19</v>
      </c>
      <c r="J89" s="9">
        <v>18</v>
      </c>
      <c r="K89" s="9">
        <v>18</v>
      </c>
      <c r="L89" s="9">
        <v>17</v>
      </c>
      <c r="M89" s="9">
        <v>24</v>
      </c>
      <c r="N89" s="19">
        <v>25</v>
      </c>
      <c r="O89" s="19">
        <v>23</v>
      </c>
      <c r="P89" s="19">
        <v>15</v>
      </c>
      <c r="Q89" s="19">
        <v>15</v>
      </c>
    </row>
    <row r="90" spans="1:20" ht="21.75" customHeight="1" x14ac:dyDescent="0.2">
      <c r="A90" s="8" t="s">
        <v>11</v>
      </c>
      <c r="B90" s="9">
        <v>67</v>
      </c>
      <c r="C90" s="9">
        <v>45</v>
      </c>
      <c r="D90" s="9">
        <v>29</v>
      </c>
      <c r="E90" s="9">
        <v>23</v>
      </c>
      <c r="F90" s="9">
        <v>22</v>
      </c>
      <c r="G90" s="9">
        <v>48</v>
      </c>
      <c r="H90" s="9">
        <v>31</v>
      </c>
      <c r="I90" s="9">
        <v>23</v>
      </c>
      <c r="J90" s="9">
        <v>21</v>
      </c>
      <c r="K90" s="9">
        <v>20</v>
      </c>
      <c r="L90" s="9">
        <v>22</v>
      </c>
      <c r="M90" s="9">
        <v>16</v>
      </c>
      <c r="N90" s="19">
        <v>17</v>
      </c>
      <c r="O90" s="19">
        <v>17</v>
      </c>
      <c r="P90" s="19">
        <v>16</v>
      </c>
      <c r="Q90" s="19">
        <v>16</v>
      </c>
    </row>
    <row r="91" spans="1:20" ht="21.75" customHeight="1" x14ac:dyDescent="0.2">
      <c r="A91" s="8" t="s">
        <v>12</v>
      </c>
      <c r="B91" s="9">
        <v>46</v>
      </c>
      <c r="C91" s="9">
        <v>69</v>
      </c>
      <c r="D91" s="9">
        <v>44</v>
      </c>
      <c r="E91" s="9">
        <v>31</v>
      </c>
      <c r="F91" s="9">
        <v>26</v>
      </c>
      <c r="G91" s="9">
        <v>22</v>
      </c>
      <c r="H91" s="9">
        <v>46</v>
      </c>
      <c r="I91" s="9">
        <v>35</v>
      </c>
      <c r="J91" s="9">
        <v>35</v>
      </c>
      <c r="K91" s="9">
        <v>31</v>
      </c>
      <c r="L91" s="9">
        <v>25</v>
      </c>
      <c r="M91" s="9">
        <v>26</v>
      </c>
      <c r="N91" s="19">
        <v>24</v>
      </c>
      <c r="O91" s="19">
        <v>24</v>
      </c>
      <c r="P91" s="19">
        <v>21</v>
      </c>
      <c r="Q91" s="19">
        <v>23</v>
      </c>
    </row>
    <row r="92" spans="1:20" ht="21.75" customHeight="1" x14ac:dyDescent="0.2">
      <c r="A92" s="8" t="s">
        <v>13</v>
      </c>
      <c r="B92" s="9">
        <v>30</v>
      </c>
      <c r="C92" s="9">
        <v>45</v>
      </c>
      <c r="D92" s="9">
        <v>69</v>
      </c>
      <c r="E92" s="9">
        <v>41</v>
      </c>
      <c r="F92" s="9">
        <v>34</v>
      </c>
      <c r="G92" s="9">
        <v>27</v>
      </c>
      <c r="H92" s="9">
        <v>26</v>
      </c>
      <c r="I92" s="9">
        <v>45</v>
      </c>
      <c r="J92" s="9">
        <v>45</v>
      </c>
      <c r="K92" s="9">
        <v>45</v>
      </c>
      <c r="L92" s="9">
        <v>35</v>
      </c>
      <c r="M92" s="9">
        <v>33</v>
      </c>
      <c r="N92" s="19">
        <v>32</v>
      </c>
      <c r="O92" s="19">
        <v>31</v>
      </c>
      <c r="P92" s="19">
        <v>30</v>
      </c>
      <c r="Q92" s="19">
        <v>25</v>
      </c>
    </row>
    <row r="93" spans="1:20" ht="21.75" customHeight="1" x14ac:dyDescent="0.2">
      <c r="A93" s="8" t="s">
        <v>14</v>
      </c>
      <c r="B93" s="9">
        <v>37</v>
      </c>
      <c r="C93" s="9">
        <v>29</v>
      </c>
      <c r="D93" s="9">
        <v>48</v>
      </c>
      <c r="E93" s="9">
        <v>67</v>
      </c>
      <c r="F93" s="9">
        <v>45</v>
      </c>
      <c r="G93" s="9">
        <v>33</v>
      </c>
      <c r="H93" s="9">
        <v>31</v>
      </c>
      <c r="I93" s="9">
        <v>29</v>
      </c>
      <c r="J93" s="9">
        <v>31</v>
      </c>
      <c r="K93" s="9">
        <v>38</v>
      </c>
      <c r="L93" s="9">
        <v>44</v>
      </c>
      <c r="M93" s="9">
        <v>44</v>
      </c>
      <c r="N93" s="19">
        <v>44</v>
      </c>
      <c r="O93" s="19">
        <v>42</v>
      </c>
      <c r="P93" s="19">
        <v>41</v>
      </c>
      <c r="Q93" s="19">
        <v>37</v>
      </c>
    </row>
    <row r="94" spans="1:20" ht="21.75" customHeight="1" x14ac:dyDescent="0.2">
      <c r="A94" s="8" t="s">
        <v>15</v>
      </c>
      <c r="B94" s="9">
        <v>50</v>
      </c>
      <c r="C94" s="9">
        <v>37</v>
      </c>
      <c r="D94" s="9">
        <v>32</v>
      </c>
      <c r="E94" s="9">
        <v>48</v>
      </c>
      <c r="F94" s="9">
        <v>63</v>
      </c>
      <c r="G94" s="9">
        <v>41</v>
      </c>
      <c r="H94" s="9">
        <v>30</v>
      </c>
      <c r="I94" s="9">
        <v>28</v>
      </c>
      <c r="J94" s="9">
        <v>24</v>
      </c>
      <c r="K94" s="9">
        <v>20</v>
      </c>
      <c r="L94" s="9">
        <v>18</v>
      </c>
      <c r="M94" s="9">
        <v>23</v>
      </c>
      <c r="N94" s="19">
        <v>28</v>
      </c>
      <c r="O94" s="19">
        <v>28</v>
      </c>
      <c r="P94" s="19">
        <v>34</v>
      </c>
      <c r="Q94" s="19">
        <v>43</v>
      </c>
    </row>
    <row r="95" spans="1:20" ht="21.75" customHeight="1" x14ac:dyDescent="0.2">
      <c r="A95" s="8" t="s">
        <v>16</v>
      </c>
      <c r="B95" s="9">
        <v>39</v>
      </c>
      <c r="C95" s="9">
        <v>48</v>
      </c>
      <c r="D95" s="9">
        <v>38</v>
      </c>
      <c r="E95" s="9">
        <v>32</v>
      </c>
      <c r="F95" s="9">
        <v>50</v>
      </c>
      <c r="G95" s="9">
        <v>63</v>
      </c>
      <c r="H95" s="9">
        <v>39</v>
      </c>
      <c r="I95" s="9">
        <v>33</v>
      </c>
      <c r="J95" s="9">
        <v>39</v>
      </c>
      <c r="K95" s="9">
        <v>36</v>
      </c>
      <c r="L95" s="9">
        <v>39</v>
      </c>
      <c r="M95" s="9">
        <v>31</v>
      </c>
      <c r="N95" s="19">
        <v>27</v>
      </c>
      <c r="O95" s="19">
        <v>23</v>
      </c>
      <c r="P95" s="19">
        <v>19</v>
      </c>
      <c r="Q95" s="19">
        <v>20</v>
      </c>
    </row>
    <row r="96" spans="1:20" ht="21.75" customHeight="1" x14ac:dyDescent="0.2">
      <c r="A96" s="8" t="s">
        <v>17</v>
      </c>
      <c r="B96" s="9">
        <v>32</v>
      </c>
      <c r="C96" s="9">
        <v>35</v>
      </c>
      <c r="D96" s="9">
        <v>42</v>
      </c>
      <c r="E96" s="9">
        <v>36</v>
      </c>
      <c r="F96" s="9">
        <v>27</v>
      </c>
      <c r="G96" s="9">
        <v>47</v>
      </c>
      <c r="H96" s="9">
        <v>62</v>
      </c>
      <c r="I96" s="9">
        <v>39</v>
      </c>
      <c r="J96" s="9">
        <v>35</v>
      </c>
      <c r="K96" s="9">
        <v>35</v>
      </c>
      <c r="L96" s="9">
        <v>33</v>
      </c>
      <c r="M96" s="9">
        <v>33</v>
      </c>
      <c r="N96" s="19">
        <v>31</v>
      </c>
      <c r="O96" s="19">
        <v>40</v>
      </c>
      <c r="P96" s="19">
        <v>34</v>
      </c>
      <c r="Q96" s="19">
        <v>35</v>
      </c>
    </row>
    <row r="97" spans="1:17" ht="21.75" customHeight="1" x14ac:dyDescent="0.2">
      <c r="A97" s="10" t="s">
        <v>18</v>
      </c>
      <c r="B97" s="11">
        <v>33</v>
      </c>
      <c r="C97" s="11">
        <v>30</v>
      </c>
      <c r="D97" s="11">
        <v>31</v>
      </c>
      <c r="E97" s="11">
        <v>35</v>
      </c>
      <c r="F97" s="11">
        <v>31</v>
      </c>
      <c r="G97" s="11">
        <v>26</v>
      </c>
      <c r="H97" s="11">
        <v>48</v>
      </c>
      <c r="I97" s="11">
        <v>57</v>
      </c>
      <c r="J97" s="11">
        <v>61</v>
      </c>
      <c r="K97" s="11">
        <v>62</v>
      </c>
      <c r="L97" s="11">
        <v>57</v>
      </c>
      <c r="M97" s="11">
        <v>52</v>
      </c>
      <c r="N97" s="20">
        <v>37</v>
      </c>
      <c r="O97" s="20">
        <v>32</v>
      </c>
      <c r="P97" s="20">
        <v>32</v>
      </c>
      <c r="Q97" s="20">
        <v>30</v>
      </c>
    </row>
    <row r="98" spans="1:17" ht="21.75" customHeight="1" x14ac:dyDescent="0.2">
      <c r="A98" s="10" t="s">
        <v>19</v>
      </c>
      <c r="B98" s="11">
        <v>24</v>
      </c>
      <c r="C98" s="11">
        <v>27</v>
      </c>
      <c r="D98" s="11">
        <v>24</v>
      </c>
      <c r="E98" s="11">
        <v>25</v>
      </c>
      <c r="F98" s="11">
        <v>31</v>
      </c>
      <c r="G98" s="11">
        <v>25</v>
      </c>
      <c r="H98" s="11">
        <v>21</v>
      </c>
      <c r="I98" s="11">
        <v>45</v>
      </c>
      <c r="J98" s="11">
        <v>40</v>
      </c>
      <c r="K98" s="11">
        <v>40</v>
      </c>
      <c r="L98" s="11">
        <v>39</v>
      </c>
      <c r="M98" s="11">
        <v>45</v>
      </c>
      <c r="N98" s="20">
        <v>56</v>
      </c>
      <c r="O98" s="20">
        <v>62</v>
      </c>
      <c r="P98" s="20">
        <v>61</v>
      </c>
      <c r="Q98" s="20">
        <v>56</v>
      </c>
    </row>
    <row r="99" spans="1:17" ht="21.75" customHeight="1" x14ac:dyDescent="0.2">
      <c r="A99" s="10" t="s">
        <v>20</v>
      </c>
      <c r="B99" s="11">
        <v>10</v>
      </c>
      <c r="C99" s="11">
        <v>17</v>
      </c>
      <c r="D99" s="11">
        <v>19</v>
      </c>
      <c r="E99" s="11">
        <v>20</v>
      </c>
      <c r="F99" s="11">
        <v>20</v>
      </c>
      <c r="G99" s="11">
        <v>25</v>
      </c>
      <c r="H99" s="11">
        <v>19</v>
      </c>
      <c r="I99" s="11">
        <v>19</v>
      </c>
      <c r="J99" s="11">
        <v>17</v>
      </c>
      <c r="K99" s="11">
        <v>22</v>
      </c>
      <c r="L99" s="11">
        <v>30</v>
      </c>
      <c r="M99" s="11">
        <v>37</v>
      </c>
      <c r="N99" s="20">
        <v>43</v>
      </c>
      <c r="O99" s="20">
        <v>38</v>
      </c>
      <c r="P99" s="20">
        <v>37</v>
      </c>
      <c r="Q99" s="20">
        <v>38</v>
      </c>
    </row>
    <row r="100" spans="1:17" ht="21.75" customHeight="1" x14ac:dyDescent="0.2">
      <c r="A100" s="10" t="s">
        <v>21</v>
      </c>
      <c r="B100" s="11">
        <v>2</v>
      </c>
      <c r="C100" s="11">
        <v>7</v>
      </c>
      <c r="D100" s="11">
        <v>8</v>
      </c>
      <c r="E100" s="11">
        <v>13</v>
      </c>
      <c r="F100" s="11">
        <v>16</v>
      </c>
      <c r="G100" s="11">
        <v>13</v>
      </c>
      <c r="H100" s="11">
        <v>16</v>
      </c>
      <c r="I100" s="11">
        <v>13</v>
      </c>
      <c r="J100" s="11">
        <v>19</v>
      </c>
      <c r="K100" s="11">
        <v>22</v>
      </c>
      <c r="L100" s="11">
        <v>19</v>
      </c>
      <c r="M100" s="11">
        <v>15</v>
      </c>
      <c r="N100" s="20">
        <v>13</v>
      </c>
      <c r="O100" s="20">
        <v>13</v>
      </c>
      <c r="P100" s="20">
        <v>17</v>
      </c>
      <c r="Q100" s="20">
        <v>23</v>
      </c>
    </row>
    <row r="101" spans="1:17" ht="21.75" customHeight="1" x14ac:dyDescent="0.2">
      <c r="A101" s="10" t="s">
        <v>22</v>
      </c>
      <c r="B101" s="11">
        <v>0</v>
      </c>
      <c r="C101" s="11">
        <v>0</v>
      </c>
      <c r="D101" s="11">
        <v>4</v>
      </c>
      <c r="E101" s="11">
        <v>2</v>
      </c>
      <c r="F101" s="11">
        <v>5</v>
      </c>
      <c r="G101" s="11">
        <v>10</v>
      </c>
      <c r="H101" s="11">
        <v>7</v>
      </c>
      <c r="I101" s="11">
        <v>10</v>
      </c>
      <c r="J101" s="11">
        <v>6</v>
      </c>
      <c r="K101" s="11">
        <v>5</v>
      </c>
      <c r="L101" s="11">
        <v>5</v>
      </c>
      <c r="M101" s="11">
        <v>9</v>
      </c>
      <c r="N101" s="20">
        <v>11</v>
      </c>
      <c r="O101" s="20">
        <v>13</v>
      </c>
      <c r="P101" s="20">
        <v>13</v>
      </c>
      <c r="Q101" s="20">
        <v>11</v>
      </c>
    </row>
    <row r="102" spans="1:17" ht="21.75" customHeight="1" x14ac:dyDescent="0.2">
      <c r="A102" s="10" t="s">
        <v>23</v>
      </c>
      <c r="B102" s="11">
        <v>0</v>
      </c>
      <c r="C102" s="11">
        <v>0</v>
      </c>
      <c r="D102" s="11">
        <v>0</v>
      </c>
      <c r="E102" s="11">
        <v>1</v>
      </c>
      <c r="F102" s="11">
        <v>0</v>
      </c>
      <c r="G102" s="11">
        <v>0</v>
      </c>
      <c r="H102" s="11">
        <v>4</v>
      </c>
      <c r="I102" s="11">
        <v>4</v>
      </c>
      <c r="J102" s="11">
        <v>6</v>
      </c>
      <c r="K102" s="11">
        <v>5</v>
      </c>
      <c r="L102" s="11">
        <v>5</v>
      </c>
      <c r="M102" s="11">
        <v>4</v>
      </c>
      <c r="N102" s="20">
        <v>4</v>
      </c>
      <c r="O102" s="20">
        <v>4</v>
      </c>
      <c r="P102" s="20">
        <v>4</v>
      </c>
      <c r="Q102" s="20">
        <v>3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1</v>
      </c>
      <c r="J103" s="11">
        <v>1</v>
      </c>
      <c r="K103" s="11">
        <v>1</v>
      </c>
      <c r="L103" s="11">
        <v>1</v>
      </c>
      <c r="M103" s="11">
        <v>2</v>
      </c>
      <c r="N103" s="20">
        <v>2</v>
      </c>
      <c r="O103" s="20">
        <v>1</v>
      </c>
      <c r="P103" s="20">
        <v>1</v>
      </c>
      <c r="Q103" s="20">
        <v>2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677</v>
      </c>
      <c r="C105" s="13">
        <f t="shared" si="11"/>
        <v>667</v>
      </c>
      <c r="D105" s="13">
        <f t="shared" si="11"/>
        <v>651</v>
      </c>
      <c r="E105" s="13">
        <f t="shared" si="11"/>
        <v>615</v>
      </c>
      <c r="F105" s="13">
        <f t="shared" si="11"/>
        <v>578</v>
      </c>
      <c r="G105" s="13">
        <f t="shared" si="11"/>
        <v>553</v>
      </c>
      <c r="H105" s="13">
        <f t="shared" si="11"/>
        <v>499</v>
      </c>
      <c r="I105" s="13">
        <f t="shared" si="11"/>
        <v>509</v>
      </c>
      <c r="J105" s="13">
        <f t="shared" si="11"/>
        <v>507</v>
      </c>
      <c r="K105" s="13">
        <f t="shared" si="11"/>
        <v>505</v>
      </c>
      <c r="L105" s="13">
        <f t="shared" si="11"/>
        <v>489</v>
      </c>
      <c r="M105" s="13">
        <f t="shared" si="11"/>
        <v>491</v>
      </c>
      <c r="N105" s="13">
        <f t="shared" si="11"/>
        <v>489</v>
      </c>
      <c r="O105" s="13">
        <f>SUM(O84:O104)</f>
        <v>482</v>
      </c>
      <c r="P105" s="13">
        <f>SUM(P84:P104)</f>
        <v>465</v>
      </c>
      <c r="Q105" s="13">
        <f>SUM(Q84:Q104)</f>
        <v>463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165</v>
      </c>
      <c r="C110" s="7">
        <f>SUM(C84:C86)</f>
        <v>166</v>
      </c>
      <c r="D110" s="7">
        <f>SUM(D84:D86)</f>
        <v>126</v>
      </c>
      <c r="E110" s="7">
        <f>SUM(E84:E86)</f>
        <v>82</v>
      </c>
      <c r="F110" s="7">
        <f t="shared" ref="F110:P110" si="12">SUM(F84:F86)</f>
        <v>63</v>
      </c>
      <c r="G110" s="7">
        <f t="shared" si="12"/>
        <v>64</v>
      </c>
      <c r="H110" s="7">
        <f t="shared" si="12"/>
        <v>54</v>
      </c>
      <c r="I110" s="7">
        <f t="shared" si="12"/>
        <v>61</v>
      </c>
      <c r="J110" s="7">
        <f t="shared" si="12"/>
        <v>59</v>
      </c>
      <c r="K110" s="7">
        <f t="shared" si="12"/>
        <v>56</v>
      </c>
      <c r="L110" s="7">
        <f t="shared" si="12"/>
        <v>51</v>
      </c>
      <c r="M110" s="7">
        <f t="shared" si="12"/>
        <v>51</v>
      </c>
      <c r="N110" s="7">
        <f t="shared" si="12"/>
        <v>53</v>
      </c>
      <c r="O110" s="7">
        <f t="shared" si="12"/>
        <v>48</v>
      </c>
      <c r="P110" s="7">
        <f t="shared" si="12"/>
        <v>44</v>
      </c>
      <c r="Q110" s="7">
        <v>43</v>
      </c>
    </row>
    <row r="111" spans="1:17" ht="21.75" customHeight="1" x14ac:dyDescent="0.2">
      <c r="A111" s="8" t="s">
        <v>32</v>
      </c>
      <c r="B111" s="9">
        <f>SUM(B87:B96)</f>
        <v>443</v>
      </c>
      <c r="C111" s="9">
        <f>SUM(C87:C96)</f>
        <v>420</v>
      </c>
      <c r="D111" s="9">
        <f>SUM(D87:D96)</f>
        <v>439</v>
      </c>
      <c r="E111" s="9">
        <f>SUM(E87:E96)</f>
        <v>437</v>
      </c>
      <c r="F111" s="9">
        <f t="shared" ref="F111:P111" si="13">SUM(F87:F96)</f>
        <v>412</v>
      </c>
      <c r="G111" s="9">
        <f t="shared" si="13"/>
        <v>390</v>
      </c>
      <c r="H111" s="9">
        <f t="shared" si="13"/>
        <v>330</v>
      </c>
      <c r="I111" s="9">
        <f t="shared" si="13"/>
        <v>299</v>
      </c>
      <c r="J111" s="9">
        <f t="shared" si="13"/>
        <v>298</v>
      </c>
      <c r="K111" s="9">
        <f t="shared" si="13"/>
        <v>292</v>
      </c>
      <c r="L111" s="9">
        <f t="shared" si="13"/>
        <v>282</v>
      </c>
      <c r="M111" s="9">
        <f t="shared" si="13"/>
        <v>276</v>
      </c>
      <c r="N111" s="9">
        <f t="shared" si="13"/>
        <v>270</v>
      </c>
      <c r="O111" s="9">
        <f t="shared" si="13"/>
        <v>271</v>
      </c>
      <c r="P111" s="9">
        <f t="shared" si="13"/>
        <v>256</v>
      </c>
      <c r="Q111" s="9">
        <v>257</v>
      </c>
    </row>
    <row r="112" spans="1:17" ht="21.75" customHeight="1" x14ac:dyDescent="0.2">
      <c r="A112" s="10" t="s">
        <v>33</v>
      </c>
      <c r="B112" s="11">
        <f>SUM(B97:B104)</f>
        <v>69</v>
      </c>
      <c r="C112" s="11">
        <f>SUM(C97:C104)</f>
        <v>81</v>
      </c>
      <c r="D112" s="11">
        <f>SUM(D97:D104)</f>
        <v>86</v>
      </c>
      <c r="E112" s="11">
        <f>SUM(E97:E104)</f>
        <v>96</v>
      </c>
      <c r="F112" s="11">
        <f t="shared" ref="F112:P112" si="14">SUM(F97:F104)</f>
        <v>103</v>
      </c>
      <c r="G112" s="11">
        <f t="shared" si="14"/>
        <v>99</v>
      </c>
      <c r="H112" s="11">
        <f t="shared" si="14"/>
        <v>115</v>
      </c>
      <c r="I112" s="11">
        <f t="shared" si="14"/>
        <v>149</v>
      </c>
      <c r="J112" s="11">
        <f t="shared" si="14"/>
        <v>150</v>
      </c>
      <c r="K112" s="11">
        <f t="shared" si="14"/>
        <v>157</v>
      </c>
      <c r="L112" s="11">
        <f t="shared" si="14"/>
        <v>156</v>
      </c>
      <c r="M112" s="11">
        <f t="shared" si="14"/>
        <v>164</v>
      </c>
      <c r="N112" s="11">
        <f t="shared" si="14"/>
        <v>166</v>
      </c>
      <c r="O112" s="11">
        <f t="shared" si="14"/>
        <v>163</v>
      </c>
      <c r="P112" s="11">
        <f t="shared" si="14"/>
        <v>165</v>
      </c>
      <c r="Q112" s="11">
        <v>163</v>
      </c>
    </row>
    <row r="113" spans="1:17" ht="21.75" customHeight="1" x14ac:dyDescent="0.2">
      <c r="A113" s="12" t="s">
        <v>34</v>
      </c>
      <c r="B113" s="13">
        <f t="shared" ref="B113:N113" si="15">SUM(B110:B112)</f>
        <v>677</v>
      </c>
      <c r="C113" s="13">
        <f t="shared" si="15"/>
        <v>667</v>
      </c>
      <c r="D113" s="13">
        <f t="shared" si="15"/>
        <v>651</v>
      </c>
      <c r="E113" s="13">
        <f t="shared" si="15"/>
        <v>615</v>
      </c>
      <c r="F113" s="13">
        <f t="shared" si="15"/>
        <v>578</v>
      </c>
      <c r="G113" s="13">
        <f t="shared" si="15"/>
        <v>553</v>
      </c>
      <c r="H113" s="13">
        <f t="shared" si="15"/>
        <v>499</v>
      </c>
      <c r="I113" s="13">
        <f t="shared" si="15"/>
        <v>509</v>
      </c>
      <c r="J113" s="13">
        <f t="shared" si="15"/>
        <v>507</v>
      </c>
      <c r="K113" s="13">
        <f t="shared" si="15"/>
        <v>505</v>
      </c>
      <c r="L113" s="13">
        <f t="shared" si="15"/>
        <v>489</v>
      </c>
      <c r="M113" s="13">
        <f t="shared" si="15"/>
        <v>491</v>
      </c>
      <c r="N113" s="13">
        <f t="shared" si="15"/>
        <v>489</v>
      </c>
      <c r="O113" s="13">
        <f>SUM(O110:O112)</f>
        <v>482</v>
      </c>
      <c r="P113" s="13">
        <f>SUM(P110:P112)</f>
        <v>465</v>
      </c>
      <c r="Q113" s="13">
        <f>SUM(Q110:Q112)</f>
        <v>463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24.4</v>
      </c>
      <c r="C118" s="45">
        <f t="shared" si="16"/>
        <v>24.9</v>
      </c>
      <c r="D118" s="45">
        <f t="shared" si="16"/>
        <v>19.399999999999999</v>
      </c>
      <c r="E118" s="45">
        <f t="shared" si="16"/>
        <v>13.3</v>
      </c>
      <c r="F118" s="45">
        <f t="shared" si="16"/>
        <v>10.9</v>
      </c>
      <c r="G118" s="45">
        <f t="shared" si="16"/>
        <v>11.6</v>
      </c>
      <c r="H118" s="45">
        <f t="shared" si="16"/>
        <v>10.8</v>
      </c>
      <c r="I118" s="45">
        <f t="shared" si="16"/>
        <v>12</v>
      </c>
      <c r="J118" s="45">
        <f t="shared" si="16"/>
        <v>11.6</v>
      </c>
      <c r="K118" s="45">
        <f t="shared" si="16"/>
        <v>11.1</v>
      </c>
      <c r="L118" s="45">
        <f t="shared" si="16"/>
        <v>10.4</v>
      </c>
      <c r="M118" s="45">
        <f t="shared" si="16"/>
        <v>10.4</v>
      </c>
      <c r="N118" s="45">
        <f t="shared" si="16"/>
        <v>10.8</v>
      </c>
      <c r="O118" s="45">
        <f t="shared" si="16"/>
        <v>10</v>
      </c>
      <c r="P118" s="45">
        <f t="shared" si="16"/>
        <v>9.5</v>
      </c>
      <c r="Q118" s="45">
        <f t="shared" si="16"/>
        <v>9.3000000000000007</v>
      </c>
    </row>
    <row r="119" spans="1:17" ht="21.75" customHeight="1" x14ac:dyDescent="0.2">
      <c r="A119" s="8" t="s">
        <v>32</v>
      </c>
      <c r="B119" s="46">
        <f>ROUND(B111/B113*100,1)</f>
        <v>65.400000000000006</v>
      </c>
      <c r="C119" s="46">
        <f>ROUND(C111/C113*100,1)</f>
        <v>63</v>
      </c>
      <c r="D119" s="46">
        <f>ROUND(D111/D113*100,1)</f>
        <v>67.400000000000006</v>
      </c>
      <c r="E119" s="46">
        <f>ROUND(E111/E113*100,1)</f>
        <v>71.099999999999994</v>
      </c>
      <c r="F119" s="46">
        <f t="shared" ref="F119:Q119" si="17">ROUND(F111/F113*100,1)</f>
        <v>71.3</v>
      </c>
      <c r="G119" s="46">
        <f t="shared" si="17"/>
        <v>70.5</v>
      </c>
      <c r="H119" s="46">
        <f t="shared" si="17"/>
        <v>66.099999999999994</v>
      </c>
      <c r="I119" s="46">
        <f t="shared" si="17"/>
        <v>58.7</v>
      </c>
      <c r="J119" s="46">
        <f t="shared" si="17"/>
        <v>58.8</v>
      </c>
      <c r="K119" s="46">
        <f t="shared" si="17"/>
        <v>57.8</v>
      </c>
      <c r="L119" s="46">
        <f t="shared" si="17"/>
        <v>57.7</v>
      </c>
      <c r="M119" s="46">
        <f t="shared" si="17"/>
        <v>56.2</v>
      </c>
      <c r="N119" s="46">
        <f t="shared" si="17"/>
        <v>55.2</v>
      </c>
      <c r="O119" s="46">
        <f t="shared" si="17"/>
        <v>56.2</v>
      </c>
      <c r="P119" s="46">
        <f t="shared" si="17"/>
        <v>55.1</v>
      </c>
      <c r="Q119" s="46">
        <f t="shared" si="17"/>
        <v>55.5</v>
      </c>
    </row>
    <row r="120" spans="1:17" ht="21.75" customHeight="1" x14ac:dyDescent="0.2">
      <c r="A120" s="10" t="s">
        <v>33</v>
      </c>
      <c r="B120" s="47">
        <f>ROUND(B112/B113*100,1)</f>
        <v>10.199999999999999</v>
      </c>
      <c r="C120" s="47">
        <f>ROUND(C112/C113*100,1)</f>
        <v>12.1</v>
      </c>
      <c r="D120" s="47">
        <f>ROUND(D112/D113*100,1)</f>
        <v>13.2</v>
      </c>
      <c r="E120" s="47">
        <f>ROUND(E112/E113*100,1)</f>
        <v>15.6</v>
      </c>
      <c r="F120" s="47">
        <f t="shared" ref="F120:Q120" si="18">ROUND(F112/F113*100,1)</f>
        <v>17.8</v>
      </c>
      <c r="G120" s="47">
        <f t="shared" si="18"/>
        <v>17.899999999999999</v>
      </c>
      <c r="H120" s="47">
        <f t="shared" si="18"/>
        <v>23</v>
      </c>
      <c r="I120" s="47">
        <f t="shared" si="18"/>
        <v>29.3</v>
      </c>
      <c r="J120" s="47">
        <f t="shared" si="18"/>
        <v>29.6</v>
      </c>
      <c r="K120" s="47">
        <f t="shared" si="18"/>
        <v>31.1</v>
      </c>
      <c r="L120" s="47">
        <f t="shared" si="18"/>
        <v>31.9</v>
      </c>
      <c r="M120" s="47">
        <f t="shared" si="18"/>
        <v>33.4</v>
      </c>
      <c r="N120" s="47">
        <f t="shared" si="18"/>
        <v>33.9</v>
      </c>
      <c r="O120" s="47">
        <f t="shared" si="18"/>
        <v>33.799999999999997</v>
      </c>
      <c r="P120" s="47">
        <f t="shared" si="18"/>
        <v>35.5</v>
      </c>
      <c r="Q120" s="47">
        <f t="shared" si="18"/>
        <v>35.200000000000003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196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47</v>
      </c>
      <c r="C130" s="7">
        <v>36</v>
      </c>
      <c r="D130" s="7">
        <v>24</v>
      </c>
      <c r="E130" s="7">
        <v>27</v>
      </c>
      <c r="F130" s="7">
        <v>29</v>
      </c>
      <c r="G130" s="7">
        <v>25</v>
      </c>
      <c r="H130" s="7">
        <v>12</v>
      </c>
      <c r="I130" s="7">
        <v>20</v>
      </c>
      <c r="J130" s="7">
        <v>22</v>
      </c>
      <c r="K130" s="7">
        <v>21</v>
      </c>
      <c r="L130" s="7">
        <v>19</v>
      </c>
      <c r="M130" s="7">
        <v>14</v>
      </c>
      <c r="N130" s="18">
        <v>12</v>
      </c>
      <c r="O130" s="18">
        <v>11</v>
      </c>
      <c r="P130" s="18">
        <v>8</v>
      </c>
      <c r="Q130" s="18">
        <v>4</v>
      </c>
    </row>
    <row r="131" spans="1:17" ht="21.75" customHeight="1" x14ac:dyDescent="0.2">
      <c r="A131" s="6" t="s">
        <v>6</v>
      </c>
      <c r="B131" s="7">
        <v>53</v>
      </c>
      <c r="C131" s="7">
        <v>52</v>
      </c>
      <c r="D131" s="7">
        <v>37</v>
      </c>
      <c r="E131" s="7">
        <v>22</v>
      </c>
      <c r="F131" s="7">
        <v>29</v>
      </c>
      <c r="G131" s="7">
        <v>22</v>
      </c>
      <c r="H131" s="7">
        <v>26</v>
      </c>
      <c r="I131" s="7">
        <v>17</v>
      </c>
      <c r="J131" s="7">
        <v>18</v>
      </c>
      <c r="K131" s="7">
        <v>17</v>
      </c>
      <c r="L131" s="7">
        <v>18</v>
      </c>
      <c r="M131" s="7">
        <v>21</v>
      </c>
      <c r="N131" s="18">
        <v>21</v>
      </c>
      <c r="O131" s="18">
        <v>22</v>
      </c>
      <c r="P131" s="18">
        <v>21</v>
      </c>
      <c r="Q131" s="18">
        <v>20</v>
      </c>
    </row>
    <row r="132" spans="1:17" ht="21.75" customHeight="1" x14ac:dyDescent="0.2">
      <c r="A132" s="6" t="s">
        <v>7</v>
      </c>
      <c r="B132" s="7">
        <v>40</v>
      </c>
      <c r="C132" s="7">
        <v>53</v>
      </c>
      <c r="D132" s="7">
        <v>52</v>
      </c>
      <c r="E132" s="7">
        <v>34</v>
      </c>
      <c r="F132" s="7">
        <v>24</v>
      </c>
      <c r="G132" s="7">
        <v>27</v>
      </c>
      <c r="H132" s="7">
        <v>25</v>
      </c>
      <c r="I132" s="7">
        <v>30</v>
      </c>
      <c r="J132" s="7">
        <v>18</v>
      </c>
      <c r="K132" s="7">
        <v>20</v>
      </c>
      <c r="L132" s="7">
        <v>16</v>
      </c>
      <c r="M132" s="7">
        <v>17</v>
      </c>
      <c r="N132" s="18">
        <v>17</v>
      </c>
      <c r="O132" s="18">
        <v>18</v>
      </c>
      <c r="P132" s="18">
        <v>19</v>
      </c>
      <c r="Q132" s="18">
        <v>22</v>
      </c>
    </row>
    <row r="133" spans="1:17" ht="21.75" customHeight="1" x14ac:dyDescent="0.2">
      <c r="A133" s="8" t="s">
        <v>8</v>
      </c>
      <c r="B133" s="9">
        <v>50</v>
      </c>
      <c r="C133" s="9">
        <v>42</v>
      </c>
      <c r="D133" s="9">
        <v>51</v>
      </c>
      <c r="E133" s="9">
        <v>52</v>
      </c>
      <c r="F133" s="9">
        <v>36</v>
      </c>
      <c r="G133" s="9">
        <v>27</v>
      </c>
      <c r="H133" s="9">
        <v>27</v>
      </c>
      <c r="I133" s="9">
        <v>28</v>
      </c>
      <c r="J133" s="9">
        <v>32</v>
      </c>
      <c r="K133" s="9">
        <v>24</v>
      </c>
      <c r="L133" s="9">
        <v>26</v>
      </c>
      <c r="M133" s="9">
        <v>26</v>
      </c>
      <c r="N133" s="19">
        <v>27</v>
      </c>
      <c r="O133" s="19">
        <v>22</v>
      </c>
      <c r="P133" s="19">
        <v>24</v>
      </c>
      <c r="Q133" s="19">
        <v>19</v>
      </c>
    </row>
    <row r="134" spans="1:17" ht="21.75" customHeight="1" x14ac:dyDescent="0.2">
      <c r="A134" s="8" t="s">
        <v>9</v>
      </c>
      <c r="B134" s="9">
        <v>45</v>
      </c>
      <c r="C134" s="9">
        <v>47</v>
      </c>
      <c r="D134" s="9">
        <v>33</v>
      </c>
      <c r="E134" s="9">
        <v>51</v>
      </c>
      <c r="F134" s="9">
        <v>45</v>
      </c>
      <c r="G134" s="9">
        <v>35</v>
      </c>
      <c r="H134" s="9">
        <v>24</v>
      </c>
      <c r="I134" s="9">
        <v>24</v>
      </c>
      <c r="J134" s="9">
        <v>24</v>
      </c>
      <c r="K134" s="9">
        <v>26</v>
      </c>
      <c r="L134" s="9">
        <v>22</v>
      </c>
      <c r="M134" s="9">
        <v>23</v>
      </c>
      <c r="N134" s="19">
        <v>23</v>
      </c>
      <c r="O134" s="19">
        <v>25</v>
      </c>
      <c r="P134" s="19">
        <v>18</v>
      </c>
      <c r="Q134" s="19">
        <v>25</v>
      </c>
    </row>
    <row r="135" spans="1:17" ht="21.75" customHeight="1" x14ac:dyDescent="0.2">
      <c r="A135" s="8" t="s">
        <v>10</v>
      </c>
      <c r="B135" s="9">
        <v>53</v>
      </c>
      <c r="C135" s="9">
        <v>35</v>
      </c>
      <c r="D135" s="9">
        <v>37</v>
      </c>
      <c r="E135" s="9">
        <v>23</v>
      </c>
      <c r="F135" s="9">
        <v>43</v>
      </c>
      <c r="G135" s="9">
        <v>38</v>
      </c>
      <c r="H135" s="9">
        <v>31</v>
      </c>
      <c r="I135" s="9">
        <v>21</v>
      </c>
      <c r="J135" s="9">
        <v>18</v>
      </c>
      <c r="K135" s="9">
        <v>19</v>
      </c>
      <c r="L135" s="9">
        <v>21</v>
      </c>
      <c r="M135" s="9">
        <v>17</v>
      </c>
      <c r="N135" s="19">
        <v>18</v>
      </c>
      <c r="O135" s="19">
        <v>13</v>
      </c>
      <c r="P135" s="19">
        <v>15</v>
      </c>
      <c r="Q135" s="19">
        <v>15</v>
      </c>
    </row>
    <row r="136" spans="1:17" ht="21.75" customHeight="1" x14ac:dyDescent="0.2">
      <c r="A136" s="8" t="s">
        <v>11</v>
      </c>
      <c r="B136" s="9">
        <v>68</v>
      </c>
      <c r="C136" s="9">
        <v>48</v>
      </c>
      <c r="D136" s="9">
        <v>33</v>
      </c>
      <c r="E136" s="9">
        <v>32</v>
      </c>
      <c r="F136" s="9">
        <v>19</v>
      </c>
      <c r="G136" s="9">
        <v>39</v>
      </c>
      <c r="H136" s="9">
        <v>28</v>
      </c>
      <c r="I136" s="9">
        <v>35</v>
      </c>
      <c r="J136" s="9">
        <v>32</v>
      </c>
      <c r="K136" s="9">
        <v>26</v>
      </c>
      <c r="L136" s="9">
        <v>21</v>
      </c>
      <c r="M136" s="9">
        <v>17</v>
      </c>
      <c r="N136" s="19">
        <v>14</v>
      </c>
      <c r="O136" s="19">
        <v>14</v>
      </c>
      <c r="P136" s="19">
        <v>15</v>
      </c>
      <c r="Q136" s="19">
        <v>17</v>
      </c>
    </row>
    <row r="137" spans="1:17" ht="21.75" customHeight="1" x14ac:dyDescent="0.2">
      <c r="A137" s="8" t="s">
        <v>12</v>
      </c>
      <c r="B137" s="9">
        <v>30</v>
      </c>
      <c r="C137" s="9">
        <v>71</v>
      </c>
      <c r="D137" s="9">
        <v>50</v>
      </c>
      <c r="E137" s="9">
        <v>33</v>
      </c>
      <c r="F137" s="9">
        <v>34</v>
      </c>
      <c r="G137" s="9">
        <v>21</v>
      </c>
      <c r="H137" s="9">
        <v>38</v>
      </c>
      <c r="I137" s="9">
        <v>32</v>
      </c>
      <c r="J137" s="9">
        <v>30</v>
      </c>
      <c r="K137" s="9">
        <v>38</v>
      </c>
      <c r="L137" s="9">
        <v>35</v>
      </c>
      <c r="M137" s="9">
        <v>34</v>
      </c>
      <c r="N137" s="19">
        <v>33</v>
      </c>
      <c r="O137" s="19">
        <v>29</v>
      </c>
      <c r="P137" s="19">
        <v>22</v>
      </c>
      <c r="Q137" s="19">
        <v>21</v>
      </c>
    </row>
    <row r="138" spans="1:17" ht="21.75" customHeight="1" x14ac:dyDescent="0.2">
      <c r="A138" s="8" t="s">
        <v>13</v>
      </c>
      <c r="B138" s="9">
        <v>45</v>
      </c>
      <c r="C138" s="9">
        <v>28</v>
      </c>
      <c r="D138" s="9">
        <v>69</v>
      </c>
      <c r="E138" s="9">
        <v>49</v>
      </c>
      <c r="F138" s="9">
        <v>34</v>
      </c>
      <c r="G138" s="9">
        <v>33</v>
      </c>
      <c r="H138" s="9">
        <v>23</v>
      </c>
      <c r="I138" s="9">
        <v>42</v>
      </c>
      <c r="J138" s="9">
        <v>37</v>
      </c>
      <c r="K138" s="9">
        <v>31</v>
      </c>
      <c r="L138" s="9">
        <v>27</v>
      </c>
      <c r="M138" s="9">
        <v>32</v>
      </c>
      <c r="N138" s="19">
        <v>31</v>
      </c>
      <c r="O138" s="19">
        <v>31</v>
      </c>
      <c r="P138" s="19">
        <v>37</v>
      </c>
      <c r="Q138" s="19">
        <v>35</v>
      </c>
    </row>
    <row r="139" spans="1:17" ht="21.75" customHeight="1" x14ac:dyDescent="0.2">
      <c r="A139" s="8" t="s">
        <v>14</v>
      </c>
      <c r="B139" s="9">
        <v>46</v>
      </c>
      <c r="C139" s="9">
        <v>43</v>
      </c>
      <c r="D139" s="9">
        <v>31</v>
      </c>
      <c r="E139" s="9">
        <v>68</v>
      </c>
      <c r="F139" s="9">
        <v>47</v>
      </c>
      <c r="G139" s="9">
        <v>33</v>
      </c>
      <c r="H139" s="9">
        <v>34</v>
      </c>
      <c r="I139" s="9">
        <v>26</v>
      </c>
      <c r="J139" s="9">
        <v>31</v>
      </c>
      <c r="K139" s="9">
        <v>30</v>
      </c>
      <c r="L139" s="9">
        <v>36</v>
      </c>
      <c r="M139" s="9">
        <v>38</v>
      </c>
      <c r="N139" s="19">
        <v>44</v>
      </c>
      <c r="O139" s="19">
        <v>41</v>
      </c>
      <c r="P139" s="19">
        <v>35</v>
      </c>
      <c r="Q139" s="19">
        <v>31</v>
      </c>
    </row>
    <row r="140" spans="1:17" ht="21.75" customHeight="1" x14ac:dyDescent="0.2">
      <c r="A140" s="8" t="s">
        <v>15</v>
      </c>
      <c r="B140" s="9">
        <v>55</v>
      </c>
      <c r="C140" s="9">
        <v>42</v>
      </c>
      <c r="D140" s="9">
        <v>43</v>
      </c>
      <c r="E140" s="9">
        <v>30</v>
      </c>
      <c r="F140" s="9">
        <v>63</v>
      </c>
      <c r="G140" s="9">
        <v>44</v>
      </c>
      <c r="H140" s="9">
        <v>34</v>
      </c>
      <c r="I140" s="9">
        <v>38</v>
      </c>
      <c r="J140" s="9">
        <v>32</v>
      </c>
      <c r="K140" s="9">
        <v>33</v>
      </c>
      <c r="L140" s="9">
        <v>27</v>
      </c>
      <c r="M140" s="9">
        <v>26</v>
      </c>
      <c r="N140" s="19">
        <v>24</v>
      </c>
      <c r="O140" s="19">
        <v>31</v>
      </c>
      <c r="P140" s="19">
        <v>32</v>
      </c>
      <c r="Q140" s="19">
        <v>39</v>
      </c>
    </row>
    <row r="141" spans="1:17" ht="21.75" customHeight="1" x14ac:dyDescent="0.2">
      <c r="A141" s="8" t="s">
        <v>16</v>
      </c>
      <c r="B141" s="9">
        <v>42</v>
      </c>
      <c r="C141" s="9">
        <v>54</v>
      </c>
      <c r="D141" s="9">
        <v>42</v>
      </c>
      <c r="E141" s="9">
        <v>44</v>
      </c>
      <c r="F141" s="9">
        <v>32</v>
      </c>
      <c r="G141" s="9">
        <v>62</v>
      </c>
      <c r="H141" s="9">
        <v>42</v>
      </c>
      <c r="I141" s="9">
        <v>34</v>
      </c>
      <c r="J141" s="9">
        <v>36</v>
      </c>
      <c r="K141" s="9">
        <v>38</v>
      </c>
      <c r="L141" s="9">
        <v>41</v>
      </c>
      <c r="M141" s="9">
        <v>42</v>
      </c>
      <c r="N141" s="19">
        <v>38</v>
      </c>
      <c r="O141" s="19">
        <v>32</v>
      </c>
      <c r="P141" s="19">
        <v>34</v>
      </c>
      <c r="Q141" s="19">
        <v>27</v>
      </c>
    </row>
    <row r="142" spans="1:17" ht="21.75" customHeight="1" x14ac:dyDescent="0.2">
      <c r="A142" s="8" t="s">
        <v>17</v>
      </c>
      <c r="B142" s="9">
        <v>46</v>
      </c>
      <c r="C142" s="9">
        <v>43</v>
      </c>
      <c r="D142" s="9">
        <v>53</v>
      </c>
      <c r="E142" s="9">
        <v>39</v>
      </c>
      <c r="F142" s="9">
        <v>43</v>
      </c>
      <c r="G142" s="9">
        <v>29</v>
      </c>
      <c r="H142" s="9">
        <v>65</v>
      </c>
      <c r="I142" s="9">
        <v>42</v>
      </c>
      <c r="J142" s="9">
        <v>38</v>
      </c>
      <c r="K142" s="9">
        <v>37</v>
      </c>
      <c r="L142" s="9">
        <v>35</v>
      </c>
      <c r="M142" s="9">
        <v>29</v>
      </c>
      <c r="N142" s="19">
        <v>34</v>
      </c>
      <c r="O142" s="19">
        <v>36</v>
      </c>
      <c r="P142" s="19">
        <v>38</v>
      </c>
      <c r="Q142" s="19">
        <v>41</v>
      </c>
    </row>
    <row r="143" spans="1:17" ht="21.75" customHeight="1" x14ac:dyDescent="0.2">
      <c r="A143" s="10" t="s">
        <v>18</v>
      </c>
      <c r="B143" s="11">
        <v>34</v>
      </c>
      <c r="C143" s="11">
        <v>44</v>
      </c>
      <c r="D143" s="11">
        <v>41</v>
      </c>
      <c r="E143" s="11">
        <v>50</v>
      </c>
      <c r="F143" s="11">
        <v>38</v>
      </c>
      <c r="G143" s="11">
        <v>43</v>
      </c>
      <c r="H143" s="11">
        <v>28</v>
      </c>
      <c r="I143" s="11">
        <v>62</v>
      </c>
      <c r="J143" s="11">
        <v>70</v>
      </c>
      <c r="K143" s="11">
        <v>60</v>
      </c>
      <c r="L143" s="11">
        <v>54</v>
      </c>
      <c r="M143" s="11">
        <v>52</v>
      </c>
      <c r="N143" s="20">
        <v>42</v>
      </c>
      <c r="O143" s="20">
        <v>38</v>
      </c>
      <c r="P143" s="20">
        <v>36</v>
      </c>
      <c r="Q143" s="20">
        <v>35</v>
      </c>
    </row>
    <row r="144" spans="1:17" ht="21.75" customHeight="1" x14ac:dyDescent="0.2">
      <c r="A144" s="10" t="s">
        <v>19</v>
      </c>
      <c r="B144" s="11">
        <v>27</v>
      </c>
      <c r="C144" s="11">
        <v>27</v>
      </c>
      <c r="D144" s="11">
        <v>43</v>
      </c>
      <c r="E144" s="11">
        <v>38</v>
      </c>
      <c r="F144" s="11">
        <v>45</v>
      </c>
      <c r="G144" s="11">
        <v>32</v>
      </c>
      <c r="H144" s="11">
        <v>43</v>
      </c>
      <c r="I144" s="11">
        <v>27</v>
      </c>
      <c r="J144" s="11">
        <v>22</v>
      </c>
      <c r="K144" s="11">
        <v>36</v>
      </c>
      <c r="L144" s="11">
        <v>47</v>
      </c>
      <c r="M144" s="11">
        <v>53</v>
      </c>
      <c r="N144" s="20">
        <v>63</v>
      </c>
      <c r="O144" s="20">
        <v>70</v>
      </c>
      <c r="P144" s="20">
        <v>59</v>
      </c>
      <c r="Q144" s="20">
        <v>52</v>
      </c>
    </row>
    <row r="145" spans="1:17" ht="21.75" customHeight="1" x14ac:dyDescent="0.2">
      <c r="A145" s="10" t="s">
        <v>20</v>
      </c>
      <c r="B145" s="11">
        <v>18</v>
      </c>
      <c r="C145" s="11">
        <v>27</v>
      </c>
      <c r="D145" s="11">
        <v>21</v>
      </c>
      <c r="E145" s="11">
        <v>37</v>
      </c>
      <c r="F145" s="11">
        <v>35</v>
      </c>
      <c r="G145" s="11">
        <v>41</v>
      </c>
      <c r="H145" s="11">
        <v>31</v>
      </c>
      <c r="I145" s="11">
        <v>40</v>
      </c>
      <c r="J145" s="11">
        <v>37</v>
      </c>
      <c r="K145" s="11">
        <v>32</v>
      </c>
      <c r="L145" s="11">
        <v>29</v>
      </c>
      <c r="M145" s="11">
        <v>26</v>
      </c>
      <c r="N145" s="20">
        <v>24</v>
      </c>
      <c r="O145" s="20">
        <v>19</v>
      </c>
      <c r="P145" s="20">
        <v>32</v>
      </c>
      <c r="Q145" s="20">
        <v>42</v>
      </c>
    </row>
    <row r="146" spans="1:17" ht="21.75" customHeight="1" x14ac:dyDescent="0.2">
      <c r="A146" s="10" t="s">
        <v>21</v>
      </c>
      <c r="B146" s="11">
        <v>10</v>
      </c>
      <c r="C146" s="11">
        <v>8</v>
      </c>
      <c r="D146" s="11">
        <v>20</v>
      </c>
      <c r="E146" s="11">
        <v>15</v>
      </c>
      <c r="F146" s="11">
        <v>34</v>
      </c>
      <c r="G146" s="11">
        <v>32</v>
      </c>
      <c r="H146" s="11">
        <v>32</v>
      </c>
      <c r="I146" s="11">
        <v>29</v>
      </c>
      <c r="J146" s="11">
        <v>34</v>
      </c>
      <c r="K146" s="11">
        <v>31</v>
      </c>
      <c r="L146" s="11">
        <v>33</v>
      </c>
      <c r="M146" s="11">
        <v>32</v>
      </c>
      <c r="N146" s="20">
        <v>34</v>
      </c>
      <c r="O146" s="20">
        <v>33</v>
      </c>
      <c r="P146" s="20">
        <v>28</v>
      </c>
      <c r="Q146" s="20">
        <v>27</v>
      </c>
    </row>
    <row r="147" spans="1:17" ht="21.75" customHeight="1" x14ac:dyDescent="0.2">
      <c r="A147" s="10" t="s">
        <v>22</v>
      </c>
      <c r="B147" s="11">
        <v>4</v>
      </c>
      <c r="C147" s="11">
        <v>1</v>
      </c>
      <c r="D147" s="11">
        <v>5</v>
      </c>
      <c r="E147" s="11">
        <v>12</v>
      </c>
      <c r="F147" s="11">
        <v>13</v>
      </c>
      <c r="G147" s="11">
        <v>25</v>
      </c>
      <c r="H147" s="11">
        <v>21</v>
      </c>
      <c r="I147" s="11">
        <v>23</v>
      </c>
      <c r="J147" s="11">
        <v>21</v>
      </c>
      <c r="K147" s="11">
        <v>21</v>
      </c>
      <c r="L147" s="11">
        <v>18</v>
      </c>
      <c r="M147" s="11">
        <v>22</v>
      </c>
      <c r="N147" s="20">
        <v>22</v>
      </c>
      <c r="O147" s="20">
        <v>27</v>
      </c>
      <c r="P147" s="20">
        <v>29</v>
      </c>
      <c r="Q147" s="20">
        <v>30</v>
      </c>
    </row>
    <row r="148" spans="1:17" ht="21.75" customHeight="1" x14ac:dyDescent="0.2">
      <c r="A148" s="10" t="s">
        <v>23</v>
      </c>
      <c r="B148" s="11">
        <v>0</v>
      </c>
      <c r="C148" s="11">
        <v>2</v>
      </c>
      <c r="D148" s="11">
        <v>1</v>
      </c>
      <c r="E148" s="11">
        <v>2</v>
      </c>
      <c r="F148" s="11">
        <v>7</v>
      </c>
      <c r="G148" s="11">
        <v>9</v>
      </c>
      <c r="H148" s="11">
        <v>12</v>
      </c>
      <c r="I148" s="11">
        <v>10</v>
      </c>
      <c r="J148" s="11">
        <v>12</v>
      </c>
      <c r="K148" s="11">
        <v>11</v>
      </c>
      <c r="L148" s="11">
        <v>12</v>
      </c>
      <c r="M148" s="11">
        <v>13</v>
      </c>
      <c r="N148" s="20">
        <v>15</v>
      </c>
      <c r="O148" s="20">
        <v>16</v>
      </c>
      <c r="P148" s="20">
        <v>14</v>
      </c>
      <c r="Q148" s="20">
        <v>10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0</v>
      </c>
      <c r="E149" s="11">
        <v>0</v>
      </c>
      <c r="F149" s="11">
        <v>1</v>
      </c>
      <c r="G149" s="11">
        <v>3</v>
      </c>
      <c r="H149" s="11">
        <v>3</v>
      </c>
      <c r="I149" s="11">
        <v>6</v>
      </c>
      <c r="J149" s="11">
        <v>5</v>
      </c>
      <c r="K149" s="11">
        <v>5</v>
      </c>
      <c r="L149" s="11">
        <v>4</v>
      </c>
      <c r="M149" s="11">
        <v>1</v>
      </c>
      <c r="N149" s="20">
        <v>1</v>
      </c>
      <c r="O149" s="20">
        <v>2</v>
      </c>
      <c r="P149" s="20">
        <v>3</v>
      </c>
      <c r="Q149" s="20">
        <v>5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1</v>
      </c>
      <c r="K150" s="11">
        <v>0</v>
      </c>
      <c r="L150" s="11">
        <v>0</v>
      </c>
      <c r="M150" s="11">
        <v>0</v>
      </c>
      <c r="N150" s="20">
        <v>0</v>
      </c>
      <c r="O150" s="20">
        <v>0</v>
      </c>
      <c r="P150" s="20">
        <v>0</v>
      </c>
      <c r="Q150" s="20">
        <v>0</v>
      </c>
    </row>
    <row r="151" spans="1:17" ht="21.75" customHeight="1" x14ac:dyDescent="0.2">
      <c r="A151" s="12" t="s">
        <v>44</v>
      </c>
      <c r="B151" s="13">
        <f t="shared" ref="B151:N151" si="19">SUM(B130:B150)</f>
        <v>713</v>
      </c>
      <c r="C151" s="13">
        <f t="shared" si="19"/>
        <v>703</v>
      </c>
      <c r="D151" s="13">
        <f t="shared" si="19"/>
        <v>686</v>
      </c>
      <c r="E151" s="13">
        <f t="shared" si="19"/>
        <v>658</v>
      </c>
      <c r="F151" s="13">
        <f t="shared" si="19"/>
        <v>651</v>
      </c>
      <c r="G151" s="13">
        <f t="shared" si="19"/>
        <v>620</v>
      </c>
      <c r="H151" s="13">
        <f t="shared" si="19"/>
        <v>579</v>
      </c>
      <c r="I151" s="13">
        <f t="shared" si="19"/>
        <v>586</v>
      </c>
      <c r="J151" s="13">
        <f t="shared" si="19"/>
        <v>570</v>
      </c>
      <c r="K151" s="13">
        <f t="shared" si="19"/>
        <v>556</v>
      </c>
      <c r="L151" s="13">
        <f t="shared" si="19"/>
        <v>541</v>
      </c>
      <c r="M151" s="13">
        <f t="shared" si="19"/>
        <v>535</v>
      </c>
      <c r="N151" s="13">
        <f t="shared" si="19"/>
        <v>537</v>
      </c>
      <c r="O151" s="13">
        <f>SUM(O130:O150)</f>
        <v>530</v>
      </c>
      <c r="P151" s="13">
        <f>SUM(P130:P150)</f>
        <v>519</v>
      </c>
      <c r="Q151" s="13">
        <f>SUM(Q130:Q150)</f>
        <v>517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140</v>
      </c>
      <c r="C156" s="7">
        <f>SUM(C130:C132)</f>
        <v>141</v>
      </c>
      <c r="D156" s="7">
        <f>SUM(D130:D132)</f>
        <v>113</v>
      </c>
      <c r="E156" s="7">
        <f>SUM(E130:E132)</f>
        <v>83</v>
      </c>
      <c r="F156" s="7">
        <f t="shared" ref="F156:P156" si="20">SUM(F130:F132)</f>
        <v>82</v>
      </c>
      <c r="G156" s="7">
        <f t="shared" si="20"/>
        <v>74</v>
      </c>
      <c r="H156" s="7">
        <f t="shared" si="20"/>
        <v>63</v>
      </c>
      <c r="I156" s="7">
        <f t="shared" si="20"/>
        <v>67</v>
      </c>
      <c r="J156" s="7">
        <f t="shared" si="20"/>
        <v>58</v>
      </c>
      <c r="K156" s="7">
        <f t="shared" si="20"/>
        <v>58</v>
      </c>
      <c r="L156" s="7">
        <f t="shared" si="20"/>
        <v>53</v>
      </c>
      <c r="M156" s="7">
        <f t="shared" si="20"/>
        <v>52</v>
      </c>
      <c r="N156" s="7">
        <f t="shared" si="20"/>
        <v>50</v>
      </c>
      <c r="O156" s="7">
        <f t="shared" si="20"/>
        <v>51</v>
      </c>
      <c r="P156" s="7">
        <f t="shared" si="20"/>
        <v>48</v>
      </c>
      <c r="Q156" s="7">
        <v>46</v>
      </c>
    </row>
    <row r="157" spans="1:17" ht="21.75" customHeight="1" x14ac:dyDescent="0.2">
      <c r="A157" s="8" t="s">
        <v>32</v>
      </c>
      <c r="B157" s="9">
        <f>SUM(B133:B142)</f>
        <v>480</v>
      </c>
      <c r="C157" s="9">
        <f>SUM(C133:C142)</f>
        <v>453</v>
      </c>
      <c r="D157" s="9">
        <f>SUM(D133:D142)</f>
        <v>442</v>
      </c>
      <c r="E157" s="9">
        <f>SUM(E133:E142)</f>
        <v>421</v>
      </c>
      <c r="F157" s="9">
        <f t="shared" ref="F157:P157" si="21">SUM(F133:F142)</f>
        <v>396</v>
      </c>
      <c r="G157" s="9">
        <f t="shared" si="21"/>
        <v>361</v>
      </c>
      <c r="H157" s="9">
        <f t="shared" si="21"/>
        <v>346</v>
      </c>
      <c r="I157" s="9">
        <f t="shared" si="21"/>
        <v>322</v>
      </c>
      <c r="J157" s="9">
        <f t="shared" si="21"/>
        <v>310</v>
      </c>
      <c r="K157" s="9">
        <f t="shared" si="21"/>
        <v>302</v>
      </c>
      <c r="L157" s="9">
        <f t="shared" si="21"/>
        <v>291</v>
      </c>
      <c r="M157" s="9">
        <f t="shared" si="21"/>
        <v>284</v>
      </c>
      <c r="N157" s="9">
        <f t="shared" si="21"/>
        <v>286</v>
      </c>
      <c r="O157" s="9">
        <f t="shared" si="21"/>
        <v>274</v>
      </c>
      <c r="P157" s="9">
        <f t="shared" si="21"/>
        <v>270</v>
      </c>
      <c r="Q157" s="9">
        <v>270</v>
      </c>
    </row>
    <row r="158" spans="1:17" ht="21.75" customHeight="1" x14ac:dyDescent="0.2">
      <c r="A158" s="10" t="s">
        <v>33</v>
      </c>
      <c r="B158" s="11">
        <f>SUM(B143:B150)</f>
        <v>93</v>
      </c>
      <c r="C158" s="11">
        <f>SUM(C143:C150)</f>
        <v>109</v>
      </c>
      <c r="D158" s="11">
        <f>SUM(D143:D150)</f>
        <v>131</v>
      </c>
      <c r="E158" s="11">
        <f>SUM(E143:E150)</f>
        <v>154</v>
      </c>
      <c r="F158" s="11">
        <f t="shared" ref="F158:P158" si="22">SUM(F143:F150)</f>
        <v>173</v>
      </c>
      <c r="G158" s="11">
        <f t="shared" si="22"/>
        <v>185</v>
      </c>
      <c r="H158" s="11">
        <f t="shared" si="22"/>
        <v>170</v>
      </c>
      <c r="I158" s="11">
        <f t="shared" si="22"/>
        <v>197</v>
      </c>
      <c r="J158" s="11">
        <f t="shared" si="22"/>
        <v>202</v>
      </c>
      <c r="K158" s="11">
        <f t="shared" si="22"/>
        <v>196</v>
      </c>
      <c r="L158" s="11">
        <f t="shared" si="22"/>
        <v>197</v>
      </c>
      <c r="M158" s="11">
        <f t="shared" si="22"/>
        <v>199</v>
      </c>
      <c r="N158" s="11">
        <f t="shared" si="22"/>
        <v>201</v>
      </c>
      <c r="O158" s="11">
        <f t="shared" si="22"/>
        <v>205</v>
      </c>
      <c r="P158" s="11">
        <f t="shared" si="22"/>
        <v>201</v>
      </c>
      <c r="Q158" s="11">
        <v>201</v>
      </c>
    </row>
    <row r="159" spans="1:17" ht="21.75" customHeight="1" x14ac:dyDescent="0.2">
      <c r="A159" s="12" t="s">
        <v>34</v>
      </c>
      <c r="B159" s="13">
        <f t="shared" ref="B159:N159" si="23">SUM(B156:B158)</f>
        <v>713</v>
      </c>
      <c r="C159" s="13">
        <f t="shared" si="23"/>
        <v>703</v>
      </c>
      <c r="D159" s="13">
        <f t="shared" si="23"/>
        <v>686</v>
      </c>
      <c r="E159" s="13">
        <f t="shared" si="23"/>
        <v>658</v>
      </c>
      <c r="F159" s="13">
        <f t="shared" si="23"/>
        <v>651</v>
      </c>
      <c r="G159" s="13">
        <f t="shared" si="23"/>
        <v>620</v>
      </c>
      <c r="H159" s="13">
        <f t="shared" si="23"/>
        <v>579</v>
      </c>
      <c r="I159" s="13">
        <f t="shared" si="23"/>
        <v>586</v>
      </c>
      <c r="J159" s="13">
        <f t="shared" si="23"/>
        <v>570</v>
      </c>
      <c r="K159" s="13">
        <f t="shared" si="23"/>
        <v>556</v>
      </c>
      <c r="L159" s="13">
        <f t="shared" si="23"/>
        <v>541</v>
      </c>
      <c r="M159" s="13">
        <f t="shared" si="23"/>
        <v>535</v>
      </c>
      <c r="N159" s="13">
        <f t="shared" si="23"/>
        <v>537</v>
      </c>
      <c r="O159" s="13">
        <f>SUM(O156:O158)</f>
        <v>530</v>
      </c>
      <c r="P159" s="13">
        <f>SUM(P156:P158)</f>
        <v>519</v>
      </c>
      <c r="Q159" s="13">
        <f>SUM(Q156:Q158)</f>
        <v>517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19.600000000000001</v>
      </c>
      <c r="C164" s="45">
        <f t="shared" si="24"/>
        <v>20.100000000000001</v>
      </c>
      <c r="D164" s="45">
        <f t="shared" si="24"/>
        <v>16.5</v>
      </c>
      <c r="E164" s="45">
        <f t="shared" si="24"/>
        <v>12.6</v>
      </c>
      <c r="F164" s="45">
        <f t="shared" si="24"/>
        <v>12.6</v>
      </c>
      <c r="G164" s="45">
        <f t="shared" si="24"/>
        <v>11.9</v>
      </c>
      <c r="H164" s="45">
        <f t="shared" si="24"/>
        <v>10.9</v>
      </c>
      <c r="I164" s="45">
        <f t="shared" si="24"/>
        <v>11.4</v>
      </c>
      <c r="J164" s="45">
        <f t="shared" si="24"/>
        <v>10.199999999999999</v>
      </c>
      <c r="K164" s="45">
        <f t="shared" si="24"/>
        <v>10.4</v>
      </c>
      <c r="L164" s="45">
        <f t="shared" si="24"/>
        <v>9.8000000000000007</v>
      </c>
      <c r="M164" s="45">
        <f t="shared" si="24"/>
        <v>9.6999999999999993</v>
      </c>
      <c r="N164" s="45">
        <f t="shared" si="24"/>
        <v>9.3000000000000007</v>
      </c>
      <c r="O164" s="45">
        <f t="shared" si="24"/>
        <v>9.6</v>
      </c>
      <c r="P164" s="45">
        <f t="shared" si="24"/>
        <v>9.1999999999999993</v>
      </c>
      <c r="Q164" s="45">
        <f t="shared" si="24"/>
        <v>8.9</v>
      </c>
    </row>
    <row r="165" spans="1:20" ht="21.75" customHeight="1" x14ac:dyDescent="0.2">
      <c r="A165" s="8" t="s">
        <v>32</v>
      </c>
      <c r="B165" s="46">
        <f>ROUND(B157/B159*100,1)</f>
        <v>67.3</v>
      </c>
      <c r="C165" s="46">
        <f>ROUND(C157/C159*100,1)</f>
        <v>64.400000000000006</v>
      </c>
      <c r="D165" s="46">
        <f>ROUND(D157/D159*100,1)</f>
        <v>64.400000000000006</v>
      </c>
      <c r="E165" s="46">
        <f>ROUND(E157/E159*100,1)</f>
        <v>64</v>
      </c>
      <c r="F165" s="46">
        <f t="shared" ref="F165:Q165" si="25">ROUND(F157/F159*100,1)</f>
        <v>60.8</v>
      </c>
      <c r="G165" s="46">
        <f t="shared" si="25"/>
        <v>58.2</v>
      </c>
      <c r="H165" s="46">
        <f t="shared" si="25"/>
        <v>59.8</v>
      </c>
      <c r="I165" s="46">
        <f t="shared" si="25"/>
        <v>54.9</v>
      </c>
      <c r="J165" s="46">
        <f t="shared" si="25"/>
        <v>54.4</v>
      </c>
      <c r="K165" s="46">
        <f t="shared" si="25"/>
        <v>54.3</v>
      </c>
      <c r="L165" s="46">
        <f t="shared" si="25"/>
        <v>53.8</v>
      </c>
      <c r="M165" s="46">
        <f t="shared" si="25"/>
        <v>53.1</v>
      </c>
      <c r="N165" s="46">
        <f t="shared" si="25"/>
        <v>53.3</v>
      </c>
      <c r="O165" s="46">
        <f t="shared" si="25"/>
        <v>51.7</v>
      </c>
      <c r="P165" s="46">
        <f t="shared" si="25"/>
        <v>52</v>
      </c>
      <c r="Q165" s="46">
        <f t="shared" si="25"/>
        <v>52.2</v>
      </c>
    </row>
    <row r="166" spans="1:20" ht="21.75" customHeight="1" x14ac:dyDescent="0.2">
      <c r="A166" s="10" t="s">
        <v>33</v>
      </c>
      <c r="B166" s="47">
        <f>ROUND(B158/B159*100,1)</f>
        <v>13</v>
      </c>
      <c r="C166" s="47">
        <f>ROUND(C158/C159*100,1)</f>
        <v>15.5</v>
      </c>
      <c r="D166" s="47">
        <f>ROUND(D158/D159*100,1)</f>
        <v>19.100000000000001</v>
      </c>
      <c r="E166" s="47">
        <f>ROUND(E158/E159*100,1)</f>
        <v>23.4</v>
      </c>
      <c r="F166" s="47">
        <f t="shared" ref="F166:Q166" si="26">ROUND(F158/F159*100,1)</f>
        <v>26.6</v>
      </c>
      <c r="G166" s="47">
        <f t="shared" si="26"/>
        <v>29.8</v>
      </c>
      <c r="H166" s="47">
        <f t="shared" si="26"/>
        <v>29.4</v>
      </c>
      <c r="I166" s="47">
        <f t="shared" si="26"/>
        <v>33.6</v>
      </c>
      <c r="J166" s="47">
        <f t="shared" si="26"/>
        <v>35.4</v>
      </c>
      <c r="K166" s="47">
        <f t="shared" si="26"/>
        <v>35.299999999999997</v>
      </c>
      <c r="L166" s="47">
        <f t="shared" si="26"/>
        <v>36.4</v>
      </c>
      <c r="M166" s="47">
        <f t="shared" si="26"/>
        <v>37.200000000000003</v>
      </c>
      <c r="N166" s="47">
        <f t="shared" si="26"/>
        <v>37.4</v>
      </c>
      <c r="O166" s="47">
        <f t="shared" si="26"/>
        <v>38.700000000000003</v>
      </c>
      <c r="P166" s="47">
        <f t="shared" si="26"/>
        <v>38.700000000000003</v>
      </c>
      <c r="Q166" s="47">
        <f t="shared" si="26"/>
        <v>38.9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FB2AD-D5EC-4098-968F-580ABE4FF640}">
  <sheetPr codeName="Sheet49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197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434</v>
      </c>
      <c r="C5" s="7">
        <f t="shared" si="0"/>
        <v>331</v>
      </c>
      <c r="D5" s="7">
        <f t="shared" si="0"/>
        <v>222</v>
      </c>
      <c r="E5" s="7">
        <f t="shared" si="0"/>
        <v>210</v>
      </c>
      <c r="F5" s="7">
        <f t="shared" si="0"/>
        <v>189</v>
      </c>
      <c r="G5" s="7">
        <f t="shared" si="0"/>
        <v>143</v>
      </c>
      <c r="H5" s="7">
        <f t="shared" si="0"/>
        <v>120</v>
      </c>
      <c r="I5" s="7">
        <f t="shared" si="0"/>
        <v>97</v>
      </c>
      <c r="J5" s="7">
        <f t="shared" si="0"/>
        <v>101</v>
      </c>
      <c r="K5" s="7">
        <f t="shared" si="0"/>
        <v>102</v>
      </c>
      <c r="L5" s="7">
        <f t="shared" si="0"/>
        <v>92</v>
      </c>
      <c r="M5" s="7">
        <f t="shared" si="0"/>
        <v>89</v>
      </c>
      <c r="N5" s="7">
        <f t="shared" si="0"/>
        <v>86</v>
      </c>
      <c r="O5" s="7">
        <f t="shared" si="0"/>
        <v>84</v>
      </c>
      <c r="P5" s="7">
        <f t="shared" si="0"/>
        <v>77</v>
      </c>
      <c r="Q5" s="7">
        <f t="shared" si="0"/>
        <v>65</v>
      </c>
    </row>
    <row r="6" spans="1:20" ht="23.25" customHeight="1" x14ac:dyDescent="0.2">
      <c r="A6" s="6" t="s">
        <v>6</v>
      </c>
      <c r="B6" s="7">
        <f t="shared" si="0"/>
        <v>546</v>
      </c>
      <c r="C6" s="7">
        <f t="shared" si="0"/>
        <v>402</v>
      </c>
      <c r="D6" s="7">
        <f t="shared" si="0"/>
        <v>307</v>
      </c>
      <c r="E6" s="7">
        <f t="shared" si="0"/>
        <v>210</v>
      </c>
      <c r="F6" s="7">
        <f t="shared" si="0"/>
        <v>190</v>
      </c>
      <c r="G6" s="7">
        <f t="shared" si="0"/>
        <v>175</v>
      </c>
      <c r="H6" s="7">
        <f t="shared" si="0"/>
        <v>153</v>
      </c>
      <c r="I6" s="7">
        <f t="shared" si="0"/>
        <v>113</v>
      </c>
      <c r="J6" s="7">
        <f t="shared" si="0"/>
        <v>110</v>
      </c>
      <c r="K6" s="7">
        <f t="shared" si="0"/>
        <v>111</v>
      </c>
      <c r="L6" s="7">
        <f t="shared" si="0"/>
        <v>111</v>
      </c>
      <c r="M6" s="7">
        <f t="shared" si="0"/>
        <v>120</v>
      </c>
      <c r="N6" s="7">
        <f t="shared" si="0"/>
        <v>107</v>
      </c>
      <c r="O6" s="7">
        <f t="shared" si="0"/>
        <v>108</v>
      </c>
      <c r="P6" s="7">
        <f t="shared" si="0"/>
        <v>102</v>
      </c>
      <c r="Q6" s="7">
        <f t="shared" si="0"/>
        <v>98</v>
      </c>
    </row>
    <row r="7" spans="1:20" ht="23.25" customHeight="1" x14ac:dyDescent="0.2">
      <c r="A7" s="6" t="s">
        <v>7</v>
      </c>
      <c r="B7" s="7">
        <f t="shared" si="0"/>
        <v>443</v>
      </c>
      <c r="C7" s="7">
        <f t="shared" si="0"/>
        <v>527</v>
      </c>
      <c r="D7" s="7">
        <f t="shared" si="0"/>
        <v>404</v>
      </c>
      <c r="E7" s="7">
        <f t="shared" si="0"/>
        <v>301</v>
      </c>
      <c r="F7" s="7">
        <f t="shared" si="0"/>
        <v>218</v>
      </c>
      <c r="G7" s="7">
        <f t="shared" si="0"/>
        <v>177</v>
      </c>
      <c r="H7" s="7">
        <f t="shared" si="0"/>
        <v>173</v>
      </c>
      <c r="I7" s="7">
        <f t="shared" si="0"/>
        <v>156</v>
      </c>
      <c r="J7" s="7">
        <f t="shared" si="0"/>
        <v>151</v>
      </c>
      <c r="K7" s="7">
        <f t="shared" si="0"/>
        <v>138</v>
      </c>
      <c r="L7" s="7">
        <f t="shared" si="0"/>
        <v>123</v>
      </c>
      <c r="M7" s="7">
        <f t="shared" si="0"/>
        <v>113</v>
      </c>
      <c r="N7" s="7">
        <f t="shared" si="0"/>
        <v>116</v>
      </c>
      <c r="O7" s="7">
        <f t="shared" si="0"/>
        <v>116</v>
      </c>
      <c r="P7" s="7">
        <f t="shared" si="0"/>
        <v>114</v>
      </c>
      <c r="Q7" s="7">
        <f t="shared" si="0"/>
        <v>110</v>
      </c>
    </row>
    <row r="8" spans="1:20" ht="23.25" customHeight="1" x14ac:dyDescent="0.2">
      <c r="A8" s="8" t="s">
        <v>8</v>
      </c>
      <c r="B8" s="9">
        <f t="shared" si="0"/>
        <v>370</v>
      </c>
      <c r="C8" s="9">
        <f t="shared" si="0"/>
        <v>406</v>
      </c>
      <c r="D8" s="9">
        <f t="shared" si="0"/>
        <v>504</v>
      </c>
      <c r="E8" s="9">
        <f t="shared" si="0"/>
        <v>358</v>
      </c>
      <c r="F8" s="9">
        <f t="shared" si="0"/>
        <v>270</v>
      </c>
      <c r="G8" s="9">
        <f t="shared" si="0"/>
        <v>195</v>
      </c>
      <c r="H8" s="9">
        <f t="shared" si="0"/>
        <v>176</v>
      </c>
      <c r="I8" s="9">
        <f t="shared" si="0"/>
        <v>175</v>
      </c>
      <c r="J8" s="9">
        <f t="shared" si="0"/>
        <v>161</v>
      </c>
      <c r="K8" s="9">
        <f t="shared" si="0"/>
        <v>160</v>
      </c>
      <c r="L8" s="9">
        <f t="shared" si="0"/>
        <v>152</v>
      </c>
      <c r="M8" s="9">
        <f t="shared" si="0"/>
        <v>155</v>
      </c>
      <c r="N8" s="9">
        <f t="shared" si="0"/>
        <v>147</v>
      </c>
      <c r="O8" s="9">
        <f t="shared" si="0"/>
        <v>136</v>
      </c>
      <c r="P8" s="9">
        <f t="shared" si="0"/>
        <v>128</v>
      </c>
      <c r="Q8" s="9">
        <f t="shared" si="0"/>
        <v>119</v>
      </c>
    </row>
    <row r="9" spans="1:20" ht="23.25" customHeight="1" x14ac:dyDescent="0.2">
      <c r="A9" s="8" t="s">
        <v>9</v>
      </c>
      <c r="B9" s="9">
        <f t="shared" si="0"/>
        <v>283</v>
      </c>
      <c r="C9" s="9">
        <f t="shared" si="0"/>
        <v>308</v>
      </c>
      <c r="D9" s="9">
        <f t="shared" si="0"/>
        <v>366</v>
      </c>
      <c r="E9" s="9">
        <f t="shared" si="0"/>
        <v>439</v>
      </c>
      <c r="F9" s="9">
        <f t="shared" si="0"/>
        <v>285</v>
      </c>
      <c r="G9" s="9">
        <f t="shared" si="0"/>
        <v>217</v>
      </c>
      <c r="H9" s="9">
        <f t="shared" si="0"/>
        <v>164</v>
      </c>
      <c r="I9" s="9">
        <f t="shared" si="0"/>
        <v>141</v>
      </c>
      <c r="J9" s="9">
        <f t="shared" si="0"/>
        <v>152</v>
      </c>
      <c r="K9" s="9">
        <f t="shared" si="0"/>
        <v>168</v>
      </c>
      <c r="L9" s="9">
        <f t="shared" si="0"/>
        <v>160</v>
      </c>
      <c r="M9" s="9">
        <f t="shared" si="0"/>
        <v>153</v>
      </c>
      <c r="N9" s="9">
        <f t="shared" si="0"/>
        <v>143</v>
      </c>
      <c r="O9" s="9">
        <f t="shared" si="0"/>
        <v>132</v>
      </c>
      <c r="P9" s="9">
        <f t="shared" si="0"/>
        <v>127</v>
      </c>
      <c r="Q9" s="9">
        <f t="shared" si="0"/>
        <v>117</v>
      </c>
    </row>
    <row r="10" spans="1:20" ht="23.25" customHeight="1" x14ac:dyDescent="0.2">
      <c r="A10" s="8" t="s">
        <v>10</v>
      </c>
      <c r="B10" s="9">
        <f t="shared" si="0"/>
        <v>422</v>
      </c>
      <c r="C10" s="9">
        <f t="shared" si="0"/>
        <v>321</v>
      </c>
      <c r="D10" s="9">
        <f t="shared" si="0"/>
        <v>262</v>
      </c>
      <c r="E10" s="9">
        <f t="shared" si="0"/>
        <v>343</v>
      </c>
      <c r="F10" s="9">
        <f t="shared" si="0"/>
        <v>354</v>
      </c>
      <c r="G10" s="9">
        <f t="shared" si="0"/>
        <v>208</v>
      </c>
      <c r="H10" s="9">
        <f t="shared" si="0"/>
        <v>169</v>
      </c>
      <c r="I10" s="9">
        <f t="shared" si="0"/>
        <v>132</v>
      </c>
      <c r="J10" s="9">
        <f t="shared" si="0"/>
        <v>123</v>
      </c>
      <c r="K10" s="9">
        <f t="shared" si="0"/>
        <v>119</v>
      </c>
      <c r="L10" s="9">
        <f t="shared" si="0"/>
        <v>109</v>
      </c>
      <c r="M10" s="9">
        <f t="shared" si="0"/>
        <v>116</v>
      </c>
      <c r="N10" s="9">
        <f t="shared" si="0"/>
        <v>128</v>
      </c>
      <c r="O10" s="9">
        <f t="shared" si="0"/>
        <v>128</v>
      </c>
      <c r="P10" s="9">
        <f t="shared" si="0"/>
        <v>128</v>
      </c>
      <c r="Q10" s="9">
        <f t="shared" si="0"/>
        <v>116</v>
      </c>
    </row>
    <row r="11" spans="1:20" ht="23.25" customHeight="1" x14ac:dyDescent="0.2">
      <c r="A11" s="8" t="s">
        <v>11</v>
      </c>
      <c r="B11" s="9">
        <f t="shared" si="0"/>
        <v>596</v>
      </c>
      <c r="C11" s="9">
        <f t="shared" si="0"/>
        <v>401</v>
      </c>
      <c r="D11" s="9">
        <f t="shared" si="0"/>
        <v>289</v>
      </c>
      <c r="E11" s="9">
        <f t="shared" si="0"/>
        <v>224</v>
      </c>
      <c r="F11" s="9">
        <f t="shared" si="0"/>
        <v>274</v>
      </c>
      <c r="G11" s="9">
        <f t="shared" si="0"/>
        <v>286</v>
      </c>
      <c r="H11" s="9">
        <f t="shared" si="0"/>
        <v>186</v>
      </c>
      <c r="I11" s="9">
        <f t="shared" si="0"/>
        <v>147</v>
      </c>
      <c r="J11" s="9">
        <f t="shared" si="0"/>
        <v>137</v>
      </c>
      <c r="K11" s="9">
        <f t="shared" si="0"/>
        <v>134</v>
      </c>
      <c r="L11" s="9">
        <f t="shared" si="0"/>
        <v>146</v>
      </c>
      <c r="M11" s="9">
        <f t="shared" si="0"/>
        <v>126</v>
      </c>
      <c r="N11" s="9">
        <f t="shared" si="0"/>
        <v>113</v>
      </c>
      <c r="O11" s="9">
        <f t="shared" si="0"/>
        <v>116</v>
      </c>
      <c r="P11" s="9">
        <f t="shared" si="0"/>
        <v>107</v>
      </c>
      <c r="Q11" s="9">
        <f t="shared" si="0"/>
        <v>103</v>
      </c>
    </row>
    <row r="12" spans="1:20" ht="23.25" customHeight="1" x14ac:dyDescent="0.2">
      <c r="A12" s="8" t="s">
        <v>12</v>
      </c>
      <c r="B12" s="9">
        <f t="shared" si="0"/>
        <v>498</v>
      </c>
      <c r="C12" s="9">
        <f t="shared" si="0"/>
        <v>544</v>
      </c>
      <c r="D12" s="9">
        <f t="shared" si="0"/>
        <v>382</v>
      </c>
      <c r="E12" s="9">
        <f t="shared" si="0"/>
        <v>249</v>
      </c>
      <c r="F12" s="9">
        <f t="shared" si="0"/>
        <v>213</v>
      </c>
      <c r="G12" s="9">
        <f t="shared" si="0"/>
        <v>263</v>
      </c>
      <c r="H12" s="9">
        <f t="shared" si="0"/>
        <v>267</v>
      </c>
      <c r="I12" s="9">
        <f t="shared" si="0"/>
        <v>173</v>
      </c>
      <c r="J12" s="9">
        <f t="shared" si="0"/>
        <v>172</v>
      </c>
      <c r="K12" s="9">
        <f t="shared" si="0"/>
        <v>160</v>
      </c>
      <c r="L12" s="9">
        <f t="shared" si="0"/>
        <v>135</v>
      </c>
      <c r="M12" s="9">
        <f t="shared" si="0"/>
        <v>151</v>
      </c>
      <c r="N12" s="9">
        <f t="shared" si="0"/>
        <v>145</v>
      </c>
      <c r="O12" s="9">
        <f t="shared" si="0"/>
        <v>124</v>
      </c>
      <c r="P12" s="9">
        <f t="shared" si="0"/>
        <v>113</v>
      </c>
      <c r="Q12" s="9">
        <f t="shared" si="0"/>
        <v>115</v>
      </c>
    </row>
    <row r="13" spans="1:20" ht="23.25" customHeight="1" x14ac:dyDescent="0.2">
      <c r="A13" s="8" t="s">
        <v>13</v>
      </c>
      <c r="B13" s="9">
        <f t="shared" si="0"/>
        <v>382</v>
      </c>
      <c r="C13" s="9">
        <f t="shared" si="0"/>
        <v>475</v>
      </c>
      <c r="D13" s="9">
        <f t="shared" si="0"/>
        <v>551</v>
      </c>
      <c r="E13" s="9">
        <f t="shared" si="0"/>
        <v>369</v>
      </c>
      <c r="F13" s="9">
        <f t="shared" si="0"/>
        <v>240</v>
      </c>
      <c r="G13" s="9">
        <f t="shared" si="0"/>
        <v>204</v>
      </c>
      <c r="H13" s="9">
        <f t="shared" si="0"/>
        <v>262</v>
      </c>
      <c r="I13" s="9">
        <f t="shared" si="0"/>
        <v>264</v>
      </c>
      <c r="J13" s="9">
        <f t="shared" si="0"/>
        <v>243</v>
      </c>
      <c r="K13" s="9">
        <f t="shared" si="0"/>
        <v>212</v>
      </c>
      <c r="L13" s="9">
        <f t="shared" si="0"/>
        <v>205</v>
      </c>
      <c r="M13" s="9">
        <f t="shared" si="0"/>
        <v>182</v>
      </c>
      <c r="N13" s="9">
        <f t="shared" si="0"/>
        <v>157</v>
      </c>
      <c r="O13" s="9">
        <f t="shared" si="0"/>
        <v>167</v>
      </c>
      <c r="P13" s="9">
        <f t="shared" si="0"/>
        <v>165</v>
      </c>
      <c r="Q13" s="9">
        <f t="shared" si="0"/>
        <v>137</v>
      </c>
    </row>
    <row r="14" spans="1:20" ht="23.25" customHeight="1" x14ac:dyDescent="0.2">
      <c r="A14" s="8" t="s">
        <v>14</v>
      </c>
      <c r="B14" s="9">
        <f t="shared" si="0"/>
        <v>368</v>
      </c>
      <c r="C14" s="9">
        <f t="shared" si="0"/>
        <v>369</v>
      </c>
      <c r="D14" s="9">
        <f t="shared" si="0"/>
        <v>477</v>
      </c>
      <c r="E14" s="9">
        <f t="shared" si="0"/>
        <v>520</v>
      </c>
      <c r="F14" s="9">
        <f t="shared" si="0"/>
        <v>336</v>
      </c>
      <c r="G14" s="9">
        <f t="shared" si="0"/>
        <v>220</v>
      </c>
      <c r="H14" s="9">
        <f t="shared" si="0"/>
        <v>199</v>
      </c>
      <c r="I14" s="9">
        <f t="shared" si="0"/>
        <v>256</v>
      </c>
      <c r="J14" s="9">
        <f t="shared" si="0"/>
        <v>265</v>
      </c>
      <c r="K14" s="9">
        <f t="shared" si="0"/>
        <v>280</v>
      </c>
      <c r="L14" s="9">
        <f t="shared" si="0"/>
        <v>271</v>
      </c>
      <c r="M14" s="9">
        <f t="shared" si="0"/>
        <v>270</v>
      </c>
      <c r="N14" s="9">
        <f t="shared" si="0"/>
        <v>262</v>
      </c>
      <c r="O14" s="9">
        <f t="shared" si="0"/>
        <v>231</v>
      </c>
      <c r="P14" s="9">
        <f t="shared" si="0"/>
        <v>204</v>
      </c>
      <c r="Q14" s="9">
        <f t="shared" si="0"/>
        <v>206</v>
      </c>
    </row>
    <row r="15" spans="1:20" ht="23.25" customHeight="1" x14ac:dyDescent="0.2">
      <c r="A15" s="8" t="s">
        <v>15</v>
      </c>
      <c r="B15" s="9">
        <f t="shared" si="0"/>
        <v>363</v>
      </c>
      <c r="C15" s="9">
        <f t="shared" si="0"/>
        <v>340</v>
      </c>
      <c r="D15" s="9">
        <f t="shared" si="0"/>
        <v>367</v>
      </c>
      <c r="E15" s="9">
        <f t="shared" si="0"/>
        <v>459</v>
      </c>
      <c r="F15" s="9">
        <f t="shared" si="0"/>
        <v>477</v>
      </c>
      <c r="G15" s="9">
        <f t="shared" si="0"/>
        <v>322</v>
      </c>
      <c r="H15" s="9">
        <f t="shared" si="0"/>
        <v>223</v>
      </c>
      <c r="I15" s="9">
        <f t="shared" si="0"/>
        <v>198</v>
      </c>
      <c r="J15" s="9">
        <f t="shared" si="0"/>
        <v>188</v>
      </c>
      <c r="K15" s="9">
        <f t="shared" si="0"/>
        <v>202</v>
      </c>
      <c r="L15" s="9">
        <f t="shared" si="0"/>
        <v>219</v>
      </c>
      <c r="M15" s="9">
        <f t="shared" si="0"/>
        <v>227</v>
      </c>
      <c r="N15" s="9">
        <f t="shared" si="0"/>
        <v>244</v>
      </c>
      <c r="O15" s="9">
        <f t="shared" si="0"/>
        <v>262</v>
      </c>
      <c r="P15" s="9">
        <f t="shared" si="0"/>
        <v>269</v>
      </c>
      <c r="Q15" s="9">
        <f t="shared" si="0"/>
        <v>261</v>
      </c>
    </row>
    <row r="16" spans="1:20" ht="23.25" customHeight="1" x14ac:dyDescent="0.2">
      <c r="A16" s="8" t="s">
        <v>16</v>
      </c>
      <c r="B16" s="9">
        <f t="shared" si="0"/>
        <v>339</v>
      </c>
      <c r="C16" s="9">
        <f t="shared" si="0"/>
        <v>335</v>
      </c>
      <c r="D16" s="9">
        <f t="shared" si="0"/>
        <v>343</v>
      </c>
      <c r="E16" s="9">
        <f t="shared" si="0"/>
        <v>348</v>
      </c>
      <c r="F16" s="9">
        <f t="shared" si="0"/>
        <v>433</v>
      </c>
      <c r="G16" s="9">
        <f t="shared" si="0"/>
        <v>457</v>
      </c>
      <c r="H16" s="9">
        <f t="shared" si="0"/>
        <v>305</v>
      </c>
      <c r="I16" s="9">
        <f t="shared" si="0"/>
        <v>216</v>
      </c>
      <c r="J16" s="9">
        <f t="shared" si="0"/>
        <v>211</v>
      </c>
      <c r="K16" s="9">
        <f t="shared" si="0"/>
        <v>208</v>
      </c>
      <c r="L16" s="9">
        <f t="shared" si="0"/>
        <v>177</v>
      </c>
      <c r="M16" s="9">
        <f t="shared" si="0"/>
        <v>170</v>
      </c>
      <c r="N16" s="9">
        <f t="shared" si="0"/>
        <v>180</v>
      </c>
      <c r="O16" s="9">
        <f t="shared" si="0"/>
        <v>178</v>
      </c>
      <c r="P16" s="9">
        <f t="shared" si="0"/>
        <v>182</v>
      </c>
      <c r="Q16" s="9">
        <f t="shared" si="0"/>
        <v>203</v>
      </c>
    </row>
    <row r="17" spans="1:17" ht="23.25" customHeight="1" x14ac:dyDescent="0.2">
      <c r="A17" s="8" t="s">
        <v>17</v>
      </c>
      <c r="B17" s="9">
        <f t="shared" si="0"/>
        <v>237</v>
      </c>
      <c r="C17" s="9">
        <f t="shared" si="0"/>
        <v>320</v>
      </c>
      <c r="D17" s="9">
        <f t="shared" si="0"/>
        <v>331</v>
      </c>
      <c r="E17" s="9">
        <f t="shared" si="0"/>
        <v>319</v>
      </c>
      <c r="F17" s="9">
        <f t="shared" si="0"/>
        <v>327</v>
      </c>
      <c r="G17" s="9">
        <f t="shared" si="0"/>
        <v>413</v>
      </c>
      <c r="H17" s="9">
        <f t="shared" si="0"/>
        <v>436</v>
      </c>
      <c r="I17" s="9">
        <f t="shared" si="0"/>
        <v>296</v>
      </c>
      <c r="J17" s="9">
        <f t="shared" si="0"/>
        <v>288</v>
      </c>
      <c r="K17" s="9">
        <f t="shared" si="0"/>
        <v>262</v>
      </c>
      <c r="L17" s="9">
        <f t="shared" si="0"/>
        <v>252</v>
      </c>
      <c r="M17" s="9">
        <f t="shared" si="0"/>
        <v>240</v>
      </c>
      <c r="N17" s="9">
        <f t="shared" si="0"/>
        <v>210</v>
      </c>
      <c r="O17" s="9">
        <f t="shared" si="0"/>
        <v>197</v>
      </c>
      <c r="P17" s="9">
        <f t="shared" si="0"/>
        <v>190</v>
      </c>
      <c r="Q17" s="9">
        <f t="shared" si="0"/>
        <v>162</v>
      </c>
    </row>
    <row r="18" spans="1:17" ht="23.25" customHeight="1" x14ac:dyDescent="0.2">
      <c r="A18" s="10" t="s">
        <v>18</v>
      </c>
      <c r="B18" s="11">
        <f t="shared" si="0"/>
        <v>248</v>
      </c>
      <c r="C18" s="11">
        <f t="shared" si="0"/>
        <v>228</v>
      </c>
      <c r="D18" s="11">
        <f t="shared" si="0"/>
        <v>302</v>
      </c>
      <c r="E18" s="11">
        <f t="shared" si="0"/>
        <v>311</v>
      </c>
      <c r="F18" s="11">
        <f t="shared" si="0"/>
        <v>303</v>
      </c>
      <c r="G18" s="11">
        <f t="shared" si="0"/>
        <v>311</v>
      </c>
      <c r="H18" s="11">
        <f t="shared" si="0"/>
        <v>389</v>
      </c>
      <c r="I18" s="11">
        <f t="shared" si="0"/>
        <v>423</v>
      </c>
      <c r="J18" s="11">
        <f t="shared" si="0"/>
        <v>449</v>
      </c>
      <c r="K18" s="11">
        <f t="shared" si="0"/>
        <v>401</v>
      </c>
      <c r="L18" s="11">
        <f t="shared" si="0"/>
        <v>362</v>
      </c>
      <c r="M18" s="11">
        <f t="shared" si="0"/>
        <v>323</v>
      </c>
      <c r="N18" s="11">
        <f t="shared" si="0"/>
        <v>282</v>
      </c>
      <c r="O18" s="11">
        <f t="shared" si="0"/>
        <v>276</v>
      </c>
      <c r="P18" s="11">
        <f t="shared" si="0"/>
        <v>254</v>
      </c>
      <c r="Q18" s="11">
        <f t="shared" si="0"/>
        <v>248</v>
      </c>
    </row>
    <row r="19" spans="1:17" ht="23.25" customHeight="1" x14ac:dyDescent="0.2">
      <c r="A19" s="10" t="s">
        <v>19</v>
      </c>
      <c r="B19" s="11">
        <f t="shared" si="0"/>
        <v>226</v>
      </c>
      <c r="C19" s="11">
        <f t="shared" si="0"/>
        <v>219</v>
      </c>
      <c r="D19" s="11">
        <f t="shared" si="0"/>
        <v>204</v>
      </c>
      <c r="E19" s="11">
        <f t="shared" si="0"/>
        <v>279</v>
      </c>
      <c r="F19" s="11">
        <f t="shared" si="0"/>
        <v>278</v>
      </c>
      <c r="G19" s="11">
        <f t="shared" si="0"/>
        <v>284</v>
      </c>
      <c r="H19" s="11">
        <f t="shared" si="0"/>
        <v>300</v>
      </c>
      <c r="I19" s="11">
        <f t="shared" si="0"/>
        <v>371</v>
      </c>
      <c r="J19" s="11">
        <f t="shared" si="0"/>
        <v>333</v>
      </c>
      <c r="K19" s="11">
        <f t="shared" si="0"/>
        <v>358</v>
      </c>
      <c r="L19" s="11">
        <f t="shared" si="0"/>
        <v>372</v>
      </c>
      <c r="M19" s="11">
        <f t="shared" si="0"/>
        <v>374</v>
      </c>
      <c r="N19" s="11">
        <f t="shared" si="0"/>
        <v>411</v>
      </c>
      <c r="O19" s="11">
        <f t="shared" si="0"/>
        <v>427</v>
      </c>
      <c r="P19" s="11">
        <f t="shared" si="0"/>
        <v>378</v>
      </c>
      <c r="Q19" s="11">
        <f t="shared" si="0"/>
        <v>334</v>
      </c>
    </row>
    <row r="20" spans="1:17" ht="23.25" customHeight="1" x14ac:dyDescent="0.2">
      <c r="A20" s="10" t="s">
        <v>20</v>
      </c>
      <c r="B20" s="11">
        <f t="shared" si="0"/>
        <v>156</v>
      </c>
      <c r="C20" s="11">
        <f t="shared" si="0"/>
        <v>182</v>
      </c>
      <c r="D20" s="11">
        <f t="shared" si="0"/>
        <v>191</v>
      </c>
      <c r="E20" s="11">
        <f t="shared" si="0"/>
        <v>177</v>
      </c>
      <c r="F20" s="11">
        <f t="shared" si="0"/>
        <v>234</v>
      </c>
      <c r="G20" s="11">
        <f t="shared" si="0"/>
        <v>241</v>
      </c>
      <c r="H20" s="11">
        <f t="shared" si="0"/>
        <v>250</v>
      </c>
      <c r="I20" s="11">
        <f t="shared" si="0"/>
        <v>271</v>
      </c>
      <c r="J20" s="11">
        <f t="shared" si="0"/>
        <v>287</v>
      </c>
      <c r="K20" s="11">
        <f t="shared" si="0"/>
        <v>311</v>
      </c>
      <c r="L20" s="11">
        <f t="shared" si="0"/>
        <v>340</v>
      </c>
      <c r="M20" s="11">
        <f t="shared" si="0"/>
        <v>358</v>
      </c>
      <c r="N20" s="11">
        <f t="shared" si="0"/>
        <v>342</v>
      </c>
      <c r="O20" s="11">
        <f t="shared" si="0"/>
        <v>306</v>
      </c>
      <c r="P20" s="11">
        <f t="shared" si="0"/>
        <v>328</v>
      </c>
      <c r="Q20" s="11">
        <f t="shared" ref="Q20:Y20" si="1">Q99+Q145</f>
        <v>353</v>
      </c>
    </row>
    <row r="21" spans="1:17" ht="23.25" customHeight="1" x14ac:dyDescent="0.2">
      <c r="A21" s="10" t="s">
        <v>21</v>
      </c>
      <c r="B21" s="11">
        <f t="shared" ref="B21:Q25" si="2">B100+B146</f>
        <v>58</v>
      </c>
      <c r="C21" s="11">
        <f t="shared" si="2"/>
        <v>108</v>
      </c>
      <c r="D21" s="11">
        <f t="shared" si="2"/>
        <v>123</v>
      </c>
      <c r="E21" s="11">
        <f t="shared" si="2"/>
        <v>149</v>
      </c>
      <c r="F21" s="11">
        <f t="shared" si="2"/>
        <v>130</v>
      </c>
      <c r="G21" s="11">
        <f t="shared" si="2"/>
        <v>188</v>
      </c>
      <c r="H21" s="11">
        <f t="shared" si="2"/>
        <v>188</v>
      </c>
      <c r="I21" s="11">
        <f t="shared" si="2"/>
        <v>195</v>
      </c>
      <c r="J21" s="11">
        <f t="shared" si="2"/>
        <v>211</v>
      </c>
      <c r="K21" s="11">
        <f t="shared" si="2"/>
        <v>214</v>
      </c>
      <c r="L21" s="11">
        <f t="shared" si="2"/>
        <v>198</v>
      </c>
      <c r="M21" s="11">
        <f t="shared" si="2"/>
        <v>212</v>
      </c>
      <c r="N21" s="11">
        <f t="shared" si="2"/>
        <v>230</v>
      </c>
      <c r="O21" s="11">
        <f t="shared" si="2"/>
        <v>243</v>
      </c>
      <c r="P21" s="11">
        <f t="shared" si="2"/>
        <v>263</v>
      </c>
      <c r="Q21" s="11">
        <f t="shared" si="2"/>
        <v>291</v>
      </c>
    </row>
    <row r="22" spans="1:17" ht="23.25" customHeight="1" x14ac:dyDescent="0.2">
      <c r="A22" s="10" t="s">
        <v>22</v>
      </c>
      <c r="B22" s="11">
        <f t="shared" si="2"/>
        <v>19</v>
      </c>
      <c r="C22" s="11">
        <f t="shared" si="2"/>
        <v>29</v>
      </c>
      <c r="D22" s="11">
        <f t="shared" si="2"/>
        <v>64</v>
      </c>
      <c r="E22" s="11">
        <f t="shared" si="2"/>
        <v>75</v>
      </c>
      <c r="F22" s="11">
        <f t="shared" si="2"/>
        <v>89</v>
      </c>
      <c r="G22" s="11">
        <f t="shared" si="2"/>
        <v>88</v>
      </c>
      <c r="H22" s="11">
        <f t="shared" si="2"/>
        <v>138</v>
      </c>
      <c r="I22" s="11">
        <f t="shared" si="2"/>
        <v>132</v>
      </c>
      <c r="J22" s="11">
        <f t="shared" si="2"/>
        <v>128</v>
      </c>
      <c r="K22" s="11">
        <f t="shared" si="2"/>
        <v>134</v>
      </c>
      <c r="L22" s="11">
        <f t="shared" si="2"/>
        <v>137</v>
      </c>
      <c r="M22" s="11">
        <f t="shared" si="2"/>
        <v>132</v>
      </c>
      <c r="N22" s="11">
        <f t="shared" si="2"/>
        <v>141</v>
      </c>
      <c r="O22" s="11">
        <f t="shared" si="2"/>
        <v>152</v>
      </c>
      <c r="P22" s="11">
        <f t="shared" si="2"/>
        <v>148</v>
      </c>
      <c r="Q22" s="11">
        <f t="shared" si="2"/>
        <v>144</v>
      </c>
    </row>
    <row r="23" spans="1:17" ht="23.25" customHeight="1" x14ac:dyDescent="0.2">
      <c r="A23" s="10" t="s">
        <v>23</v>
      </c>
      <c r="B23" s="11">
        <f t="shared" si="2"/>
        <v>7</v>
      </c>
      <c r="C23" s="11">
        <f t="shared" si="2"/>
        <v>8</v>
      </c>
      <c r="D23" s="11">
        <f t="shared" si="2"/>
        <v>14</v>
      </c>
      <c r="E23" s="11">
        <f t="shared" si="2"/>
        <v>29</v>
      </c>
      <c r="F23" s="11">
        <f t="shared" si="2"/>
        <v>25</v>
      </c>
      <c r="G23" s="11">
        <f t="shared" si="2"/>
        <v>52</v>
      </c>
      <c r="H23" s="11">
        <f t="shared" si="2"/>
        <v>47</v>
      </c>
      <c r="I23" s="11">
        <f t="shared" si="2"/>
        <v>81</v>
      </c>
      <c r="J23" s="11">
        <f t="shared" si="2"/>
        <v>78</v>
      </c>
      <c r="K23" s="11">
        <f t="shared" si="2"/>
        <v>61</v>
      </c>
      <c r="L23" s="11">
        <f t="shared" si="2"/>
        <v>60</v>
      </c>
      <c r="M23" s="11">
        <f t="shared" si="2"/>
        <v>63</v>
      </c>
      <c r="N23" s="11">
        <f t="shared" si="2"/>
        <v>70</v>
      </c>
      <c r="O23" s="11">
        <f t="shared" si="2"/>
        <v>62</v>
      </c>
      <c r="P23" s="11">
        <f t="shared" si="2"/>
        <v>69</v>
      </c>
      <c r="Q23" s="11">
        <f t="shared" si="2"/>
        <v>72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0</v>
      </c>
      <c r="D24" s="11">
        <f t="shared" si="2"/>
        <v>1</v>
      </c>
      <c r="E24" s="11">
        <f t="shared" si="2"/>
        <v>1</v>
      </c>
      <c r="F24" s="11">
        <f t="shared" si="2"/>
        <v>11</v>
      </c>
      <c r="G24" s="11">
        <f t="shared" si="2"/>
        <v>12</v>
      </c>
      <c r="H24" s="11">
        <f t="shared" si="2"/>
        <v>21</v>
      </c>
      <c r="I24" s="11">
        <f t="shared" si="2"/>
        <v>19</v>
      </c>
      <c r="J24" s="11">
        <f t="shared" si="2"/>
        <v>21</v>
      </c>
      <c r="K24" s="11">
        <f t="shared" si="2"/>
        <v>26</v>
      </c>
      <c r="L24" s="11">
        <f t="shared" si="2"/>
        <v>28</v>
      </c>
      <c r="M24" s="11">
        <f t="shared" si="2"/>
        <v>27</v>
      </c>
      <c r="N24" s="11">
        <f t="shared" si="2"/>
        <v>26</v>
      </c>
      <c r="O24" s="11">
        <f t="shared" si="2"/>
        <v>24</v>
      </c>
      <c r="P24" s="11">
        <f t="shared" si="2"/>
        <v>19</v>
      </c>
      <c r="Q24" s="11">
        <f t="shared" si="2"/>
        <v>26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3</v>
      </c>
      <c r="H25" s="11">
        <f t="shared" si="2"/>
        <v>5</v>
      </c>
      <c r="I25" s="11">
        <f t="shared" si="2"/>
        <v>3</v>
      </c>
      <c r="J25" s="11">
        <f t="shared" si="2"/>
        <v>3</v>
      </c>
      <c r="K25" s="11">
        <f t="shared" si="2"/>
        <v>2</v>
      </c>
      <c r="L25" s="11">
        <f t="shared" si="2"/>
        <v>2</v>
      </c>
      <c r="M25" s="11">
        <f t="shared" si="2"/>
        <v>4</v>
      </c>
      <c r="N25" s="11">
        <f t="shared" si="2"/>
        <v>4</v>
      </c>
      <c r="O25" s="11">
        <f t="shared" si="2"/>
        <v>4</v>
      </c>
      <c r="P25" s="11">
        <f t="shared" si="2"/>
        <v>9</v>
      </c>
      <c r="Q25" s="11">
        <f t="shared" si="2"/>
        <v>8</v>
      </c>
    </row>
    <row r="26" spans="1:17" ht="23.25" customHeight="1" x14ac:dyDescent="0.2">
      <c r="A26" s="12" t="s">
        <v>26</v>
      </c>
      <c r="B26" s="13">
        <f>SUM(B5:B25)</f>
        <v>5996</v>
      </c>
      <c r="C26" s="13">
        <f t="shared" ref="C26:Q26" si="3">SUM(C5:C25)</f>
        <v>5853</v>
      </c>
      <c r="D26" s="13">
        <f t="shared" si="3"/>
        <v>5704</v>
      </c>
      <c r="E26" s="13">
        <f t="shared" si="3"/>
        <v>5370</v>
      </c>
      <c r="F26" s="13">
        <f t="shared" si="3"/>
        <v>4876</v>
      </c>
      <c r="G26" s="13">
        <f t="shared" si="3"/>
        <v>4459</v>
      </c>
      <c r="H26" s="13">
        <f t="shared" si="3"/>
        <v>4171</v>
      </c>
      <c r="I26" s="13">
        <f t="shared" si="3"/>
        <v>3859</v>
      </c>
      <c r="J26" s="13">
        <f t="shared" si="3"/>
        <v>3812</v>
      </c>
      <c r="K26" s="13">
        <f t="shared" si="3"/>
        <v>3763</v>
      </c>
      <c r="L26" s="13">
        <f t="shared" si="3"/>
        <v>3651</v>
      </c>
      <c r="M26" s="13">
        <f t="shared" si="3"/>
        <v>3605</v>
      </c>
      <c r="N26" s="13">
        <f t="shared" si="3"/>
        <v>3544</v>
      </c>
      <c r="O26" s="13">
        <f t="shared" si="3"/>
        <v>3473</v>
      </c>
      <c r="P26" s="13">
        <f t="shared" si="3"/>
        <v>3374</v>
      </c>
      <c r="Q26" s="13">
        <f t="shared" si="3"/>
        <v>3288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1423</v>
      </c>
      <c r="C31" s="18">
        <f t="shared" ref="C31:Q31" si="4">SUM(C5:C7)</f>
        <v>1260</v>
      </c>
      <c r="D31" s="18">
        <f t="shared" si="4"/>
        <v>933</v>
      </c>
      <c r="E31" s="18">
        <f t="shared" si="4"/>
        <v>721</v>
      </c>
      <c r="F31" s="18">
        <f t="shared" si="4"/>
        <v>597</v>
      </c>
      <c r="G31" s="18">
        <f t="shared" si="4"/>
        <v>495</v>
      </c>
      <c r="H31" s="18">
        <f t="shared" si="4"/>
        <v>446</v>
      </c>
      <c r="I31" s="18">
        <f t="shared" si="4"/>
        <v>366</v>
      </c>
      <c r="J31" s="18">
        <f t="shared" si="4"/>
        <v>362</v>
      </c>
      <c r="K31" s="18">
        <f t="shared" si="4"/>
        <v>351</v>
      </c>
      <c r="L31" s="18">
        <f t="shared" si="4"/>
        <v>326</v>
      </c>
      <c r="M31" s="18">
        <f t="shared" si="4"/>
        <v>322</v>
      </c>
      <c r="N31" s="18">
        <f t="shared" si="4"/>
        <v>309</v>
      </c>
      <c r="O31" s="18">
        <f t="shared" si="4"/>
        <v>308</v>
      </c>
      <c r="P31" s="18">
        <f t="shared" si="4"/>
        <v>293</v>
      </c>
      <c r="Q31" s="18">
        <f t="shared" si="4"/>
        <v>273</v>
      </c>
    </row>
    <row r="32" spans="1:17" ht="23.25" customHeight="1" x14ac:dyDescent="0.2">
      <c r="A32" s="8" t="s">
        <v>32</v>
      </c>
      <c r="B32" s="19">
        <f>SUM(B8:B17)</f>
        <v>3858</v>
      </c>
      <c r="C32" s="19">
        <f t="shared" ref="C32:Q32" si="5">SUM(C8:C17)</f>
        <v>3819</v>
      </c>
      <c r="D32" s="19">
        <f t="shared" si="5"/>
        <v>3872</v>
      </c>
      <c r="E32" s="19">
        <f t="shared" si="5"/>
        <v>3628</v>
      </c>
      <c r="F32" s="19">
        <f t="shared" si="5"/>
        <v>3209</v>
      </c>
      <c r="G32" s="19">
        <f t="shared" si="5"/>
        <v>2785</v>
      </c>
      <c r="H32" s="19">
        <f t="shared" si="5"/>
        <v>2387</v>
      </c>
      <c r="I32" s="19">
        <f t="shared" si="5"/>
        <v>1998</v>
      </c>
      <c r="J32" s="19">
        <f t="shared" si="5"/>
        <v>1940</v>
      </c>
      <c r="K32" s="19">
        <f t="shared" si="5"/>
        <v>1905</v>
      </c>
      <c r="L32" s="19">
        <f t="shared" si="5"/>
        <v>1826</v>
      </c>
      <c r="M32" s="19">
        <f t="shared" si="5"/>
        <v>1790</v>
      </c>
      <c r="N32" s="19">
        <f t="shared" si="5"/>
        <v>1729</v>
      </c>
      <c r="O32" s="19">
        <f t="shared" si="5"/>
        <v>1671</v>
      </c>
      <c r="P32" s="19">
        <f t="shared" si="5"/>
        <v>1613</v>
      </c>
      <c r="Q32" s="19">
        <f t="shared" si="5"/>
        <v>1539</v>
      </c>
    </row>
    <row r="33" spans="1:21" ht="23.25" customHeight="1" x14ac:dyDescent="0.2">
      <c r="A33" s="10" t="s">
        <v>33</v>
      </c>
      <c r="B33" s="20">
        <f>SUM(B18:B25)</f>
        <v>715</v>
      </c>
      <c r="C33" s="20">
        <f t="shared" ref="C33:Q33" si="6">SUM(C18:C25)</f>
        <v>774</v>
      </c>
      <c r="D33" s="20">
        <f t="shared" si="6"/>
        <v>899</v>
      </c>
      <c r="E33" s="20">
        <f t="shared" si="6"/>
        <v>1021</v>
      </c>
      <c r="F33" s="20">
        <f t="shared" si="6"/>
        <v>1070</v>
      </c>
      <c r="G33" s="20">
        <f t="shared" si="6"/>
        <v>1179</v>
      </c>
      <c r="H33" s="20">
        <f t="shared" si="6"/>
        <v>1338</v>
      </c>
      <c r="I33" s="20">
        <f t="shared" si="6"/>
        <v>1495</v>
      </c>
      <c r="J33" s="20">
        <f t="shared" si="6"/>
        <v>1510</v>
      </c>
      <c r="K33" s="20">
        <f t="shared" si="6"/>
        <v>1507</v>
      </c>
      <c r="L33" s="20">
        <f t="shared" si="6"/>
        <v>1499</v>
      </c>
      <c r="M33" s="20">
        <f t="shared" si="6"/>
        <v>1493</v>
      </c>
      <c r="N33" s="20">
        <f t="shared" si="6"/>
        <v>1506</v>
      </c>
      <c r="O33" s="20">
        <f t="shared" si="6"/>
        <v>1494</v>
      </c>
      <c r="P33" s="20">
        <f t="shared" si="6"/>
        <v>1468</v>
      </c>
      <c r="Q33" s="20">
        <f t="shared" si="6"/>
        <v>1476</v>
      </c>
    </row>
    <row r="34" spans="1:21" ht="23.25" customHeight="1" x14ac:dyDescent="0.2">
      <c r="A34" s="12" t="s">
        <v>34</v>
      </c>
      <c r="B34" s="21">
        <f>SUM(B31:B33)</f>
        <v>5996</v>
      </c>
      <c r="C34" s="21">
        <f t="shared" ref="C34:Q34" si="7">SUM(C31:C33)</f>
        <v>5853</v>
      </c>
      <c r="D34" s="21">
        <f t="shared" si="7"/>
        <v>5704</v>
      </c>
      <c r="E34" s="21">
        <f t="shared" si="7"/>
        <v>5370</v>
      </c>
      <c r="F34" s="21">
        <f t="shared" si="7"/>
        <v>4876</v>
      </c>
      <c r="G34" s="21">
        <f t="shared" si="7"/>
        <v>4459</v>
      </c>
      <c r="H34" s="21">
        <f t="shared" si="7"/>
        <v>4171</v>
      </c>
      <c r="I34" s="21">
        <f t="shared" si="7"/>
        <v>3859</v>
      </c>
      <c r="J34" s="21">
        <f t="shared" si="7"/>
        <v>3812</v>
      </c>
      <c r="K34" s="21">
        <f t="shared" si="7"/>
        <v>3763</v>
      </c>
      <c r="L34" s="21">
        <f t="shared" si="7"/>
        <v>3651</v>
      </c>
      <c r="M34" s="21">
        <f t="shared" si="7"/>
        <v>3605</v>
      </c>
      <c r="N34" s="21">
        <f t="shared" si="7"/>
        <v>3544</v>
      </c>
      <c r="O34" s="21">
        <f t="shared" si="7"/>
        <v>3473</v>
      </c>
      <c r="P34" s="21">
        <f t="shared" si="7"/>
        <v>3374</v>
      </c>
      <c r="Q34" s="21">
        <f t="shared" si="7"/>
        <v>3288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23.7</v>
      </c>
      <c r="C39" s="27">
        <f t="shared" ref="C39:Q39" si="8">ROUND(C31/C34*100,1)</f>
        <v>21.5</v>
      </c>
      <c r="D39" s="27">
        <f t="shared" si="8"/>
        <v>16.399999999999999</v>
      </c>
      <c r="E39" s="27">
        <f t="shared" si="8"/>
        <v>13.4</v>
      </c>
      <c r="F39" s="27">
        <f t="shared" si="8"/>
        <v>12.2</v>
      </c>
      <c r="G39" s="27">
        <f t="shared" si="8"/>
        <v>11.1</v>
      </c>
      <c r="H39" s="27">
        <f t="shared" si="8"/>
        <v>10.7</v>
      </c>
      <c r="I39" s="27">
        <f t="shared" si="8"/>
        <v>9.5</v>
      </c>
      <c r="J39" s="27">
        <f t="shared" si="8"/>
        <v>9.5</v>
      </c>
      <c r="K39" s="27">
        <f t="shared" si="8"/>
        <v>9.3000000000000007</v>
      </c>
      <c r="L39" s="27">
        <f t="shared" si="8"/>
        <v>8.9</v>
      </c>
      <c r="M39" s="27">
        <f t="shared" si="8"/>
        <v>8.9</v>
      </c>
      <c r="N39" s="27">
        <f t="shared" si="8"/>
        <v>8.6999999999999993</v>
      </c>
      <c r="O39" s="27">
        <f t="shared" si="8"/>
        <v>8.9</v>
      </c>
      <c r="P39" s="27">
        <f t="shared" si="8"/>
        <v>8.6999999999999993</v>
      </c>
      <c r="Q39" s="27">
        <f t="shared" si="8"/>
        <v>8.3000000000000007</v>
      </c>
    </row>
    <row r="40" spans="1:21" ht="23.25" customHeight="1" x14ac:dyDescent="0.2">
      <c r="A40" s="8" t="s">
        <v>32</v>
      </c>
      <c r="B40" s="28">
        <f>ROUND(B32/B34*100,1)</f>
        <v>64.3</v>
      </c>
      <c r="C40" s="28">
        <f t="shared" ref="C40:Q40" si="9">ROUND(C32/C34*100,1)</f>
        <v>65.2</v>
      </c>
      <c r="D40" s="28">
        <f t="shared" si="9"/>
        <v>67.900000000000006</v>
      </c>
      <c r="E40" s="28">
        <f t="shared" si="9"/>
        <v>67.599999999999994</v>
      </c>
      <c r="F40" s="28">
        <f t="shared" si="9"/>
        <v>65.8</v>
      </c>
      <c r="G40" s="28">
        <f t="shared" si="9"/>
        <v>62.5</v>
      </c>
      <c r="H40" s="28">
        <f t="shared" si="9"/>
        <v>57.2</v>
      </c>
      <c r="I40" s="28">
        <f t="shared" si="9"/>
        <v>51.8</v>
      </c>
      <c r="J40" s="28">
        <f t="shared" si="9"/>
        <v>50.9</v>
      </c>
      <c r="K40" s="28">
        <f t="shared" si="9"/>
        <v>50.6</v>
      </c>
      <c r="L40" s="28">
        <f t="shared" si="9"/>
        <v>50</v>
      </c>
      <c r="M40" s="28">
        <f t="shared" si="9"/>
        <v>49.7</v>
      </c>
      <c r="N40" s="28">
        <f t="shared" si="9"/>
        <v>48.8</v>
      </c>
      <c r="O40" s="28">
        <f t="shared" si="9"/>
        <v>48.1</v>
      </c>
      <c r="P40" s="28">
        <f t="shared" si="9"/>
        <v>47.8</v>
      </c>
      <c r="Q40" s="28">
        <f t="shared" si="9"/>
        <v>46.8</v>
      </c>
    </row>
    <row r="41" spans="1:21" ht="23.25" customHeight="1" x14ac:dyDescent="0.2">
      <c r="A41" s="10" t="s">
        <v>33</v>
      </c>
      <c r="B41" s="29">
        <f>ROUND(B33/B34*100,1)</f>
        <v>11.9</v>
      </c>
      <c r="C41" s="29">
        <f t="shared" ref="C41:Q41" si="10">ROUND(C33/C34*100,1)</f>
        <v>13.2</v>
      </c>
      <c r="D41" s="29">
        <f t="shared" si="10"/>
        <v>15.8</v>
      </c>
      <c r="E41" s="29">
        <f t="shared" si="10"/>
        <v>19</v>
      </c>
      <c r="F41" s="29">
        <f t="shared" si="10"/>
        <v>21.9</v>
      </c>
      <c r="G41" s="29">
        <f t="shared" si="10"/>
        <v>26.4</v>
      </c>
      <c r="H41" s="29">
        <f t="shared" si="10"/>
        <v>32.1</v>
      </c>
      <c r="I41" s="29">
        <f t="shared" si="10"/>
        <v>38.700000000000003</v>
      </c>
      <c r="J41" s="29">
        <f t="shared" si="10"/>
        <v>39.6</v>
      </c>
      <c r="K41" s="29">
        <f t="shared" si="10"/>
        <v>40</v>
      </c>
      <c r="L41" s="29">
        <f t="shared" si="10"/>
        <v>41.1</v>
      </c>
      <c r="M41" s="29">
        <f t="shared" si="10"/>
        <v>41.4</v>
      </c>
      <c r="N41" s="29">
        <f t="shared" si="10"/>
        <v>42.5</v>
      </c>
      <c r="O41" s="29">
        <f t="shared" si="10"/>
        <v>43</v>
      </c>
      <c r="P41" s="29">
        <f t="shared" si="10"/>
        <v>43.5</v>
      </c>
      <c r="Q41" s="29">
        <f t="shared" si="10"/>
        <v>44.9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198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220</v>
      </c>
      <c r="C84" s="7">
        <v>172</v>
      </c>
      <c r="D84" s="7">
        <v>119</v>
      </c>
      <c r="E84" s="7">
        <v>108</v>
      </c>
      <c r="F84" s="7">
        <v>88</v>
      </c>
      <c r="G84" s="7">
        <v>73</v>
      </c>
      <c r="H84" s="7">
        <v>50</v>
      </c>
      <c r="I84" s="7">
        <v>48</v>
      </c>
      <c r="J84" s="7">
        <v>48</v>
      </c>
      <c r="K84" s="7">
        <v>46</v>
      </c>
      <c r="L84" s="7">
        <v>43</v>
      </c>
      <c r="M84" s="7">
        <v>39</v>
      </c>
      <c r="N84" s="18">
        <v>42</v>
      </c>
      <c r="O84" s="18">
        <v>38</v>
      </c>
      <c r="P84" s="18">
        <v>39</v>
      </c>
      <c r="Q84" s="18">
        <v>31</v>
      </c>
    </row>
    <row r="85" spans="1:20" ht="21.75" customHeight="1" x14ac:dyDescent="0.2">
      <c r="A85" s="6" t="s">
        <v>6</v>
      </c>
      <c r="B85" s="7">
        <v>283</v>
      </c>
      <c r="C85" s="7">
        <v>198</v>
      </c>
      <c r="D85" s="7">
        <v>169</v>
      </c>
      <c r="E85" s="7">
        <v>111</v>
      </c>
      <c r="F85" s="7">
        <v>102</v>
      </c>
      <c r="G85" s="7">
        <v>81</v>
      </c>
      <c r="H85" s="7">
        <v>75</v>
      </c>
      <c r="I85" s="7">
        <v>53</v>
      </c>
      <c r="J85" s="7">
        <v>49</v>
      </c>
      <c r="K85" s="7">
        <v>51</v>
      </c>
      <c r="L85" s="7">
        <v>56</v>
      </c>
      <c r="M85" s="7">
        <v>65</v>
      </c>
      <c r="N85" s="18">
        <v>57</v>
      </c>
      <c r="O85" s="18">
        <v>54</v>
      </c>
      <c r="P85" s="18">
        <v>48</v>
      </c>
      <c r="Q85" s="18">
        <v>49</v>
      </c>
    </row>
    <row r="86" spans="1:20" ht="21.75" customHeight="1" x14ac:dyDescent="0.2">
      <c r="A86" s="6" t="s">
        <v>7</v>
      </c>
      <c r="B86" s="7">
        <v>223</v>
      </c>
      <c r="C86" s="7">
        <v>269</v>
      </c>
      <c r="D86" s="7">
        <v>204</v>
      </c>
      <c r="E86" s="7">
        <v>164</v>
      </c>
      <c r="F86" s="7">
        <v>120</v>
      </c>
      <c r="G86" s="7">
        <v>97</v>
      </c>
      <c r="H86" s="7">
        <v>84</v>
      </c>
      <c r="I86" s="7">
        <v>79</v>
      </c>
      <c r="J86" s="7">
        <v>75</v>
      </c>
      <c r="K86" s="7">
        <v>72</v>
      </c>
      <c r="L86" s="7">
        <v>62</v>
      </c>
      <c r="M86" s="7">
        <v>55</v>
      </c>
      <c r="N86" s="18">
        <v>60</v>
      </c>
      <c r="O86" s="18">
        <v>57</v>
      </c>
      <c r="P86" s="18">
        <v>54</v>
      </c>
      <c r="Q86" s="18">
        <v>59</v>
      </c>
    </row>
    <row r="87" spans="1:20" ht="21.75" customHeight="1" x14ac:dyDescent="0.2">
      <c r="A87" s="8" t="s">
        <v>8</v>
      </c>
      <c r="B87" s="9">
        <v>185</v>
      </c>
      <c r="C87" s="9">
        <v>198</v>
      </c>
      <c r="D87" s="9">
        <v>259</v>
      </c>
      <c r="E87" s="9">
        <v>181</v>
      </c>
      <c r="F87" s="9">
        <v>142</v>
      </c>
      <c r="G87" s="9">
        <v>111</v>
      </c>
      <c r="H87" s="9">
        <v>92</v>
      </c>
      <c r="I87" s="9">
        <v>82</v>
      </c>
      <c r="J87" s="9">
        <v>81</v>
      </c>
      <c r="K87" s="9">
        <v>78</v>
      </c>
      <c r="L87" s="9">
        <v>70</v>
      </c>
      <c r="M87" s="9">
        <v>72</v>
      </c>
      <c r="N87" s="19">
        <v>71</v>
      </c>
      <c r="O87" s="19">
        <v>63</v>
      </c>
      <c r="P87" s="19">
        <v>65</v>
      </c>
      <c r="Q87" s="19">
        <v>58</v>
      </c>
    </row>
    <row r="88" spans="1:20" ht="21.75" customHeight="1" x14ac:dyDescent="0.2">
      <c r="A88" s="8" t="s">
        <v>9</v>
      </c>
      <c r="B88" s="9">
        <v>150</v>
      </c>
      <c r="C88" s="9">
        <v>136</v>
      </c>
      <c r="D88" s="9">
        <v>168</v>
      </c>
      <c r="E88" s="9">
        <v>212</v>
      </c>
      <c r="F88" s="9">
        <v>140</v>
      </c>
      <c r="G88" s="9">
        <v>112</v>
      </c>
      <c r="H88" s="9">
        <v>98</v>
      </c>
      <c r="I88" s="9">
        <v>71</v>
      </c>
      <c r="J88" s="9">
        <v>73</v>
      </c>
      <c r="K88" s="9">
        <v>86</v>
      </c>
      <c r="L88" s="9">
        <v>79</v>
      </c>
      <c r="M88" s="9">
        <v>80</v>
      </c>
      <c r="N88" s="19">
        <v>66</v>
      </c>
      <c r="O88" s="19">
        <v>67</v>
      </c>
      <c r="P88" s="19">
        <v>60</v>
      </c>
      <c r="Q88" s="19">
        <v>56</v>
      </c>
    </row>
    <row r="89" spans="1:20" ht="21.75" customHeight="1" x14ac:dyDescent="0.2">
      <c r="A89" s="8" t="s">
        <v>10</v>
      </c>
      <c r="B89" s="9">
        <v>199</v>
      </c>
      <c r="C89" s="9">
        <v>155</v>
      </c>
      <c r="D89" s="9">
        <v>132</v>
      </c>
      <c r="E89" s="9">
        <v>169</v>
      </c>
      <c r="F89" s="9">
        <v>174</v>
      </c>
      <c r="G89" s="9">
        <v>101</v>
      </c>
      <c r="H89" s="9">
        <v>85</v>
      </c>
      <c r="I89" s="9">
        <v>68</v>
      </c>
      <c r="J89" s="9">
        <v>67</v>
      </c>
      <c r="K89" s="9">
        <v>60</v>
      </c>
      <c r="L89" s="9">
        <v>57</v>
      </c>
      <c r="M89" s="9">
        <v>65</v>
      </c>
      <c r="N89" s="19">
        <v>74</v>
      </c>
      <c r="O89" s="19">
        <v>73</v>
      </c>
      <c r="P89" s="19">
        <v>72</v>
      </c>
      <c r="Q89" s="19">
        <v>60</v>
      </c>
    </row>
    <row r="90" spans="1:20" ht="21.75" customHeight="1" x14ac:dyDescent="0.2">
      <c r="A90" s="8" t="s">
        <v>11</v>
      </c>
      <c r="B90" s="9">
        <v>294</v>
      </c>
      <c r="C90" s="9">
        <v>200</v>
      </c>
      <c r="D90" s="9">
        <v>140</v>
      </c>
      <c r="E90" s="9">
        <v>115</v>
      </c>
      <c r="F90" s="9">
        <v>132</v>
      </c>
      <c r="G90" s="9">
        <v>148</v>
      </c>
      <c r="H90" s="9">
        <v>92</v>
      </c>
      <c r="I90" s="9">
        <v>73</v>
      </c>
      <c r="J90" s="9">
        <v>70</v>
      </c>
      <c r="K90" s="9">
        <v>70</v>
      </c>
      <c r="L90" s="9">
        <v>73</v>
      </c>
      <c r="M90" s="9">
        <v>58</v>
      </c>
      <c r="N90" s="19">
        <v>56</v>
      </c>
      <c r="O90" s="19">
        <v>62</v>
      </c>
      <c r="P90" s="19">
        <v>52</v>
      </c>
      <c r="Q90" s="19">
        <v>57</v>
      </c>
    </row>
    <row r="91" spans="1:20" ht="21.75" customHeight="1" x14ac:dyDescent="0.2">
      <c r="A91" s="8" t="s">
        <v>12</v>
      </c>
      <c r="B91" s="9">
        <v>250</v>
      </c>
      <c r="C91" s="9">
        <v>267</v>
      </c>
      <c r="D91" s="9">
        <v>186</v>
      </c>
      <c r="E91" s="9">
        <v>115</v>
      </c>
      <c r="F91" s="9">
        <v>112</v>
      </c>
      <c r="G91" s="9">
        <v>129</v>
      </c>
      <c r="H91" s="9">
        <v>141</v>
      </c>
      <c r="I91" s="9">
        <v>85</v>
      </c>
      <c r="J91" s="9">
        <v>79</v>
      </c>
      <c r="K91" s="9">
        <v>74</v>
      </c>
      <c r="L91" s="9">
        <v>64</v>
      </c>
      <c r="M91" s="9">
        <v>80</v>
      </c>
      <c r="N91" s="19">
        <v>75</v>
      </c>
      <c r="O91" s="19">
        <v>63</v>
      </c>
      <c r="P91" s="19">
        <v>61</v>
      </c>
      <c r="Q91" s="19">
        <v>60</v>
      </c>
    </row>
    <row r="92" spans="1:20" ht="21.75" customHeight="1" x14ac:dyDescent="0.2">
      <c r="A92" s="8" t="s">
        <v>13</v>
      </c>
      <c r="B92" s="9">
        <v>195</v>
      </c>
      <c r="C92" s="9">
        <v>237</v>
      </c>
      <c r="D92" s="9">
        <v>272</v>
      </c>
      <c r="E92" s="9">
        <v>179</v>
      </c>
      <c r="F92" s="9">
        <v>110</v>
      </c>
      <c r="G92" s="9">
        <v>107</v>
      </c>
      <c r="H92" s="9">
        <v>127</v>
      </c>
      <c r="I92" s="9">
        <v>142</v>
      </c>
      <c r="J92" s="9">
        <v>127</v>
      </c>
      <c r="K92" s="9">
        <v>116</v>
      </c>
      <c r="L92" s="9">
        <v>109</v>
      </c>
      <c r="M92" s="9">
        <v>97</v>
      </c>
      <c r="N92" s="19">
        <v>79</v>
      </c>
      <c r="O92" s="19">
        <v>79</v>
      </c>
      <c r="P92" s="19">
        <v>80</v>
      </c>
      <c r="Q92" s="19">
        <v>65</v>
      </c>
    </row>
    <row r="93" spans="1:20" ht="21.75" customHeight="1" x14ac:dyDescent="0.2">
      <c r="A93" s="8" t="s">
        <v>14</v>
      </c>
      <c r="B93" s="9">
        <v>167</v>
      </c>
      <c r="C93" s="9">
        <v>186</v>
      </c>
      <c r="D93" s="9">
        <v>241</v>
      </c>
      <c r="E93" s="9">
        <v>252</v>
      </c>
      <c r="F93" s="9">
        <v>167</v>
      </c>
      <c r="G93" s="9">
        <v>101</v>
      </c>
      <c r="H93" s="9">
        <v>106</v>
      </c>
      <c r="I93" s="9">
        <v>129</v>
      </c>
      <c r="J93" s="9">
        <v>143</v>
      </c>
      <c r="K93" s="9">
        <v>149</v>
      </c>
      <c r="L93" s="9">
        <v>144</v>
      </c>
      <c r="M93" s="9">
        <v>139</v>
      </c>
      <c r="N93" s="19">
        <v>144</v>
      </c>
      <c r="O93" s="19">
        <v>125</v>
      </c>
      <c r="P93" s="19">
        <v>114</v>
      </c>
      <c r="Q93" s="19">
        <v>113</v>
      </c>
    </row>
    <row r="94" spans="1:20" ht="21.75" customHeight="1" x14ac:dyDescent="0.2">
      <c r="A94" s="8" t="s">
        <v>15</v>
      </c>
      <c r="B94" s="9">
        <v>186</v>
      </c>
      <c r="C94" s="9">
        <v>148</v>
      </c>
      <c r="D94" s="9">
        <v>188</v>
      </c>
      <c r="E94" s="9">
        <v>227</v>
      </c>
      <c r="F94" s="9">
        <v>233</v>
      </c>
      <c r="G94" s="9">
        <v>157</v>
      </c>
      <c r="H94" s="9">
        <v>102</v>
      </c>
      <c r="I94" s="9">
        <v>101</v>
      </c>
      <c r="J94" s="9">
        <v>98</v>
      </c>
      <c r="K94" s="9">
        <v>97</v>
      </c>
      <c r="L94" s="9">
        <v>110</v>
      </c>
      <c r="M94" s="9">
        <v>118</v>
      </c>
      <c r="N94" s="19">
        <v>125</v>
      </c>
      <c r="O94" s="19">
        <v>139</v>
      </c>
      <c r="P94" s="19">
        <v>143</v>
      </c>
      <c r="Q94" s="19">
        <v>136</v>
      </c>
    </row>
    <row r="95" spans="1:20" ht="21.75" customHeight="1" x14ac:dyDescent="0.2">
      <c r="A95" s="8" t="s">
        <v>16</v>
      </c>
      <c r="B95" s="9">
        <v>154</v>
      </c>
      <c r="C95" s="9">
        <v>171</v>
      </c>
      <c r="D95" s="9">
        <v>149</v>
      </c>
      <c r="E95" s="9">
        <v>172</v>
      </c>
      <c r="F95" s="9">
        <v>208</v>
      </c>
      <c r="G95" s="9">
        <v>223</v>
      </c>
      <c r="H95" s="9">
        <v>149</v>
      </c>
      <c r="I95" s="9">
        <v>97</v>
      </c>
      <c r="J95" s="9">
        <v>89</v>
      </c>
      <c r="K95" s="9">
        <v>97</v>
      </c>
      <c r="L95" s="9">
        <v>77</v>
      </c>
      <c r="M95" s="9">
        <v>80</v>
      </c>
      <c r="N95" s="19">
        <v>90</v>
      </c>
      <c r="O95" s="19">
        <v>93</v>
      </c>
      <c r="P95" s="19">
        <v>90</v>
      </c>
      <c r="Q95" s="19">
        <v>108</v>
      </c>
    </row>
    <row r="96" spans="1:20" ht="21.75" customHeight="1" x14ac:dyDescent="0.2">
      <c r="A96" s="8" t="s">
        <v>17</v>
      </c>
      <c r="B96" s="9">
        <v>91</v>
      </c>
      <c r="C96" s="9">
        <v>142</v>
      </c>
      <c r="D96" s="9">
        <v>168</v>
      </c>
      <c r="E96" s="9">
        <v>134</v>
      </c>
      <c r="F96" s="9">
        <v>162</v>
      </c>
      <c r="G96" s="9">
        <v>199</v>
      </c>
      <c r="H96" s="9">
        <v>212</v>
      </c>
      <c r="I96" s="9">
        <v>141</v>
      </c>
      <c r="J96" s="9">
        <v>140</v>
      </c>
      <c r="K96" s="9">
        <v>126</v>
      </c>
      <c r="L96" s="9">
        <v>121</v>
      </c>
      <c r="M96" s="9">
        <v>114</v>
      </c>
      <c r="N96" s="19">
        <v>96</v>
      </c>
      <c r="O96" s="19">
        <v>83</v>
      </c>
      <c r="P96" s="19">
        <v>89</v>
      </c>
      <c r="Q96" s="19">
        <v>67</v>
      </c>
    </row>
    <row r="97" spans="1:17" ht="21.75" customHeight="1" x14ac:dyDescent="0.2">
      <c r="A97" s="10" t="s">
        <v>18</v>
      </c>
      <c r="B97" s="11">
        <v>96</v>
      </c>
      <c r="C97" s="11">
        <v>86</v>
      </c>
      <c r="D97" s="11">
        <v>128</v>
      </c>
      <c r="E97" s="11">
        <v>153</v>
      </c>
      <c r="F97" s="11">
        <v>129</v>
      </c>
      <c r="G97" s="11">
        <v>151</v>
      </c>
      <c r="H97" s="11">
        <v>182</v>
      </c>
      <c r="I97" s="11">
        <v>202</v>
      </c>
      <c r="J97" s="11">
        <v>211</v>
      </c>
      <c r="K97" s="11">
        <v>184</v>
      </c>
      <c r="L97" s="11">
        <v>174</v>
      </c>
      <c r="M97" s="11">
        <v>157</v>
      </c>
      <c r="N97" s="20">
        <v>133</v>
      </c>
      <c r="O97" s="20">
        <v>133</v>
      </c>
      <c r="P97" s="20">
        <v>120</v>
      </c>
      <c r="Q97" s="20">
        <v>117</v>
      </c>
    </row>
    <row r="98" spans="1:17" ht="21.75" customHeight="1" x14ac:dyDescent="0.2">
      <c r="A98" s="10" t="s">
        <v>19</v>
      </c>
      <c r="B98" s="11">
        <v>85</v>
      </c>
      <c r="C98" s="11">
        <v>79</v>
      </c>
      <c r="D98" s="11">
        <v>74</v>
      </c>
      <c r="E98" s="11">
        <v>114</v>
      </c>
      <c r="F98" s="11">
        <v>127</v>
      </c>
      <c r="G98" s="11">
        <v>115</v>
      </c>
      <c r="H98" s="11">
        <v>143</v>
      </c>
      <c r="I98" s="11">
        <v>166</v>
      </c>
      <c r="J98" s="11">
        <v>152</v>
      </c>
      <c r="K98" s="11">
        <v>173</v>
      </c>
      <c r="L98" s="11">
        <v>175</v>
      </c>
      <c r="M98" s="11">
        <v>169</v>
      </c>
      <c r="N98" s="20">
        <v>189</v>
      </c>
      <c r="O98" s="20">
        <v>193</v>
      </c>
      <c r="P98" s="20">
        <v>169</v>
      </c>
      <c r="Q98" s="20">
        <v>158</v>
      </c>
    </row>
    <row r="99" spans="1:17" ht="21.75" customHeight="1" x14ac:dyDescent="0.2">
      <c r="A99" s="10" t="s">
        <v>20</v>
      </c>
      <c r="B99" s="11">
        <v>58</v>
      </c>
      <c r="C99" s="11">
        <v>63</v>
      </c>
      <c r="D99" s="11">
        <v>64</v>
      </c>
      <c r="E99" s="11">
        <v>61</v>
      </c>
      <c r="F99" s="11">
        <v>89</v>
      </c>
      <c r="G99" s="11">
        <v>102</v>
      </c>
      <c r="H99" s="11">
        <v>90</v>
      </c>
      <c r="I99" s="11">
        <v>125</v>
      </c>
      <c r="J99" s="11">
        <v>125</v>
      </c>
      <c r="K99" s="11">
        <v>119</v>
      </c>
      <c r="L99" s="11">
        <v>136</v>
      </c>
      <c r="M99" s="11">
        <v>151</v>
      </c>
      <c r="N99" s="20">
        <v>142</v>
      </c>
      <c r="O99" s="20">
        <v>133</v>
      </c>
      <c r="P99" s="20">
        <v>158</v>
      </c>
      <c r="Q99" s="20">
        <v>162</v>
      </c>
    </row>
    <row r="100" spans="1:17" ht="21.75" customHeight="1" x14ac:dyDescent="0.2">
      <c r="A100" s="10" t="s">
        <v>21</v>
      </c>
      <c r="B100" s="11">
        <v>28</v>
      </c>
      <c r="C100" s="11">
        <v>29</v>
      </c>
      <c r="D100" s="11">
        <v>41</v>
      </c>
      <c r="E100" s="11">
        <v>43</v>
      </c>
      <c r="F100" s="11">
        <v>38</v>
      </c>
      <c r="G100" s="11">
        <v>63</v>
      </c>
      <c r="H100" s="11">
        <v>73</v>
      </c>
      <c r="I100" s="11">
        <v>63</v>
      </c>
      <c r="J100" s="11">
        <v>79</v>
      </c>
      <c r="K100" s="11">
        <v>92</v>
      </c>
      <c r="L100" s="11">
        <v>86</v>
      </c>
      <c r="M100" s="11">
        <v>88</v>
      </c>
      <c r="N100" s="20">
        <v>98</v>
      </c>
      <c r="O100" s="20">
        <v>100</v>
      </c>
      <c r="P100" s="20">
        <v>92</v>
      </c>
      <c r="Q100" s="20">
        <v>115</v>
      </c>
    </row>
    <row r="101" spans="1:17" ht="21.75" customHeight="1" x14ac:dyDescent="0.2">
      <c r="A101" s="10" t="s">
        <v>22</v>
      </c>
      <c r="B101" s="11">
        <v>4</v>
      </c>
      <c r="C101" s="11">
        <v>14</v>
      </c>
      <c r="D101" s="11">
        <v>11</v>
      </c>
      <c r="E101" s="11">
        <v>24</v>
      </c>
      <c r="F101" s="11">
        <v>23</v>
      </c>
      <c r="G101" s="11">
        <v>25</v>
      </c>
      <c r="H101" s="11">
        <v>39</v>
      </c>
      <c r="I101" s="11">
        <v>40</v>
      </c>
      <c r="J101" s="11">
        <v>39</v>
      </c>
      <c r="K101" s="11">
        <v>34</v>
      </c>
      <c r="L101" s="11">
        <v>33</v>
      </c>
      <c r="M101" s="11">
        <v>36</v>
      </c>
      <c r="N101" s="20">
        <v>40</v>
      </c>
      <c r="O101" s="20">
        <v>48</v>
      </c>
      <c r="P101" s="20">
        <v>53</v>
      </c>
      <c r="Q101" s="20">
        <v>50</v>
      </c>
    </row>
    <row r="102" spans="1:17" ht="21.75" customHeight="1" x14ac:dyDescent="0.2">
      <c r="A102" s="10" t="s">
        <v>23</v>
      </c>
      <c r="B102" s="11">
        <v>2</v>
      </c>
      <c r="C102" s="11">
        <v>0</v>
      </c>
      <c r="D102" s="11">
        <v>7</v>
      </c>
      <c r="E102" s="11">
        <v>5</v>
      </c>
      <c r="F102" s="11">
        <v>6</v>
      </c>
      <c r="G102" s="11">
        <v>10</v>
      </c>
      <c r="H102" s="11">
        <v>13</v>
      </c>
      <c r="I102" s="11">
        <v>21</v>
      </c>
      <c r="J102" s="11">
        <v>19</v>
      </c>
      <c r="K102" s="11">
        <v>15</v>
      </c>
      <c r="L102" s="11">
        <v>17</v>
      </c>
      <c r="M102" s="11">
        <v>16</v>
      </c>
      <c r="N102" s="20">
        <v>18</v>
      </c>
      <c r="O102" s="20">
        <v>13</v>
      </c>
      <c r="P102" s="20">
        <v>14</v>
      </c>
      <c r="Q102" s="20">
        <v>13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1</v>
      </c>
      <c r="F103" s="11">
        <v>0</v>
      </c>
      <c r="G103" s="11">
        <v>3</v>
      </c>
      <c r="H103" s="11">
        <v>2</v>
      </c>
      <c r="I103" s="11">
        <v>2</v>
      </c>
      <c r="J103" s="11">
        <v>3</v>
      </c>
      <c r="K103" s="11">
        <v>3</v>
      </c>
      <c r="L103" s="11">
        <v>1</v>
      </c>
      <c r="M103" s="11">
        <v>2</v>
      </c>
      <c r="N103" s="20">
        <v>2</v>
      </c>
      <c r="O103" s="20">
        <v>3</v>
      </c>
      <c r="P103" s="20">
        <v>2</v>
      </c>
      <c r="Q103" s="20">
        <v>7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1</v>
      </c>
      <c r="O104" s="20">
        <v>1</v>
      </c>
      <c r="P104" s="20">
        <v>1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2870</v>
      </c>
      <c r="C105" s="13">
        <f t="shared" si="11"/>
        <v>2750</v>
      </c>
      <c r="D105" s="13">
        <f t="shared" si="11"/>
        <v>2720</v>
      </c>
      <c r="E105" s="13">
        <f t="shared" si="11"/>
        <v>2540</v>
      </c>
      <c r="F105" s="13">
        <f t="shared" si="11"/>
        <v>2302</v>
      </c>
      <c r="G105" s="13">
        <f t="shared" si="11"/>
        <v>2108</v>
      </c>
      <c r="H105" s="13">
        <f t="shared" si="11"/>
        <v>1955</v>
      </c>
      <c r="I105" s="13">
        <f t="shared" si="11"/>
        <v>1788</v>
      </c>
      <c r="J105" s="13">
        <f t="shared" si="11"/>
        <v>1767</v>
      </c>
      <c r="K105" s="13">
        <f t="shared" si="11"/>
        <v>1742</v>
      </c>
      <c r="L105" s="13">
        <f t="shared" si="11"/>
        <v>1687</v>
      </c>
      <c r="M105" s="13">
        <f t="shared" si="11"/>
        <v>1681</v>
      </c>
      <c r="N105" s="13">
        <f t="shared" si="11"/>
        <v>1658</v>
      </c>
      <c r="O105" s="13">
        <f>SUM(O84:O104)</f>
        <v>1620</v>
      </c>
      <c r="P105" s="13">
        <f>SUM(P84:P104)</f>
        <v>1576</v>
      </c>
      <c r="Q105" s="13">
        <f>SUM(Q84:Q104)</f>
        <v>1541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726</v>
      </c>
      <c r="C110" s="7">
        <f>SUM(C84:C86)</f>
        <v>639</v>
      </c>
      <c r="D110" s="7">
        <f>SUM(D84:D86)</f>
        <v>492</v>
      </c>
      <c r="E110" s="7">
        <f>SUM(E84:E86)</f>
        <v>383</v>
      </c>
      <c r="F110" s="7">
        <f t="shared" ref="F110:P110" si="12">SUM(F84:F86)</f>
        <v>310</v>
      </c>
      <c r="G110" s="7">
        <f t="shared" si="12"/>
        <v>251</v>
      </c>
      <c r="H110" s="7">
        <f t="shared" si="12"/>
        <v>209</v>
      </c>
      <c r="I110" s="7">
        <f t="shared" si="12"/>
        <v>180</v>
      </c>
      <c r="J110" s="7">
        <f t="shared" si="12"/>
        <v>172</v>
      </c>
      <c r="K110" s="7">
        <f t="shared" si="12"/>
        <v>169</v>
      </c>
      <c r="L110" s="7">
        <f t="shared" si="12"/>
        <v>161</v>
      </c>
      <c r="M110" s="7">
        <f t="shared" si="12"/>
        <v>159</v>
      </c>
      <c r="N110" s="7">
        <f t="shared" si="12"/>
        <v>159</v>
      </c>
      <c r="O110" s="7">
        <f t="shared" si="12"/>
        <v>149</v>
      </c>
      <c r="P110" s="7">
        <f t="shared" si="12"/>
        <v>141</v>
      </c>
      <c r="Q110" s="7">
        <v>139</v>
      </c>
    </row>
    <row r="111" spans="1:17" ht="21.75" customHeight="1" x14ac:dyDescent="0.2">
      <c r="A111" s="8" t="s">
        <v>32</v>
      </c>
      <c r="B111" s="9">
        <f>SUM(B87:B96)</f>
        <v>1871</v>
      </c>
      <c r="C111" s="9">
        <f>SUM(C87:C96)</f>
        <v>1840</v>
      </c>
      <c r="D111" s="9">
        <f>SUM(D87:D96)</f>
        <v>1903</v>
      </c>
      <c r="E111" s="9">
        <f>SUM(E87:E96)</f>
        <v>1756</v>
      </c>
      <c r="F111" s="9">
        <f t="shared" ref="F111:P111" si="13">SUM(F87:F96)</f>
        <v>1580</v>
      </c>
      <c r="G111" s="9">
        <f t="shared" si="13"/>
        <v>1388</v>
      </c>
      <c r="H111" s="9">
        <f t="shared" si="13"/>
        <v>1204</v>
      </c>
      <c r="I111" s="9">
        <f t="shared" si="13"/>
        <v>989</v>
      </c>
      <c r="J111" s="9">
        <f t="shared" si="13"/>
        <v>967</v>
      </c>
      <c r="K111" s="9">
        <f t="shared" si="13"/>
        <v>953</v>
      </c>
      <c r="L111" s="9">
        <f t="shared" si="13"/>
        <v>904</v>
      </c>
      <c r="M111" s="9">
        <f t="shared" si="13"/>
        <v>903</v>
      </c>
      <c r="N111" s="9">
        <f t="shared" si="13"/>
        <v>876</v>
      </c>
      <c r="O111" s="9">
        <f t="shared" si="13"/>
        <v>847</v>
      </c>
      <c r="P111" s="9">
        <f t="shared" si="13"/>
        <v>826</v>
      </c>
      <c r="Q111" s="9">
        <v>780</v>
      </c>
    </row>
    <row r="112" spans="1:17" ht="21.75" customHeight="1" x14ac:dyDescent="0.2">
      <c r="A112" s="10" t="s">
        <v>33</v>
      </c>
      <c r="B112" s="11">
        <f>SUM(B97:B104)</f>
        <v>273</v>
      </c>
      <c r="C112" s="11">
        <f>SUM(C97:C104)</f>
        <v>271</v>
      </c>
      <c r="D112" s="11">
        <f>SUM(D97:D104)</f>
        <v>325</v>
      </c>
      <c r="E112" s="11">
        <f>SUM(E97:E104)</f>
        <v>401</v>
      </c>
      <c r="F112" s="11">
        <f t="shared" ref="F112:P112" si="14">SUM(F97:F104)</f>
        <v>412</v>
      </c>
      <c r="G112" s="11">
        <f t="shared" si="14"/>
        <v>469</v>
      </c>
      <c r="H112" s="11">
        <f t="shared" si="14"/>
        <v>542</v>
      </c>
      <c r="I112" s="11">
        <f t="shared" si="14"/>
        <v>619</v>
      </c>
      <c r="J112" s="11">
        <f t="shared" si="14"/>
        <v>628</v>
      </c>
      <c r="K112" s="11">
        <f t="shared" si="14"/>
        <v>620</v>
      </c>
      <c r="L112" s="11">
        <f t="shared" si="14"/>
        <v>622</v>
      </c>
      <c r="M112" s="11">
        <f t="shared" si="14"/>
        <v>619</v>
      </c>
      <c r="N112" s="11">
        <f t="shared" si="14"/>
        <v>623</v>
      </c>
      <c r="O112" s="11">
        <f t="shared" si="14"/>
        <v>624</v>
      </c>
      <c r="P112" s="11">
        <f t="shared" si="14"/>
        <v>609</v>
      </c>
      <c r="Q112" s="11">
        <v>622</v>
      </c>
    </row>
    <row r="113" spans="1:17" ht="21.75" customHeight="1" x14ac:dyDescent="0.2">
      <c r="A113" s="12" t="s">
        <v>34</v>
      </c>
      <c r="B113" s="13">
        <f t="shared" ref="B113:N113" si="15">SUM(B110:B112)</f>
        <v>2870</v>
      </c>
      <c r="C113" s="13">
        <f t="shared" si="15"/>
        <v>2750</v>
      </c>
      <c r="D113" s="13">
        <f t="shared" si="15"/>
        <v>2720</v>
      </c>
      <c r="E113" s="13">
        <f t="shared" si="15"/>
        <v>2540</v>
      </c>
      <c r="F113" s="13">
        <f t="shared" si="15"/>
        <v>2302</v>
      </c>
      <c r="G113" s="13">
        <f t="shared" si="15"/>
        <v>2108</v>
      </c>
      <c r="H113" s="13">
        <f t="shared" si="15"/>
        <v>1955</v>
      </c>
      <c r="I113" s="13">
        <f t="shared" si="15"/>
        <v>1788</v>
      </c>
      <c r="J113" s="13">
        <f t="shared" si="15"/>
        <v>1767</v>
      </c>
      <c r="K113" s="13">
        <f t="shared" si="15"/>
        <v>1742</v>
      </c>
      <c r="L113" s="13">
        <f t="shared" si="15"/>
        <v>1687</v>
      </c>
      <c r="M113" s="13">
        <f t="shared" si="15"/>
        <v>1681</v>
      </c>
      <c r="N113" s="13">
        <f t="shared" si="15"/>
        <v>1658</v>
      </c>
      <c r="O113" s="13">
        <f>SUM(O110:O112)</f>
        <v>1620</v>
      </c>
      <c r="P113" s="13">
        <f>SUM(P110:P112)</f>
        <v>1576</v>
      </c>
      <c r="Q113" s="13">
        <f>SUM(Q110:Q112)</f>
        <v>1541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25.3</v>
      </c>
      <c r="C118" s="45">
        <f t="shared" si="16"/>
        <v>23.2</v>
      </c>
      <c r="D118" s="45">
        <f t="shared" si="16"/>
        <v>18.100000000000001</v>
      </c>
      <c r="E118" s="45">
        <f t="shared" si="16"/>
        <v>15.1</v>
      </c>
      <c r="F118" s="45">
        <f t="shared" si="16"/>
        <v>13.5</v>
      </c>
      <c r="G118" s="45">
        <f t="shared" si="16"/>
        <v>11.9</v>
      </c>
      <c r="H118" s="45">
        <f t="shared" si="16"/>
        <v>10.7</v>
      </c>
      <c r="I118" s="45">
        <f t="shared" si="16"/>
        <v>10.1</v>
      </c>
      <c r="J118" s="45">
        <f t="shared" si="16"/>
        <v>9.6999999999999993</v>
      </c>
      <c r="K118" s="45">
        <f t="shared" si="16"/>
        <v>9.6999999999999993</v>
      </c>
      <c r="L118" s="45">
        <f t="shared" si="16"/>
        <v>9.5</v>
      </c>
      <c r="M118" s="45">
        <f t="shared" si="16"/>
        <v>9.5</v>
      </c>
      <c r="N118" s="45">
        <f t="shared" si="16"/>
        <v>9.6</v>
      </c>
      <c r="O118" s="45">
        <f t="shared" si="16"/>
        <v>9.1999999999999993</v>
      </c>
      <c r="P118" s="45">
        <f t="shared" si="16"/>
        <v>8.9</v>
      </c>
      <c r="Q118" s="45">
        <f t="shared" si="16"/>
        <v>9</v>
      </c>
    </row>
    <row r="119" spans="1:17" ht="21.75" customHeight="1" x14ac:dyDescent="0.2">
      <c r="A119" s="8" t="s">
        <v>32</v>
      </c>
      <c r="B119" s="46">
        <f>ROUND(B111/B113*100,1)</f>
        <v>65.2</v>
      </c>
      <c r="C119" s="46">
        <f>ROUND(C111/C113*100,1)</f>
        <v>66.900000000000006</v>
      </c>
      <c r="D119" s="46">
        <f>ROUND(D111/D113*100,1)</f>
        <v>70</v>
      </c>
      <c r="E119" s="46">
        <f>ROUND(E111/E113*100,1)</f>
        <v>69.099999999999994</v>
      </c>
      <c r="F119" s="46">
        <f t="shared" ref="F119:Q119" si="17">ROUND(F111/F113*100,1)</f>
        <v>68.599999999999994</v>
      </c>
      <c r="G119" s="46">
        <f t="shared" si="17"/>
        <v>65.8</v>
      </c>
      <c r="H119" s="46">
        <f t="shared" si="17"/>
        <v>61.6</v>
      </c>
      <c r="I119" s="46">
        <f t="shared" si="17"/>
        <v>55.3</v>
      </c>
      <c r="J119" s="46">
        <f t="shared" si="17"/>
        <v>54.7</v>
      </c>
      <c r="K119" s="46">
        <f t="shared" si="17"/>
        <v>54.7</v>
      </c>
      <c r="L119" s="46">
        <f t="shared" si="17"/>
        <v>53.6</v>
      </c>
      <c r="M119" s="46">
        <f t="shared" si="17"/>
        <v>53.7</v>
      </c>
      <c r="N119" s="46">
        <f t="shared" si="17"/>
        <v>52.8</v>
      </c>
      <c r="O119" s="46">
        <f t="shared" si="17"/>
        <v>52.3</v>
      </c>
      <c r="P119" s="46">
        <f t="shared" si="17"/>
        <v>52.4</v>
      </c>
      <c r="Q119" s="46">
        <f t="shared" si="17"/>
        <v>50.6</v>
      </c>
    </row>
    <row r="120" spans="1:17" ht="21.75" customHeight="1" x14ac:dyDescent="0.2">
      <c r="A120" s="10" t="s">
        <v>33</v>
      </c>
      <c r="B120" s="47">
        <f>ROUND(B112/B113*100,1)</f>
        <v>9.5</v>
      </c>
      <c r="C120" s="47">
        <f>ROUND(C112/C113*100,1)</f>
        <v>9.9</v>
      </c>
      <c r="D120" s="47">
        <f>ROUND(D112/D113*100,1)</f>
        <v>11.9</v>
      </c>
      <c r="E120" s="47">
        <f>ROUND(E112/E113*100,1)</f>
        <v>15.8</v>
      </c>
      <c r="F120" s="47">
        <f t="shared" ref="F120:Q120" si="18">ROUND(F112/F113*100,1)</f>
        <v>17.899999999999999</v>
      </c>
      <c r="G120" s="47">
        <f t="shared" si="18"/>
        <v>22.2</v>
      </c>
      <c r="H120" s="47">
        <f t="shared" si="18"/>
        <v>27.7</v>
      </c>
      <c r="I120" s="47">
        <f t="shared" si="18"/>
        <v>34.6</v>
      </c>
      <c r="J120" s="47">
        <f t="shared" si="18"/>
        <v>35.5</v>
      </c>
      <c r="K120" s="47">
        <f t="shared" si="18"/>
        <v>35.6</v>
      </c>
      <c r="L120" s="47">
        <f t="shared" si="18"/>
        <v>36.9</v>
      </c>
      <c r="M120" s="47">
        <f t="shared" si="18"/>
        <v>36.799999999999997</v>
      </c>
      <c r="N120" s="47">
        <f t="shared" si="18"/>
        <v>37.6</v>
      </c>
      <c r="O120" s="47">
        <f t="shared" si="18"/>
        <v>38.5</v>
      </c>
      <c r="P120" s="47">
        <f t="shared" si="18"/>
        <v>38.6</v>
      </c>
      <c r="Q120" s="47">
        <f t="shared" si="18"/>
        <v>40.4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199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214</v>
      </c>
      <c r="C130" s="7">
        <v>159</v>
      </c>
      <c r="D130" s="7">
        <v>103</v>
      </c>
      <c r="E130" s="7">
        <v>102</v>
      </c>
      <c r="F130" s="7">
        <v>101</v>
      </c>
      <c r="G130" s="7">
        <v>70</v>
      </c>
      <c r="H130" s="7">
        <v>70</v>
      </c>
      <c r="I130" s="7">
        <v>49</v>
      </c>
      <c r="J130" s="7">
        <v>53</v>
      </c>
      <c r="K130" s="7">
        <v>56</v>
      </c>
      <c r="L130" s="7">
        <v>49</v>
      </c>
      <c r="M130" s="7">
        <v>50</v>
      </c>
      <c r="N130" s="18">
        <v>44</v>
      </c>
      <c r="O130" s="18">
        <v>46</v>
      </c>
      <c r="P130" s="18">
        <v>38</v>
      </c>
      <c r="Q130" s="18">
        <v>34</v>
      </c>
    </row>
    <row r="131" spans="1:17" ht="21.75" customHeight="1" x14ac:dyDescent="0.2">
      <c r="A131" s="6" t="s">
        <v>6</v>
      </c>
      <c r="B131" s="7">
        <v>263</v>
      </c>
      <c r="C131" s="7">
        <v>204</v>
      </c>
      <c r="D131" s="7">
        <v>138</v>
      </c>
      <c r="E131" s="7">
        <v>99</v>
      </c>
      <c r="F131" s="7">
        <v>88</v>
      </c>
      <c r="G131" s="7">
        <v>94</v>
      </c>
      <c r="H131" s="7">
        <v>78</v>
      </c>
      <c r="I131" s="7">
        <v>60</v>
      </c>
      <c r="J131" s="7">
        <v>61</v>
      </c>
      <c r="K131" s="7">
        <v>60</v>
      </c>
      <c r="L131" s="7">
        <v>55</v>
      </c>
      <c r="M131" s="7">
        <v>55</v>
      </c>
      <c r="N131" s="18">
        <v>50</v>
      </c>
      <c r="O131" s="18">
        <v>54</v>
      </c>
      <c r="P131" s="18">
        <v>54</v>
      </c>
      <c r="Q131" s="18">
        <v>49</v>
      </c>
    </row>
    <row r="132" spans="1:17" ht="21.75" customHeight="1" x14ac:dyDescent="0.2">
      <c r="A132" s="6" t="s">
        <v>7</v>
      </c>
      <c r="B132" s="7">
        <v>220</v>
      </c>
      <c r="C132" s="7">
        <v>258</v>
      </c>
      <c r="D132" s="7">
        <v>200</v>
      </c>
      <c r="E132" s="7">
        <v>137</v>
      </c>
      <c r="F132" s="7">
        <v>98</v>
      </c>
      <c r="G132" s="7">
        <v>80</v>
      </c>
      <c r="H132" s="7">
        <v>89</v>
      </c>
      <c r="I132" s="7">
        <v>77</v>
      </c>
      <c r="J132" s="7">
        <v>76</v>
      </c>
      <c r="K132" s="7">
        <v>66</v>
      </c>
      <c r="L132" s="7">
        <v>61</v>
      </c>
      <c r="M132" s="7">
        <v>58</v>
      </c>
      <c r="N132" s="18">
        <v>56</v>
      </c>
      <c r="O132" s="18">
        <v>59</v>
      </c>
      <c r="P132" s="18">
        <v>60</v>
      </c>
      <c r="Q132" s="18">
        <v>51</v>
      </c>
    </row>
    <row r="133" spans="1:17" ht="21.75" customHeight="1" x14ac:dyDescent="0.2">
      <c r="A133" s="8" t="s">
        <v>8</v>
      </c>
      <c r="B133" s="9">
        <v>185</v>
      </c>
      <c r="C133" s="9">
        <v>208</v>
      </c>
      <c r="D133" s="9">
        <v>245</v>
      </c>
      <c r="E133" s="9">
        <v>177</v>
      </c>
      <c r="F133" s="9">
        <v>128</v>
      </c>
      <c r="G133" s="9">
        <v>84</v>
      </c>
      <c r="H133" s="9">
        <v>84</v>
      </c>
      <c r="I133" s="9">
        <v>93</v>
      </c>
      <c r="J133" s="9">
        <v>80</v>
      </c>
      <c r="K133" s="9">
        <v>82</v>
      </c>
      <c r="L133" s="9">
        <v>82</v>
      </c>
      <c r="M133" s="9">
        <v>83</v>
      </c>
      <c r="N133" s="19">
        <v>76</v>
      </c>
      <c r="O133" s="19">
        <v>73</v>
      </c>
      <c r="P133" s="19">
        <v>63</v>
      </c>
      <c r="Q133" s="19">
        <v>61</v>
      </c>
    </row>
    <row r="134" spans="1:17" ht="21.75" customHeight="1" x14ac:dyDescent="0.2">
      <c r="A134" s="8" t="s">
        <v>9</v>
      </c>
      <c r="B134" s="9">
        <v>133</v>
      </c>
      <c r="C134" s="9">
        <v>172</v>
      </c>
      <c r="D134" s="9">
        <v>198</v>
      </c>
      <c r="E134" s="9">
        <v>227</v>
      </c>
      <c r="F134" s="9">
        <v>145</v>
      </c>
      <c r="G134" s="9">
        <v>105</v>
      </c>
      <c r="H134" s="9">
        <v>66</v>
      </c>
      <c r="I134" s="9">
        <v>70</v>
      </c>
      <c r="J134" s="9">
        <v>79</v>
      </c>
      <c r="K134" s="9">
        <v>82</v>
      </c>
      <c r="L134" s="9">
        <v>81</v>
      </c>
      <c r="M134" s="9">
        <v>73</v>
      </c>
      <c r="N134" s="19">
        <v>77</v>
      </c>
      <c r="O134" s="19">
        <v>65</v>
      </c>
      <c r="P134" s="19">
        <v>67</v>
      </c>
      <c r="Q134" s="19">
        <v>61</v>
      </c>
    </row>
    <row r="135" spans="1:17" ht="21.75" customHeight="1" x14ac:dyDescent="0.2">
      <c r="A135" s="8" t="s">
        <v>10</v>
      </c>
      <c r="B135" s="9">
        <v>223</v>
      </c>
      <c r="C135" s="9">
        <v>166</v>
      </c>
      <c r="D135" s="9">
        <v>130</v>
      </c>
      <c r="E135" s="9">
        <v>174</v>
      </c>
      <c r="F135" s="9">
        <v>180</v>
      </c>
      <c r="G135" s="9">
        <v>107</v>
      </c>
      <c r="H135" s="9">
        <v>84</v>
      </c>
      <c r="I135" s="9">
        <v>64</v>
      </c>
      <c r="J135" s="9">
        <v>56</v>
      </c>
      <c r="K135" s="9">
        <v>59</v>
      </c>
      <c r="L135" s="9">
        <v>52</v>
      </c>
      <c r="M135" s="9">
        <v>51</v>
      </c>
      <c r="N135" s="19">
        <v>54</v>
      </c>
      <c r="O135" s="19">
        <v>55</v>
      </c>
      <c r="P135" s="19">
        <v>56</v>
      </c>
      <c r="Q135" s="19">
        <v>56</v>
      </c>
    </row>
    <row r="136" spans="1:17" ht="21.75" customHeight="1" x14ac:dyDescent="0.2">
      <c r="A136" s="8" t="s">
        <v>11</v>
      </c>
      <c r="B136" s="9">
        <v>302</v>
      </c>
      <c r="C136" s="9">
        <v>201</v>
      </c>
      <c r="D136" s="9">
        <v>149</v>
      </c>
      <c r="E136" s="9">
        <v>109</v>
      </c>
      <c r="F136" s="9">
        <v>142</v>
      </c>
      <c r="G136" s="9">
        <v>138</v>
      </c>
      <c r="H136" s="9">
        <v>94</v>
      </c>
      <c r="I136" s="9">
        <v>74</v>
      </c>
      <c r="J136" s="9">
        <v>67</v>
      </c>
      <c r="K136" s="9">
        <v>64</v>
      </c>
      <c r="L136" s="9">
        <v>73</v>
      </c>
      <c r="M136" s="9">
        <v>68</v>
      </c>
      <c r="N136" s="19">
        <v>57</v>
      </c>
      <c r="O136" s="19">
        <v>54</v>
      </c>
      <c r="P136" s="19">
        <v>55</v>
      </c>
      <c r="Q136" s="19">
        <v>46</v>
      </c>
    </row>
    <row r="137" spans="1:17" ht="21.75" customHeight="1" x14ac:dyDescent="0.2">
      <c r="A137" s="8" t="s">
        <v>12</v>
      </c>
      <c r="B137" s="9">
        <v>248</v>
      </c>
      <c r="C137" s="9">
        <v>277</v>
      </c>
      <c r="D137" s="9">
        <v>196</v>
      </c>
      <c r="E137" s="9">
        <v>134</v>
      </c>
      <c r="F137" s="9">
        <v>101</v>
      </c>
      <c r="G137" s="9">
        <v>134</v>
      </c>
      <c r="H137" s="9">
        <v>126</v>
      </c>
      <c r="I137" s="9">
        <v>88</v>
      </c>
      <c r="J137" s="9">
        <v>93</v>
      </c>
      <c r="K137" s="9">
        <v>86</v>
      </c>
      <c r="L137" s="9">
        <v>71</v>
      </c>
      <c r="M137" s="9">
        <v>71</v>
      </c>
      <c r="N137" s="19">
        <v>70</v>
      </c>
      <c r="O137" s="19">
        <v>61</v>
      </c>
      <c r="P137" s="19">
        <v>52</v>
      </c>
      <c r="Q137" s="19">
        <v>55</v>
      </c>
    </row>
    <row r="138" spans="1:17" ht="21.75" customHeight="1" x14ac:dyDescent="0.2">
      <c r="A138" s="8" t="s">
        <v>13</v>
      </c>
      <c r="B138" s="9">
        <v>187</v>
      </c>
      <c r="C138" s="9">
        <v>238</v>
      </c>
      <c r="D138" s="9">
        <v>279</v>
      </c>
      <c r="E138" s="9">
        <v>190</v>
      </c>
      <c r="F138" s="9">
        <v>130</v>
      </c>
      <c r="G138" s="9">
        <v>97</v>
      </c>
      <c r="H138" s="9">
        <v>135</v>
      </c>
      <c r="I138" s="9">
        <v>122</v>
      </c>
      <c r="J138" s="9">
        <v>116</v>
      </c>
      <c r="K138" s="9">
        <v>96</v>
      </c>
      <c r="L138" s="9">
        <v>96</v>
      </c>
      <c r="M138" s="9">
        <v>85</v>
      </c>
      <c r="N138" s="19">
        <v>78</v>
      </c>
      <c r="O138" s="19">
        <v>88</v>
      </c>
      <c r="P138" s="19">
        <v>85</v>
      </c>
      <c r="Q138" s="19">
        <v>72</v>
      </c>
    </row>
    <row r="139" spans="1:17" ht="21.75" customHeight="1" x14ac:dyDescent="0.2">
      <c r="A139" s="8" t="s">
        <v>14</v>
      </c>
      <c r="B139" s="9">
        <v>201</v>
      </c>
      <c r="C139" s="9">
        <v>183</v>
      </c>
      <c r="D139" s="9">
        <v>236</v>
      </c>
      <c r="E139" s="9">
        <v>268</v>
      </c>
      <c r="F139" s="9">
        <v>169</v>
      </c>
      <c r="G139" s="9">
        <v>119</v>
      </c>
      <c r="H139" s="9">
        <v>93</v>
      </c>
      <c r="I139" s="9">
        <v>127</v>
      </c>
      <c r="J139" s="9">
        <v>122</v>
      </c>
      <c r="K139" s="9">
        <v>131</v>
      </c>
      <c r="L139" s="9">
        <v>127</v>
      </c>
      <c r="M139" s="9">
        <v>131</v>
      </c>
      <c r="N139" s="19">
        <v>118</v>
      </c>
      <c r="O139" s="19">
        <v>106</v>
      </c>
      <c r="P139" s="19">
        <v>90</v>
      </c>
      <c r="Q139" s="19">
        <v>93</v>
      </c>
    </row>
    <row r="140" spans="1:17" ht="21.75" customHeight="1" x14ac:dyDescent="0.2">
      <c r="A140" s="8" t="s">
        <v>15</v>
      </c>
      <c r="B140" s="9">
        <v>177</v>
      </c>
      <c r="C140" s="9">
        <v>192</v>
      </c>
      <c r="D140" s="9">
        <v>179</v>
      </c>
      <c r="E140" s="9">
        <v>232</v>
      </c>
      <c r="F140" s="9">
        <v>244</v>
      </c>
      <c r="G140" s="9">
        <v>165</v>
      </c>
      <c r="H140" s="9">
        <v>121</v>
      </c>
      <c r="I140" s="9">
        <v>97</v>
      </c>
      <c r="J140" s="9">
        <v>90</v>
      </c>
      <c r="K140" s="9">
        <v>105</v>
      </c>
      <c r="L140" s="9">
        <v>109</v>
      </c>
      <c r="M140" s="9">
        <v>109</v>
      </c>
      <c r="N140" s="19">
        <v>119</v>
      </c>
      <c r="O140" s="19">
        <v>123</v>
      </c>
      <c r="P140" s="19">
        <v>126</v>
      </c>
      <c r="Q140" s="19">
        <v>125</v>
      </c>
    </row>
    <row r="141" spans="1:17" ht="21.75" customHeight="1" x14ac:dyDescent="0.2">
      <c r="A141" s="8" t="s">
        <v>16</v>
      </c>
      <c r="B141" s="9">
        <v>185</v>
      </c>
      <c r="C141" s="9">
        <v>164</v>
      </c>
      <c r="D141" s="9">
        <v>194</v>
      </c>
      <c r="E141" s="9">
        <v>176</v>
      </c>
      <c r="F141" s="9">
        <v>225</v>
      </c>
      <c r="G141" s="9">
        <v>234</v>
      </c>
      <c r="H141" s="9">
        <v>156</v>
      </c>
      <c r="I141" s="9">
        <v>119</v>
      </c>
      <c r="J141" s="9">
        <v>122</v>
      </c>
      <c r="K141" s="9">
        <v>111</v>
      </c>
      <c r="L141" s="9">
        <v>100</v>
      </c>
      <c r="M141" s="9">
        <v>90</v>
      </c>
      <c r="N141" s="19">
        <v>90</v>
      </c>
      <c r="O141" s="19">
        <v>85</v>
      </c>
      <c r="P141" s="19">
        <v>92</v>
      </c>
      <c r="Q141" s="19">
        <v>95</v>
      </c>
    </row>
    <row r="142" spans="1:17" ht="21.75" customHeight="1" x14ac:dyDescent="0.2">
      <c r="A142" s="8" t="s">
        <v>17</v>
      </c>
      <c r="B142" s="9">
        <v>146</v>
      </c>
      <c r="C142" s="9">
        <v>178</v>
      </c>
      <c r="D142" s="9">
        <v>163</v>
      </c>
      <c r="E142" s="9">
        <v>185</v>
      </c>
      <c r="F142" s="9">
        <v>165</v>
      </c>
      <c r="G142" s="9">
        <v>214</v>
      </c>
      <c r="H142" s="9">
        <v>224</v>
      </c>
      <c r="I142" s="9">
        <v>155</v>
      </c>
      <c r="J142" s="9">
        <v>148</v>
      </c>
      <c r="K142" s="9">
        <v>136</v>
      </c>
      <c r="L142" s="9">
        <v>131</v>
      </c>
      <c r="M142" s="9">
        <v>126</v>
      </c>
      <c r="N142" s="19">
        <v>114</v>
      </c>
      <c r="O142" s="19">
        <v>114</v>
      </c>
      <c r="P142" s="19">
        <v>101</v>
      </c>
      <c r="Q142" s="19">
        <v>95</v>
      </c>
    </row>
    <row r="143" spans="1:17" ht="21.75" customHeight="1" x14ac:dyDescent="0.2">
      <c r="A143" s="10" t="s">
        <v>18</v>
      </c>
      <c r="B143" s="11">
        <v>152</v>
      </c>
      <c r="C143" s="11">
        <v>142</v>
      </c>
      <c r="D143" s="11">
        <v>174</v>
      </c>
      <c r="E143" s="11">
        <v>158</v>
      </c>
      <c r="F143" s="11">
        <v>174</v>
      </c>
      <c r="G143" s="11">
        <v>160</v>
      </c>
      <c r="H143" s="11">
        <v>207</v>
      </c>
      <c r="I143" s="11">
        <v>221</v>
      </c>
      <c r="J143" s="11">
        <v>238</v>
      </c>
      <c r="K143" s="11">
        <v>217</v>
      </c>
      <c r="L143" s="11">
        <v>188</v>
      </c>
      <c r="M143" s="11">
        <v>166</v>
      </c>
      <c r="N143" s="20">
        <v>149</v>
      </c>
      <c r="O143" s="20">
        <v>143</v>
      </c>
      <c r="P143" s="20">
        <v>134</v>
      </c>
      <c r="Q143" s="20">
        <v>131</v>
      </c>
    </row>
    <row r="144" spans="1:17" ht="21.75" customHeight="1" x14ac:dyDescent="0.2">
      <c r="A144" s="10" t="s">
        <v>19</v>
      </c>
      <c r="B144" s="11">
        <v>141</v>
      </c>
      <c r="C144" s="11">
        <v>140</v>
      </c>
      <c r="D144" s="11">
        <v>130</v>
      </c>
      <c r="E144" s="11">
        <v>165</v>
      </c>
      <c r="F144" s="11">
        <v>151</v>
      </c>
      <c r="G144" s="11">
        <v>169</v>
      </c>
      <c r="H144" s="11">
        <v>157</v>
      </c>
      <c r="I144" s="11">
        <v>205</v>
      </c>
      <c r="J144" s="11">
        <v>181</v>
      </c>
      <c r="K144" s="11">
        <v>185</v>
      </c>
      <c r="L144" s="11">
        <v>197</v>
      </c>
      <c r="M144" s="11">
        <v>205</v>
      </c>
      <c r="N144" s="20">
        <v>222</v>
      </c>
      <c r="O144" s="20">
        <v>234</v>
      </c>
      <c r="P144" s="20">
        <v>209</v>
      </c>
      <c r="Q144" s="20">
        <v>176</v>
      </c>
    </row>
    <row r="145" spans="1:17" ht="21.75" customHeight="1" x14ac:dyDescent="0.2">
      <c r="A145" s="10" t="s">
        <v>20</v>
      </c>
      <c r="B145" s="11">
        <v>98</v>
      </c>
      <c r="C145" s="11">
        <v>119</v>
      </c>
      <c r="D145" s="11">
        <v>127</v>
      </c>
      <c r="E145" s="11">
        <v>116</v>
      </c>
      <c r="F145" s="11">
        <v>145</v>
      </c>
      <c r="G145" s="11">
        <v>139</v>
      </c>
      <c r="H145" s="11">
        <v>160</v>
      </c>
      <c r="I145" s="11">
        <v>146</v>
      </c>
      <c r="J145" s="11">
        <v>162</v>
      </c>
      <c r="K145" s="11">
        <v>192</v>
      </c>
      <c r="L145" s="11">
        <v>204</v>
      </c>
      <c r="M145" s="11">
        <v>207</v>
      </c>
      <c r="N145" s="20">
        <v>200</v>
      </c>
      <c r="O145" s="20">
        <v>173</v>
      </c>
      <c r="P145" s="20">
        <v>170</v>
      </c>
      <c r="Q145" s="20">
        <v>191</v>
      </c>
    </row>
    <row r="146" spans="1:17" ht="21.75" customHeight="1" x14ac:dyDescent="0.2">
      <c r="A146" s="10" t="s">
        <v>21</v>
      </c>
      <c r="B146" s="11">
        <v>30</v>
      </c>
      <c r="C146" s="11">
        <v>79</v>
      </c>
      <c r="D146" s="11">
        <v>82</v>
      </c>
      <c r="E146" s="11">
        <v>106</v>
      </c>
      <c r="F146" s="11">
        <v>92</v>
      </c>
      <c r="G146" s="11">
        <v>125</v>
      </c>
      <c r="H146" s="11">
        <v>115</v>
      </c>
      <c r="I146" s="11">
        <v>132</v>
      </c>
      <c r="J146" s="11">
        <v>132</v>
      </c>
      <c r="K146" s="11">
        <v>122</v>
      </c>
      <c r="L146" s="11">
        <v>112</v>
      </c>
      <c r="M146" s="11">
        <v>124</v>
      </c>
      <c r="N146" s="20">
        <v>132</v>
      </c>
      <c r="O146" s="20">
        <v>143</v>
      </c>
      <c r="P146" s="20">
        <v>171</v>
      </c>
      <c r="Q146" s="20">
        <v>176</v>
      </c>
    </row>
    <row r="147" spans="1:17" ht="21.75" customHeight="1" x14ac:dyDescent="0.2">
      <c r="A147" s="10" t="s">
        <v>22</v>
      </c>
      <c r="B147" s="11">
        <v>15</v>
      </c>
      <c r="C147" s="11">
        <v>15</v>
      </c>
      <c r="D147" s="11">
        <v>53</v>
      </c>
      <c r="E147" s="11">
        <v>51</v>
      </c>
      <c r="F147" s="11">
        <v>66</v>
      </c>
      <c r="G147" s="11">
        <v>63</v>
      </c>
      <c r="H147" s="11">
        <v>99</v>
      </c>
      <c r="I147" s="11">
        <v>92</v>
      </c>
      <c r="J147" s="11">
        <v>89</v>
      </c>
      <c r="K147" s="11">
        <v>100</v>
      </c>
      <c r="L147" s="11">
        <v>104</v>
      </c>
      <c r="M147" s="11">
        <v>96</v>
      </c>
      <c r="N147" s="20">
        <v>101</v>
      </c>
      <c r="O147" s="20">
        <v>104</v>
      </c>
      <c r="P147" s="20">
        <v>95</v>
      </c>
      <c r="Q147" s="20">
        <v>94</v>
      </c>
    </row>
    <row r="148" spans="1:17" ht="21.75" customHeight="1" x14ac:dyDescent="0.2">
      <c r="A148" s="10" t="s">
        <v>23</v>
      </c>
      <c r="B148" s="11">
        <v>5</v>
      </c>
      <c r="C148" s="11">
        <v>8</v>
      </c>
      <c r="D148" s="11">
        <v>7</v>
      </c>
      <c r="E148" s="11">
        <v>24</v>
      </c>
      <c r="F148" s="11">
        <v>19</v>
      </c>
      <c r="G148" s="11">
        <v>42</v>
      </c>
      <c r="H148" s="11">
        <v>34</v>
      </c>
      <c r="I148" s="11">
        <v>60</v>
      </c>
      <c r="J148" s="11">
        <v>59</v>
      </c>
      <c r="K148" s="11">
        <v>46</v>
      </c>
      <c r="L148" s="11">
        <v>43</v>
      </c>
      <c r="M148" s="11">
        <v>47</v>
      </c>
      <c r="N148" s="20">
        <v>52</v>
      </c>
      <c r="O148" s="20">
        <v>49</v>
      </c>
      <c r="P148" s="20">
        <v>55</v>
      </c>
      <c r="Q148" s="20">
        <v>59</v>
      </c>
    </row>
    <row r="149" spans="1:17" ht="21.75" customHeight="1" x14ac:dyDescent="0.2">
      <c r="A149" s="10" t="s">
        <v>24</v>
      </c>
      <c r="B149" s="11">
        <v>1</v>
      </c>
      <c r="C149" s="11">
        <v>0</v>
      </c>
      <c r="D149" s="11">
        <v>1</v>
      </c>
      <c r="E149" s="11">
        <v>0</v>
      </c>
      <c r="F149" s="11">
        <v>11</v>
      </c>
      <c r="G149" s="11">
        <v>9</v>
      </c>
      <c r="H149" s="11">
        <v>19</v>
      </c>
      <c r="I149" s="11">
        <v>17</v>
      </c>
      <c r="J149" s="11">
        <v>18</v>
      </c>
      <c r="K149" s="11">
        <v>23</v>
      </c>
      <c r="L149" s="11">
        <v>27</v>
      </c>
      <c r="M149" s="11">
        <v>25</v>
      </c>
      <c r="N149" s="20">
        <v>24</v>
      </c>
      <c r="O149" s="20">
        <v>21</v>
      </c>
      <c r="P149" s="20">
        <v>17</v>
      </c>
      <c r="Q149" s="20">
        <v>19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3</v>
      </c>
      <c r="H150" s="11">
        <v>5</v>
      </c>
      <c r="I150" s="11">
        <v>3</v>
      </c>
      <c r="J150" s="11">
        <v>3</v>
      </c>
      <c r="K150" s="11">
        <v>2</v>
      </c>
      <c r="L150" s="11">
        <v>2</v>
      </c>
      <c r="M150" s="11">
        <v>4</v>
      </c>
      <c r="N150" s="20">
        <v>3</v>
      </c>
      <c r="O150" s="20">
        <v>3</v>
      </c>
      <c r="P150" s="20">
        <v>8</v>
      </c>
      <c r="Q150" s="20">
        <v>8</v>
      </c>
    </row>
    <row r="151" spans="1:17" ht="21.75" customHeight="1" x14ac:dyDescent="0.2">
      <c r="A151" s="12" t="s">
        <v>44</v>
      </c>
      <c r="B151" s="13">
        <f t="shared" ref="B151:N151" si="19">SUM(B130:B150)</f>
        <v>3126</v>
      </c>
      <c r="C151" s="13">
        <f t="shared" si="19"/>
        <v>3103</v>
      </c>
      <c r="D151" s="13">
        <f t="shared" si="19"/>
        <v>2984</v>
      </c>
      <c r="E151" s="13">
        <f t="shared" si="19"/>
        <v>2830</v>
      </c>
      <c r="F151" s="13">
        <f t="shared" si="19"/>
        <v>2574</v>
      </c>
      <c r="G151" s="13">
        <f t="shared" si="19"/>
        <v>2351</v>
      </c>
      <c r="H151" s="13">
        <f t="shared" si="19"/>
        <v>2216</v>
      </c>
      <c r="I151" s="13">
        <f t="shared" si="19"/>
        <v>2071</v>
      </c>
      <c r="J151" s="13">
        <f t="shared" si="19"/>
        <v>2045</v>
      </c>
      <c r="K151" s="13">
        <f t="shared" si="19"/>
        <v>2021</v>
      </c>
      <c r="L151" s="13">
        <f t="shared" si="19"/>
        <v>1964</v>
      </c>
      <c r="M151" s="13">
        <f t="shared" si="19"/>
        <v>1924</v>
      </c>
      <c r="N151" s="13">
        <f t="shared" si="19"/>
        <v>1886</v>
      </c>
      <c r="O151" s="13">
        <f>SUM(O130:O150)</f>
        <v>1853</v>
      </c>
      <c r="P151" s="13">
        <f>SUM(P130:P150)</f>
        <v>1798</v>
      </c>
      <c r="Q151" s="13">
        <f>SUM(Q130:Q150)</f>
        <v>1747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697</v>
      </c>
      <c r="C156" s="7">
        <f>SUM(C130:C132)</f>
        <v>621</v>
      </c>
      <c r="D156" s="7">
        <f>SUM(D130:D132)</f>
        <v>441</v>
      </c>
      <c r="E156" s="7">
        <f>SUM(E130:E132)</f>
        <v>338</v>
      </c>
      <c r="F156" s="7">
        <f t="shared" ref="F156:P156" si="20">SUM(F130:F132)</f>
        <v>287</v>
      </c>
      <c r="G156" s="7">
        <f t="shared" si="20"/>
        <v>244</v>
      </c>
      <c r="H156" s="7">
        <f t="shared" si="20"/>
        <v>237</v>
      </c>
      <c r="I156" s="7">
        <f t="shared" si="20"/>
        <v>186</v>
      </c>
      <c r="J156" s="7">
        <f t="shared" si="20"/>
        <v>190</v>
      </c>
      <c r="K156" s="7">
        <f t="shared" si="20"/>
        <v>182</v>
      </c>
      <c r="L156" s="7">
        <f t="shared" si="20"/>
        <v>165</v>
      </c>
      <c r="M156" s="7">
        <f t="shared" si="20"/>
        <v>163</v>
      </c>
      <c r="N156" s="7">
        <f t="shared" si="20"/>
        <v>150</v>
      </c>
      <c r="O156" s="7">
        <f t="shared" si="20"/>
        <v>159</v>
      </c>
      <c r="P156" s="7">
        <f t="shared" si="20"/>
        <v>152</v>
      </c>
      <c r="Q156" s="7">
        <v>134</v>
      </c>
    </row>
    <row r="157" spans="1:17" ht="21.75" customHeight="1" x14ac:dyDescent="0.2">
      <c r="A157" s="8" t="s">
        <v>32</v>
      </c>
      <c r="B157" s="9">
        <f>SUM(B133:B142)</f>
        <v>1987</v>
      </c>
      <c r="C157" s="9">
        <f>SUM(C133:C142)</f>
        <v>1979</v>
      </c>
      <c r="D157" s="9">
        <f>SUM(D133:D142)</f>
        <v>1969</v>
      </c>
      <c r="E157" s="9">
        <f>SUM(E133:E142)</f>
        <v>1872</v>
      </c>
      <c r="F157" s="9">
        <f t="shared" ref="F157:P157" si="21">SUM(F133:F142)</f>
        <v>1629</v>
      </c>
      <c r="G157" s="9">
        <f t="shared" si="21"/>
        <v>1397</v>
      </c>
      <c r="H157" s="9">
        <f t="shared" si="21"/>
        <v>1183</v>
      </c>
      <c r="I157" s="9">
        <f t="shared" si="21"/>
        <v>1009</v>
      </c>
      <c r="J157" s="9">
        <f t="shared" si="21"/>
        <v>973</v>
      </c>
      <c r="K157" s="9">
        <f t="shared" si="21"/>
        <v>952</v>
      </c>
      <c r="L157" s="9">
        <f t="shared" si="21"/>
        <v>922</v>
      </c>
      <c r="M157" s="9">
        <f t="shared" si="21"/>
        <v>887</v>
      </c>
      <c r="N157" s="9">
        <f t="shared" si="21"/>
        <v>853</v>
      </c>
      <c r="O157" s="9">
        <f t="shared" si="21"/>
        <v>824</v>
      </c>
      <c r="P157" s="9">
        <f t="shared" si="21"/>
        <v>787</v>
      </c>
      <c r="Q157" s="9">
        <v>759</v>
      </c>
    </row>
    <row r="158" spans="1:17" ht="21.75" customHeight="1" x14ac:dyDescent="0.2">
      <c r="A158" s="10" t="s">
        <v>33</v>
      </c>
      <c r="B158" s="11">
        <f>SUM(B143:B150)</f>
        <v>442</v>
      </c>
      <c r="C158" s="11">
        <f>SUM(C143:C150)</f>
        <v>503</v>
      </c>
      <c r="D158" s="11">
        <f>SUM(D143:D150)</f>
        <v>574</v>
      </c>
      <c r="E158" s="11">
        <f>SUM(E143:E150)</f>
        <v>620</v>
      </c>
      <c r="F158" s="11">
        <f t="shared" ref="F158:P158" si="22">SUM(F143:F150)</f>
        <v>658</v>
      </c>
      <c r="G158" s="11">
        <f t="shared" si="22"/>
        <v>710</v>
      </c>
      <c r="H158" s="11">
        <f t="shared" si="22"/>
        <v>796</v>
      </c>
      <c r="I158" s="11">
        <f t="shared" si="22"/>
        <v>876</v>
      </c>
      <c r="J158" s="11">
        <f t="shared" si="22"/>
        <v>882</v>
      </c>
      <c r="K158" s="11">
        <f t="shared" si="22"/>
        <v>887</v>
      </c>
      <c r="L158" s="11">
        <f t="shared" si="22"/>
        <v>877</v>
      </c>
      <c r="M158" s="11">
        <f t="shared" si="22"/>
        <v>874</v>
      </c>
      <c r="N158" s="11">
        <f t="shared" si="22"/>
        <v>883</v>
      </c>
      <c r="O158" s="11">
        <f t="shared" si="22"/>
        <v>870</v>
      </c>
      <c r="P158" s="11">
        <f t="shared" si="22"/>
        <v>859</v>
      </c>
      <c r="Q158" s="11">
        <v>854</v>
      </c>
    </row>
    <row r="159" spans="1:17" ht="21.75" customHeight="1" x14ac:dyDescent="0.2">
      <c r="A159" s="12" t="s">
        <v>34</v>
      </c>
      <c r="B159" s="13">
        <f t="shared" ref="B159:N159" si="23">SUM(B156:B158)</f>
        <v>3126</v>
      </c>
      <c r="C159" s="13">
        <f t="shared" si="23"/>
        <v>3103</v>
      </c>
      <c r="D159" s="13">
        <f t="shared" si="23"/>
        <v>2984</v>
      </c>
      <c r="E159" s="13">
        <f t="shared" si="23"/>
        <v>2830</v>
      </c>
      <c r="F159" s="13">
        <f t="shared" si="23"/>
        <v>2574</v>
      </c>
      <c r="G159" s="13">
        <f t="shared" si="23"/>
        <v>2351</v>
      </c>
      <c r="H159" s="13">
        <f t="shared" si="23"/>
        <v>2216</v>
      </c>
      <c r="I159" s="13">
        <f t="shared" si="23"/>
        <v>2071</v>
      </c>
      <c r="J159" s="13">
        <f t="shared" si="23"/>
        <v>2045</v>
      </c>
      <c r="K159" s="13">
        <f t="shared" si="23"/>
        <v>2021</v>
      </c>
      <c r="L159" s="13">
        <f t="shared" si="23"/>
        <v>1964</v>
      </c>
      <c r="M159" s="13">
        <f t="shared" si="23"/>
        <v>1924</v>
      </c>
      <c r="N159" s="13">
        <f t="shared" si="23"/>
        <v>1886</v>
      </c>
      <c r="O159" s="13">
        <f>SUM(O156:O158)</f>
        <v>1853</v>
      </c>
      <c r="P159" s="13">
        <f>SUM(P156:P158)</f>
        <v>1798</v>
      </c>
      <c r="Q159" s="13">
        <f>SUM(Q156:Q158)</f>
        <v>1747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22.3</v>
      </c>
      <c r="C164" s="45">
        <f t="shared" si="24"/>
        <v>20</v>
      </c>
      <c r="D164" s="45">
        <f t="shared" si="24"/>
        <v>14.8</v>
      </c>
      <c r="E164" s="45">
        <f t="shared" si="24"/>
        <v>11.9</v>
      </c>
      <c r="F164" s="45">
        <f t="shared" si="24"/>
        <v>11.1</v>
      </c>
      <c r="G164" s="45">
        <f t="shared" si="24"/>
        <v>10.4</v>
      </c>
      <c r="H164" s="45">
        <f t="shared" si="24"/>
        <v>10.7</v>
      </c>
      <c r="I164" s="45">
        <f t="shared" si="24"/>
        <v>9</v>
      </c>
      <c r="J164" s="45">
        <f t="shared" si="24"/>
        <v>9.3000000000000007</v>
      </c>
      <c r="K164" s="45">
        <f t="shared" si="24"/>
        <v>9</v>
      </c>
      <c r="L164" s="45">
        <f t="shared" si="24"/>
        <v>8.4</v>
      </c>
      <c r="M164" s="45">
        <f t="shared" si="24"/>
        <v>8.5</v>
      </c>
      <c r="N164" s="45">
        <f t="shared" si="24"/>
        <v>8</v>
      </c>
      <c r="O164" s="45">
        <f t="shared" si="24"/>
        <v>8.6</v>
      </c>
      <c r="P164" s="45">
        <f t="shared" si="24"/>
        <v>8.5</v>
      </c>
      <c r="Q164" s="45">
        <f t="shared" si="24"/>
        <v>7.7</v>
      </c>
    </row>
    <row r="165" spans="1:20" ht="21.75" customHeight="1" x14ac:dyDescent="0.2">
      <c r="A165" s="8" t="s">
        <v>32</v>
      </c>
      <c r="B165" s="46">
        <f>ROUND(B157/B159*100,1)</f>
        <v>63.6</v>
      </c>
      <c r="C165" s="46">
        <f>ROUND(C157/C159*100,1)</f>
        <v>63.8</v>
      </c>
      <c r="D165" s="46">
        <f>ROUND(D157/D159*100,1)</f>
        <v>66</v>
      </c>
      <c r="E165" s="46">
        <f>ROUND(E157/E159*100,1)</f>
        <v>66.099999999999994</v>
      </c>
      <c r="F165" s="46">
        <f t="shared" ref="F165:Q165" si="25">ROUND(F157/F159*100,1)</f>
        <v>63.3</v>
      </c>
      <c r="G165" s="46">
        <f t="shared" si="25"/>
        <v>59.4</v>
      </c>
      <c r="H165" s="46">
        <f t="shared" si="25"/>
        <v>53.4</v>
      </c>
      <c r="I165" s="46">
        <f t="shared" si="25"/>
        <v>48.7</v>
      </c>
      <c r="J165" s="46">
        <f t="shared" si="25"/>
        <v>47.6</v>
      </c>
      <c r="K165" s="46">
        <f t="shared" si="25"/>
        <v>47.1</v>
      </c>
      <c r="L165" s="46">
        <f t="shared" si="25"/>
        <v>46.9</v>
      </c>
      <c r="M165" s="46">
        <f t="shared" si="25"/>
        <v>46.1</v>
      </c>
      <c r="N165" s="46">
        <f t="shared" si="25"/>
        <v>45.2</v>
      </c>
      <c r="O165" s="46">
        <f t="shared" si="25"/>
        <v>44.5</v>
      </c>
      <c r="P165" s="46">
        <f t="shared" si="25"/>
        <v>43.8</v>
      </c>
      <c r="Q165" s="46">
        <f t="shared" si="25"/>
        <v>43.4</v>
      </c>
    </row>
    <row r="166" spans="1:20" ht="21.75" customHeight="1" x14ac:dyDescent="0.2">
      <c r="A166" s="10" t="s">
        <v>33</v>
      </c>
      <c r="B166" s="47">
        <f>ROUND(B158/B159*100,1)</f>
        <v>14.1</v>
      </c>
      <c r="C166" s="47">
        <f>ROUND(C158/C159*100,1)</f>
        <v>16.2</v>
      </c>
      <c r="D166" s="47">
        <f>ROUND(D158/D159*100,1)</f>
        <v>19.2</v>
      </c>
      <c r="E166" s="47">
        <f>ROUND(E158/E159*100,1)</f>
        <v>21.9</v>
      </c>
      <c r="F166" s="47">
        <f t="shared" ref="F166:Q166" si="26">ROUND(F158/F159*100,1)</f>
        <v>25.6</v>
      </c>
      <c r="G166" s="47">
        <f t="shared" si="26"/>
        <v>30.2</v>
      </c>
      <c r="H166" s="47">
        <f t="shared" si="26"/>
        <v>35.9</v>
      </c>
      <c r="I166" s="47">
        <f t="shared" si="26"/>
        <v>42.3</v>
      </c>
      <c r="J166" s="47">
        <f t="shared" si="26"/>
        <v>43.1</v>
      </c>
      <c r="K166" s="47">
        <f t="shared" si="26"/>
        <v>43.9</v>
      </c>
      <c r="L166" s="47">
        <f t="shared" si="26"/>
        <v>44.7</v>
      </c>
      <c r="M166" s="47">
        <f t="shared" si="26"/>
        <v>45.4</v>
      </c>
      <c r="N166" s="47">
        <f t="shared" si="26"/>
        <v>46.8</v>
      </c>
      <c r="O166" s="47">
        <f t="shared" si="26"/>
        <v>47</v>
      </c>
      <c r="P166" s="47">
        <f t="shared" si="26"/>
        <v>47.8</v>
      </c>
      <c r="Q166" s="47">
        <f t="shared" si="26"/>
        <v>48.9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0BF44-1D62-4305-8C76-8B718FE6DDFF}">
  <sheetPr codeName="Sheet50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200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354</v>
      </c>
      <c r="C5" s="7">
        <f t="shared" si="0"/>
        <v>220</v>
      </c>
      <c r="D5" s="7">
        <f t="shared" si="0"/>
        <v>195</v>
      </c>
      <c r="E5" s="7">
        <f t="shared" si="0"/>
        <v>143</v>
      </c>
      <c r="F5" s="7">
        <f t="shared" si="0"/>
        <v>194</v>
      </c>
      <c r="G5" s="7">
        <f t="shared" si="0"/>
        <v>176</v>
      </c>
      <c r="H5" s="7">
        <f t="shared" si="0"/>
        <v>138</v>
      </c>
      <c r="I5" s="7">
        <f t="shared" si="0"/>
        <v>119</v>
      </c>
      <c r="J5" s="7">
        <f t="shared" si="0"/>
        <v>113</v>
      </c>
      <c r="K5" s="7">
        <f t="shared" si="0"/>
        <v>100</v>
      </c>
      <c r="L5" s="7">
        <f t="shared" si="0"/>
        <v>92</v>
      </c>
      <c r="M5" s="7">
        <f t="shared" si="0"/>
        <v>102</v>
      </c>
      <c r="N5" s="7">
        <f t="shared" si="0"/>
        <v>107</v>
      </c>
      <c r="O5" s="7">
        <f t="shared" si="0"/>
        <v>89</v>
      </c>
      <c r="P5" s="7">
        <f t="shared" si="0"/>
        <v>90</v>
      </c>
      <c r="Q5" s="7">
        <f t="shared" si="0"/>
        <v>95</v>
      </c>
    </row>
    <row r="6" spans="1:20" ht="23.25" customHeight="1" x14ac:dyDescent="0.2">
      <c r="A6" s="6" t="s">
        <v>6</v>
      </c>
      <c r="B6" s="7">
        <f t="shared" si="0"/>
        <v>465</v>
      </c>
      <c r="C6" s="7">
        <f t="shared" si="0"/>
        <v>334</v>
      </c>
      <c r="D6" s="7">
        <f t="shared" si="0"/>
        <v>224</v>
      </c>
      <c r="E6" s="7">
        <f t="shared" si="0"/>
        <v>207</v>
      </c>
      <c r="F6" s="7">
        <f t="shared" si="0"/>
        <v>177</v>
      </c>
      <c r="G6" s="7">
        <f t="shared" si="0"/>
        <v>205</v>
      </c>
      <c r="H6" s="7">
        <f t="shared" si="0"/>
        <v>166</v>
      </c>
      <c r="I6" s="7">
        <f t="shared" si="0"/>
        <v>136</v>
      </c>
      <c r="J6" s="7">
        <f t="shared" si="0"/>
        <v>137</v>
      </c>
      <c r="K6" s="7">
        <f t="shared" si="0"/>
        <v>134</v>
      </c>
      <c r="L6" s="7">
        <f t="shared" si="0"/>
        <v>134</v>
      </c>
      <c r="M6" s="7">
        <f t="shared" si="0"/>
        <v>121</v>
      </c>
      <c r="N6" s="7">
        <f t="shared" si="0"/>
        <v>113</v>
      </c>
      <c r="O6" s="7">
        <f t="shared" si="0"/>
        <v>118</v>
      </c>
      <c r="P6" s="7">
        <f t="shared" si="0"/>
        <v>104</v>
      </c>
      <c r="Q6" s="7">
        <f t="shared" si="0"/>
        <v>100</v>
      </c>
    </row>
    <row r="7" spans="1:20" ht="23.25" customHeight="1" x14ac:dyDescent="0.2">
      <c r="A7" s="6" t="s">
        <v>7</v>
      </c>
      <c r="B7" s="7">
        <f t="shared" si="0"/>
        <v>390</v>
      </c>
      <c r="C7" s="7">
        <f t="shared" si="0"/>
        <v>463</v>
      </c>
      <c r="D7" s="7">
        <f t="shared" si="0"/>
        <v>326</v>
      </c>
      <c r="E7" s="7">
        <f t="shared" si="0"/>
        <v>227</v>
      </c>
      <c r="F7" s="7">
        <f t="shared" si="0"/>
        <v>226</v>
      </c>
      <c r="G7" s="7">
        <f t="shared" si="0"/>
        <v>190</v>
      </c>
      <c r="H7" s="7">
        <f t="shared" si="0"/>
        <v>194</v>
      </c>
      <c r="I7" s="7">
        <f t="shared" si="0"/>
        <v>173</v>
      </c>
      <c r="J7" s="7">
        <f t="shared" si="0"/>
        <v>161</v>
      </c>
      <c r="K7" s="7">
        <f t="shared" si="0"/>
        <v>150</v>
      </c>
      <c r="L7" s="7">
        <f t="shared" si="0"/>
        <v>151</v>
      </c>
      <c r="M7" s="7">
        <f t="shared" si="0"/>
        <v>144</v>
      </c>
      <c r="N7" s="7">
        <f t="shared" si="0"/>
        <v>134</v>
      </c>
      <c r="O7" s="7">
        <f t="shared" si="0"/>
        <v>138</v>
      </c>
      <c r="P7" s="7">
        <f t="shared" si="0"/>
        <v>132</v>
      </c>
      <c r="Q7" s="7">
        <f t="shared" si="0"/>
        <v>132</v>
      </c>
    </row>
    <row r="8" spans="1:20" ht="23.25" customHeight="1" x14ac:dyDescent="0.2">
      <c r="A8" s="8" t="s">
        <v>8</v>
      </c>
      <c r="B8" s="9">
        <f t="shared" si="0"/>
        <v>308</v>
      </c>
      <c r="C8" s="9">
        <f t="shared" si="0"/>
        <v>377</v>
      </c>
      <c r="D8" s="9">
        <f t="shared" si="0"/>
        <v>421</v>
      </c>
      <c r="E8" s="9">
        <f t="shared" si="0"/>
        <v>300</v>
      </c>
      <c r="F8" s="9">
        <f t="shared" si="0"/>
        <v>228</v>
      </c>
      <c r="G8" s="9">
        <f t="shared" si="0"/>
        <v>225</v>
      </c>
      <c r="H8" s="9">
        <f t="shared" si="0"/>
        <v>181</v>
      </c>
      <c r="I8" s="9">
        <f t="shared" si="0"/>
        <v>191</v>
      </c>
      <c r="J8" s="9">
        <f t="shared" si="0"/>
        <v>181</v>
      </c>
      <c r="K8" s="9">
        <f t="shared" si="0"/>
        <v>188</v>
      </c>
      <c r="L8" s="9">
        <f t="shared" si="0"/>
        <v>187</v>
      </c>
      <c r="M8" s="9">
        <f t="shared" si="0"/>
        <v>171</v>
      </c>
      <c r="N8" s="9">
        <f t="shared" si="0"/>
        <v>166</v>
      </c>
      <c r="O8" s="9">
        <f t="shared" si="0"/>
        <v>153</v>
      </c>
      <c r="P8" s="9">
        <f t="shared" si="0"/>
        <v>146</v>
      </c>
      <c r="Q8" s="9">
        <f t="shared" si="0"/>
        <v>142</v>
      </c>
    </row>
    <row r="9" spans="1:20" ht="23.25" customHeight="1" x14ac:dyDescent="0.2">
      <c r="A9" s="8" t="s">
        <v>9</v>
      </c>
      <c r="B9" s="9">
        <f t="shared" si="0"/>
        <v>269</v>
      </c>
      <c r="C9" s="9">
        <f t="shared" si="0"/>
        <v>232</v>
      </c>
      <c r="D9" s="9">
        <f t="shared" si="0"/>
        <v>296</v>
      </c>
      <c r="E9" s="9">
        <f t="shared" si="0"/>
        <v>358</v>
      </c>
      <c r="F9" s="9">
        <f t="shared" si="0"/>
        <v>275</v>
      </c>
      <c r="G9" s="9">
        <f t="shared" si="0"/>
        <v>207</v>
      </c>
      <c r="H9" s="9">
        <f t="shared" si="0"/>
        <v>196</v>
      </c>
      <c r="I9" s="9">
        <f t="shared" si="0"/>
        <v>176</v>
      </c>
      <c r="J9" s="9">
        <f t="shared" si="0"/>
        <v>170</v>
      </c>
      <c r="K9" s="9">
        <f t="shared" si="0"/>
        <v>164</v>
      </c>
      <c r="L9" s="9">
        <f t="shared" si="0"/>
        <v>174</v>
      </c>
      <c r="M9" s="9">
        <f t="shared" si="0"/>
        <v>182</v>
      </c>
      <c r="N9" s="9">
        <f t="shared" si="0"/>
        <v>171</v>
      </c>
      <c r="O9" s="9">
        <f t="shared" si="0"/>
        <v>158</v>
      </c>
      <c r="P9" s="9">
        <f t="shared" si="0"/>
        <v>178</v>
      </c>
      <c r="Q9" s="9">
        <f t="shared" si="0"/>
        <v>171</v>
      </c>
    </row>
    <row r="10" spans="1:20" ht="23.25" customHeight="1" x14ac:dyDescent="0.2">
      <c r="A10" s="8" t="s">
        <v>10</v>
      </c>
      <c r="B10" s="9">
        <f t="shared" si="0"/>
        <v>333</v>
      </c>
      <c r="C10" s="9">
        <f t="shared" si="0"/>
        <v>225</v>
      </c>
      <c r="D10" s="9">
        <f t="shared" si="0"/>
        <v>218</v>
      </c>
      <c r="E10" s="9">
        <f t="shared" si="0"/>
        <v>247</v>
      </c>
      <c r="F10" s="9">
        <f t="shared" si="0"/>
        <v>379</v>
      </c>
      <c r="G10" s="9">
        <f t="shared" si="0"/>
        <v>256</v>
      </c>
      <c r="H10" s="9">
        <f t="shared" si="0"/>
        <v>195</v>
      </c>
      <c r="I10" s="9">
        <f t="shared" si="0"/>
        <v>175</v>
      </c>
      <c r="J10" s="9">
        <f t="shared" si="0"/>
        <v>160</v>
      </c>
      <c r="K10" s="9">
        <f t="shared" si="0"/>
        <v>152</v>
      </c>
      <c r="L10" s="9">
        <f t="shared" si="0"/>
        <v>139</v>
      </c>
      <c r="M10" s="9">
        <f t="shared" si="0"/>
        <v>127</v>
      </c>
      <c r="N10" s="9">
        <f t="shared" si="0"/>
        <v>137</v>
      </c>
      <c r="O10" s="9">
        <f t="shared" si="0"/>
        <v>150</v>
      </c>
      <c r="P10" s="9">
        <f t="shared" si="0"/>
        <v>162</v>
      </c>
      <c r="Q10" s="9">
        <f t="shared" si="0"/>
        <v>165</v>
      </c>
    </row>
    <row r="11" spans="1:20" ht="23.25" customHeight="1" x14ac:dyDescent="0.2">
      <c r="A11" s="8" t="s">
        <v>11</v>
      </c>
      <c r="B11" s="9">
        <f t="shared" si="0"/>
        <v>485</v>
      </c>
      <c r="C11" s="9">
        <f t="shared" si="0"/>
        <v>311</v>
      </c>
      <c r="D11" s="9">
        <f t="shared" si="0"/>
        <v>213</v>
      </c>
      <c r="E11" s="9">
        <f t="shared" si="0"/>
        <v>181</v>
      </c>
      <c r="F11" s="9">
        <f t="shared" si="0"/>
        <v>251</v>
      </c>
      <c r="G11" s="9">
        <f t="shared" si="0"/>
        <v>362</v>
      </c>
      <c r="H11" s="9">
        <f t="shared" si="0"/>
        <v>241</v>
      </c>
      <c r="I11" s="9">
        <f t="shared" si="0"/>
        <v>188</v>
      </c>
      <c r="J11" s="9">
        <f t="shared" si="0"/>
        <v>167</v>
      </c>
      <c r="K11" s="9">
        <f t="shared" si="0"/>
        <v>159</v>
      </c>
      <c r="L11" s="9">
        <f t="shared" si="0"/>
        <v>174</v>
      </c>
      <c r="M11" s="9">
        <f t="shared" si="0"/>
        <v>169</v>
      </c>
      <c r="N11" s="9">
        <f t="shared" si="0"/>
        <v>156</v>
      </c>
      <c r="O11" s="9">
        <f t="shared" si="0"/>
        <v>139</v>
      </c>
      <c r="P11" s="9">
        <f t="shared" si="0"/>
        <v>137</v>
      </c>
      <c r="Q11" s="9">
        <f t="shared" si="0"/>
        <v>133</v>
      </c>
    </row>
    <row r="12" spans="1:20" ht="23.25" customHeight="1" x14ac:dyDescent="0.2">
      <c r="A12" s="8" t="s">
        <v>12</v>
      </c>
      <c r="B12" s="9">
        <f t="shared" si="0"/>
        <v>436</v>
      </c>
      <c r="C12" s="9">
        <f t="shared" si="0"/>
        <v>461</v>
      </c>
      <c r="D12" s="9">
        <f t="shared" si="0"/>
        <v>287</v>
      </c>
      <c r="E12" s="9">
        <f t="shared" si="0"/>
        <v>217</v>
      </c>
      <c r="F12" s="9">
        <f t="shared" si="0"/>
        <v>217</v>
      </c>
      <c r="G12" s="9">
        <f t="shared" si="0"/>
        <v>279</v>
      </c>
      <c r="H12" s="9">
        <f t="shared" si="0"/>
        <v>355</v>
      </c>
      <c r="I12" s="9">
        <f t="shared" si="0"/>
        <v>247</v>
      </c>
      <c r="J12" s="9">
        <f t="shared" si="0"/>
        <v>225</v>
      </c>
      <c r="K12" s="9">
        <f t="shared" si="0"/>
        <v>207</v>
      </c>
      <c r="L12" s="9">
        <f t="shared" si="0"/>
        <v>181</v>
      </c>
      <c r="M12" s="9">
        <f t="shared" si="0"/>
        <v>183</v>
      </c>
      <c r="N12" s="9">
        <f t="shared" si="0"/>
        <v>180</v>
      </c>
      <c r="O12" s="9">
        <f t="shared" si="0"/>
        <v>170</v>
      </c>
      <c r="P12" s="9">
        <f t="shared" si="0"/>
        <v>159</v>
      </c>
      <c r="Q12" s="9">
        <f t="shared" si="0"/>
        <v>162</v>
      </c>
    </row>
    <row r="13" spans="1:20" ht="23.25" customHeight="1" x14ac:dyDescent="0.2">
      <c r="A13" s="8" t="s">
        <v>13</v>
      </c>
      <c r="B13" s="9">
        <f t="shared" si="0"/>
        <v>336</v>
      </c>
      <c r="C13" s="9">
        <f t="shared" si="0"/>
        <v>428</v>
      </c>
      <c r="D13" s="9">
        <f t="shared" si="0"/>
        <v>448</v>
      </c>
      <c r="E13" s="9">
        <f t="shared" si="0"/>
        <v>273</v>
      </c>
      <c r="F13" s="9">
        <f t="shared" si="0"/>
        <v>244</v>
      </c>
      <c r="G13" s="9">
        <f t="shared" si="0"/>
        <v>233</v>
      </c>
      <c r="H13" s="9">
        <f t="shared" si="0"/>
        <v>277</v>
      </c>
      <c r="I13" s="9">
        <f t="shared" si="0"/>
        <v>347</v>
      </c>
      <c r="J13" s="9">
        <f t="shared" si="0"/>
        <v>325</v>
      </c>
      <c r="K13" s="9">
        <f t="shared" si="0"/>
        <v>298</v>
      </c>
      <c r="L13" s="9">
        <f t="shared" si="0"/>
        <v>273</v>
      </c>
      <c r="M13" s="9">
        <f t="shared" si="0"/>
        <v>253</v>
      </c>
      <c r="N13" s="9">
        <f t="shared" si="0"/>
        <v>240</v>
      </c>
      <c r="O13" s="9">
        <f t="shared" si="0"/>
        <v>219</v>
      </c>
      <c r="P13" s="9">
        <f t="shared" si="0"/>
        <v>209</v>
      </c>
      <c r="Q13" s="9">
        <f t="shared" si="0"/>
        <v>185</v>
      </c>
    </row>
    <row r="14" spans="1:20" ht="23.25" customHeight="1" x14ac:dyDescent="0.2">
      <c r="A14" s="8" t="s">
        <v>14</v>
      </c>
      <c r="B14" s="9">
        <f t="shared" si="0"/>
        <v>361</v>
      </c>
      <c r="C14" s="9">
        <f t="shared" si="0"/>
        <v>330</v>
      </c>
      <c r="D14" s="9">
        <f t="shared" si="0"/>
        <v>416</v>
      </c>
      <c r="E14" s="9">
        <f t="shared" si="0"/>
        <v>435</v>
      </c>
      <c r="F14" s="9">
        <f t="shared" si="0"/>
        <v>288</v>
      </c>
      <c r="G14" s="9">
        <f t="shared" si="0"/>
        <v>242</v>
      </c>
      <c r="H14" s="9">
        <f t="shared" si="0"/>
        <v>232</v>
      </c>
      <c r="I14" s="9">
        <f t="shared" si="0"/>
        <v>277</v>
      </c>
      <c r="J14" s="9">
        <f t="shared" si="0"/>
        <v>318</v>
      </c>
      <c r="K14" s="9">
        <f t="shared" si="0"/>
        <v>331</v>
      </c>
      <c r="L14" s="9">
        <f t="shared" si="0"/>
        <v>351</v>
      </c>
      <c r="M14" s="9">
        <f t="shared" si="0"/>
        <v>335</v>
      </c>
      <c r="N14" s="9">
        <f t="shared" si="0"/>
        <v>331</v>
      </c>
      <c r="O14" s="9">
        <f t="shared" si="0"/>
        <v>314</v>
      </c>
      <c r="P14" s="9">
        <f t="shared" si="0"/>
        <v>299</v>
      </c>
      <c r="Q14" s="9">
        <f t="shared" si="0"/>
        <v>279</v>
      </c>
    </row>
    <row r="15" spans="1:20" ht="23.25" customHeight="1" x14ac:dyDescent="0.2">
      <c r="A15" s="8" t="s">
        <v>15</v>
      </c>
      <c r="B15" s="9">
        <f t="shared" si="0"/>
        <v>294</v>
      </c>
      <c r="C15" s="9">
        <f t="shared" si="0"/>
        <v>350</v>
      </c>
      <c r="D15" s="9">
        <f t="shared" si="0"/>
        <v>316</v>
      </c>
      <c r="E15" s="9">
        <f t="shared" si="0"/>
        <v>412</v>
      </c>
      <c r="F15" s="9">
        <f t="shared" si="0"/>
        <v>443</v>
      </c>
      <c r="G15" s="9">
        <f t="shared" si="0"/>
        <v>293</v>
      </c>
      <c r="H15" s="9">
        <f t="shared" si="0"/>
        <v>244</v>
      </c>
      <c r="I15" s="9">
        <f t="shared" si="0"/>
        <v>227</v>
      </c>
      <c r="J15" s="9">
        <f t="shared" si="0"/>
        <v>205</v>
      </c>
      <c r="K15" s="9">
        <f t="shared" si="0"/>
        <v>227</v>
      </c>
      <c r="L15" s="9">
        <f t="shared" si="0"/>
        <v>234</v>
      </c>
      <c r="M15" s="9">
        <f t="shared" si="0"/>
        <v>257</v>
      </c>
      <c r="N15" s="9">
        <f t="shared" si="0"/>
        <v>262</v>
      </c>
      <c r="O15" s="9">
        <f t="shared" si="0"/>
        <v>309</v>
      </c>
      <c r="P15" s="9">
        <f t="shared" si="0"/>
        <v>327</v>
      </c>
      <c r="Q15" s="9">
        <f t="shared" si="0"/>
        <v>349</v>
      </c>
    </row>
    <row r="16" spans="1:20" ht="23.25" customHeight="1" x14ac:dyDescent="0.2">
      <c r="A16" s="8" t="s">
        <v>16</v>
      </c>
      <c r="B16" s="9">
        <f t="shared" si="0"/>
        <v>297</v>
      </c>
      <c r="C16" s="9">
        <f t="shared" si="0"/>
        <v>280</v>
      </c>
      <c r="D16" s="9">
        <f t="shared" si="0"/>
        <v>337</v>
      </c>
      <c r="E16" s="9">
        <f t="shared" si="0"/>
        <v>301</v>
      </c>
      <c r="F16" s="9">
        <f t="shared" si="0"/>
        <v>407</v>
      </c>
      <c r="G16" s="9">
        <f t="shared" si="0"/>
        <v>446</v>
      </c>
      <c r="H16" s="9">
        <f t="shared" si="0"/>
        <v>297</v>
      </c>
      <c r="I16" s="9">
        <f t="shared" si="0"/>
        <v>244</v>
      </c>
      <c r="J16" s="9">
        <f t="shared" si="0"/>
        <v>247</v>
      </c>
      <c r="K16" s="9">
        <f t="shared" si="0"/>
        <v>225</v>
      </c>
      <c r="L16" s="9">
        <f t="shared" si="0"/>
        <v>225</v>
      </c>
      <c r="M16" s="9">
        <f t="shared" si="0"/>
        <v>232</v>
      </c>
      <c r="N16" s="9">
        <f t="shared" si="0"/>
        <v>228</v>
      </c>
      <c r="O16" s="9">
        <f t="shared" si="0"/>
        <v>203</v>
      </c>
      <c r="P16" s="9">
        <f t="shared" si="0"/>
        <v>224</v>
      </c>
      <c r="Q16" s="9">
        <f t="shared" si="0"/>
        <v>232</v>
      </c>
    </row>
    <row r="17" spans="1:17" ht="23.25" customHeight="1" x14ac:dyDescent="0.2">
      <c r="A17" s="8" t="s">
        <v>17</v>
      </c>
      <c r="B17" s="9">
        <f t="shared" si="0"/>
        <v>217</v>
      </c>
      <c r="C17" s="9">
        <f t="shared" si="0"/>
        <v>289</v>
      </c>
      <c r="D17" s="9">
        <f t="shared" si="0"/>
        <v>278</v>
      </c>
      <c r="E17" s="9">
        <f t="shared" si="0"/>
        <v>330</v>
      </c>
      <c r="F17" s="9">
        <f t="shared" si="0"/>
        <v>286</v>
      </c>
      <c r="G17" s="9">
        <f t="shared" si="0"/>
        <v>409</v>
      </c>
      <c r="H17" s="9">
        <f t="shared" si="0"/>
        <v>424</v>
      </c>
      <c r="I17" s="9">
        <f t="shared" si="0"/>
        <v>302</v>
      </c>
      <c r="J17" s="9">
        <f t="shared" si="0"/>
        <v>263</v>
      </c>
      <c r="K17" s="9">
        <f t="shared" si="0"/>
        <v>261</v>
      </c>
      <c r="L17" s="9">
        <f t="shared" si="0"/>
        <v>253</v>
      </c>
      <c r="M17" s="9">
        <f t="shared" si="0"/>
        <v>245</v>
      </c>
      <c r="N17" s="9">
        <f t="shared" si="0"/>
        <v>236</v>
      </c>
      <c r="O17" s="9">
        <f t="shared" si="0"/>
        <v>239</v>
      </c>
      <c r="P17" s="9">
        <f t="shared" si="0"/>
        <v>222</v>
      </c>
      <c r="Q17" s="9">
        <f t="shared" si="0"/>
        <v>220</v>
      </c>
    </row>
    <row r="18" spans="1:17" ht="23.25" customHeight="1" x14ac:dyDescent="0.2">
      <c r="A18" s="10" t="s">
        <v>18</v>
      </c>
      <c r="B18" s="11">
        <f t="shared" si="0"/>
        <v>192</v>
      </c>
      <c r="C18" s="11">
        <f t="shared" si="0"/>
        <v>201</v>
      </c>
      <c r="D18" s="11">
        <f t="shared" si="0"/>
        <v>267</v>
      </c>
      <c r="E18" s="11">
        <f t="shared" si="0"/>
        <v>267</v>
      </c>
      <c r="F18" s="11">
        <f t="shared" si="0"/>
        <v>313</v>
      </c>
      <c r="G18" s="11">
        <f t="shared" si="0"/>
        <v>275</v>
      </c>
      <c r="H18" s="11">
        <f t="shared" si="0"/>
        <v>399</v>
      </c>
      <c r="I18" s="11">
        <f t="shared" si="0"/>
        <v>412</v>
      </c>
      <c r="J18" s="11">
        <f t="shared" si="0"/>
        <v>431</v>
      </c>
      <c r="K18" s="11">
        <f t="shared" si="0"/>
        <v>384</v>
      </c>
      <c r="L18" s="11">
        <f t="shared" si="0"/>
        <v>352</v>
      </c>
      <c r="M18" s="11">
        <f t="shared" si="0"/>
        <v>303</v>
      </c>
      <c r="N18" s="11">
        <f t="shared" si="0"/>
        <v>292</v>
      </c>
      <c r="O18" s="11">
        <f t="shared" si="0"/>
        <v>257</v>
      </c>
      <c r="P18" s="11">
        <f t="shared" si="0"/>
        <v>256</v>
      </c>
      <c r="Q18" s="11">
        <f t="shared" si="0"/>
        <v>243</v>
      </c>
    </row>
    <row r="19" spans="1:17" ht="23.25" customHeight="1" x14ac:dyDescent="0.2">
      <c r="A19" s="10" t="s">
        <v>19</v>
      </c>
      <c r="B19" s="11">
        <f t="shared" si="0"/>
        <v>176</v>
      </c>
      <c r="C19" s="11">
        <f t="shared" si="0"/>
        <v>178</v>
      </c>
      <c r="D19" s="11">
        <f t="shared" si="0"/>
        <v>189</v>
      </c>
      <c r="E19" s="11">
        <f t="shared" si="0"/>
        <v>250</v>
      </c>
      <c r="F19" s="11">
        <f t="shared" si="0"/>
        <v>246</v>
      </c>
      <c r="G19" s="11">
        <f t="shared" si="0"/>
        <v>293</v>
      </c>
      <c r="H19" s="11">
        <f t="shared" si="0"/>
        <v>274</v>
      </c>
      <c r="I19" s="11">
        <f t="shared" si="0"/>
        <v>374</v>
      </c>
      <c r="J19" s="11">
        <f t="shared" si="0"/>
        <v>361</v>
      </c>
      <c r="K19" s="11">
        <f t="shared" si="0"/>
        <v>365</v>
      </c>
      <c r="L19" s="11">
        <f t="shared" si="0"/>
        <v>374</v>
      </c>
      <c r="M19" s="11">
        <f t="shared" si="0"/>
        <v>392</v>
      </c>
      <c r="N19" s="11">
        <f t="shared" si="0"/>
        <v>395</v>
      </c>
      <c r="O19" s="11">
        <f t="shared" si="0"/>
        <v>414</v>
      </c>
      <c r="P19" s="11">
        <f t="shared" si="0"/>
        <v>370</v>
      </c>
      <c r="Q19" s="11">
        <f t="shared" si="0"/>
        <v>338</v>
      </c>
    </row>
    <row r="20" spans="1:17" ht="23.25" customHeight="1" x14ac:dyDescent="0.2">
      <c r="A20" s="10" t="s">
        <v>20</v>
      </c>
      <c r="B20" s="11">
        <f t="shared" si="0"/>
        <v>100</v>
      </c>
      <c r="C20" s="11">
        <f t="shared" si="0"/>
        <v>145</v>
      </c>
      <c r="D20" s="11">
        <f t="shared" si="0"/>
        <v>154</v>
      </c>
      <c r="E20" s="11">
        <f t="shared" si="0"/>
        <v>172</v>
      </c>
      <c r="F20" s="11">
        <f t="shared" si="0"/>
        <v>228</v>
      </c>
      <c r="G20" s="11">
        <f t="shared" si="0"/>
        <v>221</v>
      </c>
      <c r="H20" s="11">
        <f t="shared" si="0"/>
        <v>270</v>
      </c>
      <c r="I20" s="11">
        <f t="shared" si="0"/>
        <v>249</v>
      </c>
      <c r="J20" s="11">
        <f t="shared" si="0"/>
        <v>262</v>
      </c>
      <c r="K20" s="11">
        <f t="shared" si="0"/>
        <v>299</v>
      </c>
      <c r="L20" s="11">
        <f t="shared" si="0"/>
        <v>313</v>
      </c>
      <c r="M20" s="11">
        <f t="shared" si="0"/>
        <v>340</v>
      </c>
      <c r="N20" s="11">
        <f t="shared" si="0"/>
        <v>339</v>
      </c>
      <c r="O20" s="11">
        <f t="shared" si="0"/>
        <v>330</v>
      </c>
      <c r="P20" s="11">
        <f t="shared" si="0"/>
        <v>330</v>
      </c>
      <c r="Q20" s="11">
        <f t="shared" ref="Q20:Y20" si="1">Q99+Q145</f>
        <v>337</v>
      </c>
    </row>
    <row r="21" spans="1:17" ht="23.25" customHeight="1" x14ac:dyDescent="0.2">
      <c r="A21" s="10" t="s">
        <v>21</v>
      </c>
      <c r="B21" s="11">
        <f t="shared" ref="B21:Q25" si="2">B100+B146</f>
        <v>60</v>
      </c>
      <c r="C21" s="11">
        <f t="shared" si="2"/>
        <v>70</v>
      </c>
      <c r="D21" s="11">
        <f t="shared" si="2"/>
        <v>117</v>
      </c>
      <c r="E21" s="11">
        <f t="shared" si="2"/>
        <v>124</v>
      </c>
      <c r="F21" s="11">
        <f t="shared" si="2"/>
        <v>130</v>
      </c>
      <c r="G21" s="11">
        <f t="shared" si="2"/>
        <v>198</v>
      </c>
      <c r="H21" s="11">
        <f t="shared" si="2"/>
        <v>196</v>
      </c>
      <c r="I21" s="11">
        <f t="shared" si="2"/>
        <v>224</v>
      </c>
      <c r="J21" s="11">
        <f t="shared" si="2"/>
        <v>216</v>
      </c>
      <c r="K21" s="11">
        <f t="shared" si="2"/>
        <v>212</v>
      </c>
      <c r="L21" s="11">
        <f t="shared" si="2"/>
        <v>215</v>
      </c>
      <c r="M21" s="11">
        <f t="shared" si="2"/>
        <v>218</v>
      </c>
      <c r="N21" s="11">
        <f t="shared" si="2"/>
        <v>206</v>
      </c>
      <c r="O21" s="11">
        <f t="shared" si="2"/>
        <v>215</v>
      </c>
      <c r="P21" s="11">
        <f t="shared" si="2"/>
        <v>246</v>
      </c>
      <c r="Q21" s="11">
        <f t="shared" si="2"/>
        <v>262</v>
      </c>
    </row>
    <row r="22" spans="1:17" ht="23.25" customHeight="1" x14ac:dyDescent="0.2">
      <c r="A22" s="10" t="s">
        <v>22</v>
      </c>
      <c r="B22" s="11">
        <f t="shared" si="2"/>
        <v>31</v>
      </c>
      <c r="C22" s="11">
        <f t="shared" si="2"/>
        <v>34</v>
      </c>
      <c r="D22" s="11">
        <f t="shared" si="2"/>
        <v>45</v>
      </c>
      <c r="E22" s="11">
        <f t="shared" si="2"/>
        <v>71</v>
      </c>
      <c r="F22" s="11">
        <f t="shared" si="2"/>
        <v>85</v>
      </c>
      <c r="G22" s="11">
        <f t="shared" si="2"/>
        <v>94</v>
      </c>
      <c r="H22" s="11">
        <f t="shared" si="2"/>
        <v>136</v>
      </c>
      <c r="I22" s="11">
        <f t="shared" si="2"/>
        <v>133</v>
      </c>
      <c r="J22" s="11">
        <f t="shared" si="2"/>
        <v>142</v>
      </c>
      <c r="K22" s="11">
        <f t="shared" si="2"/>
        <v>138</v>
      </c>
      <c r="L22" s="11">
        <f t="shared" si="2"/>
        <v>143</v>
      </c>
      <c r="M22" s="11">
        <f t="shared" si="2"/>
        <v>137</v>
      </c>
      <c r="N22" s="11">
        <f t="shared" si="2"/>
        <v>150</v>
      </c>
      <c r="O22" s="11">
        <f t="shared" si="2"/>
        <v>143</v>
      </c>
      <c r="P22" s="11">
        <f t="shared" si="2"/>
        <v>142</v>
      </c>
      <c r="Q22" s="11">
        <f t="shared" si="2"/>
        <v>150</v>
      </c>
    </row>
    <row r="23" spans="1:17" ht="23.25" customHeight="1" x14ac:dyDescent="0.2">
      <c r="A23" s="10" t="s">
        <v>23</v>
      </c>
      <c r="B23" s="11">
        <f t="shared" si="2"/>
        <v>10</v>
      </c>
      <c r="C23" s="11">
        <f t="shared" si="2"/>
        <v>15</v>
      </c>
      <c r="D23" s="11">
        <f t="shared" si="2"/>
        <v>12</v>
      </c>
      <c r="E23" s="11">
        <f t="shared" si="2"/>
        <v>26</v>
      </c>
      <c r="F23" s="11">
        <f t="shared" si="2"/>
        <v>38</v>
      </c>
      <c r="G23" s="11">
        <f t="shared" si="2"/>
        <v>50</v>
      </c>
      <c r="H23" s="11">
        <f t="shared" si="2"/>
        <v>56</v>
      </c>
      <c r="I23" s="11">
        <f t="shared" si="2"/>
        <v>69</v>
      </c>
      <c r="J23" s="11">
        <f t="shared" si="2"/>
        <v>78</v>
      </c>
      <c r="K23" s="11">
        <f t="shared" si="2"/>
        <v>75</v>
      </c>
      <c r="L23" s="11">
        <f t="shared" si="2"/>
        <v>76</v>
      </c>
      <c r="M23" s="11">
        <f t="shared" si="2"/>
        <v>75</v>
      </c>
      <c r="N23" s="11">
        <f t="shared" si="2"/>
        <v>69</v>
      </c>
      <c r="O23" s="11">
        <f t="shared" si="2"/>
        <v>76</v>
      </c>
      <c r="P23" s="11">
        <f t="shared" si="2"/>
        <v>82</v>
      </c>
      <c r="Q23" s="11">
        <f t="shared" si="2"/>
        <v>79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1</v>
      </c>
      <c r="D24" s="11">
        <f t="shared" si="2"/>
        <v>3</v>
      </c>
      <c r="E24" s="11">
        <f t="shared" si="2"/>
        <v>5</v>
      </c>
      <c r="F24" s="11">
        <f t="shared" si="2"/>
        <v>10</v>
      </c>
      <c r="G24" s="11">
        <f t="shared" si="2"/>
        <v>11</v>
      </c>
      <c r="H24" s="11">
        <f t="shared" si="2"/>
        <v>20</v>
      </c>
      <c r="I24" s="11">
        <f t="shared" si="2"/>
        <v>22</v>
      </c>
      <c r="J24" s="11">
        <f t="shared" si="2"/>
        <v>22</v>
      </c>
      <c r="K24" s="11">
        <f t="shared" si="2"/>
        <v>21</v>
      </c>
      <c r="L24" s="11">
        <f t="shared" si="2"/>
        <v>20</v>
      </c>
      <c r="M24" s="11">
        <f t="shared" si="2"/>
        <v>17</v>
      </c>
      <c r="N24" s="11">
        <f t="shared" si="2"/>
        <v>24</v>
      </c>
      <c r="O24" s="11">
        <f t="shared" si="2"/>
        <v>26</v>
      </c>
      <c r="P24" s="11">
        <f t="shared" si="2"/>
        <v>30</v>
      </c>
      <c r="Q24" s="11">
        <f t="shared" si="2"/>
        <v>28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4</v>
      </c>
      <c r="H25" s="11">
        <f t="shared" si="2"/>
        <v>2</v>
      </c>
      <c r="I25" s="11">
        <f t="shared" si="2"/>
        <v>4</v>
      </c>
      <c r="J25" s="11">
        <f t="shared" si="2"/>
        <v>2</v>
      </c>
      <c r="K25" s="11">
        <f t="shared" si="2"/>
        <v>3</v>
      </c>
      <c r="L25" s="11">
        <f t="shared" si="2"/>
        <v>3</v>
      </c>
      <c r="M25" s="11">
        <f t="shared" si="2"/>
        <v>6</v>
      </c>
      <c r="N25" s="11">
        <f t="shared" si="2"/>
        <v>4</v>
      </c>
      <c r="O25" s="11">
        <f t="shared" si="2"/>
        <v>4</v>
      </c>
      <c r="P25" s="11">
        <f t="shared" si="2"/>
        <v>2</v>
      </c>
      <c r="Q25" s="11">
        <f t="shared" si="2"/>
        <v>4</v>
      </c>
    </row>
    <row r="26" spans="1:17" ht="23.25" customHeight="1" x14ac:dyDescent="0.2">
      <c r="A26" s="12" t="s">
        <v>26</v>
      </c>
      <c r="B26" s="13">
        <f>SUM(B5:B25)</f>
        <v>5115</v>
      </c>
      <c r="C26" s="13">
        <f t="shared" ref="C26:Q26" si="3">SUM(C5:C25)</f>
        <v>4944</v>
      </c>
      <c r="D26" s="13">
        <f t="shared" si="3"/>
        <v>4762</v>
      </c>
      <c r="E26" s="13">
        <f t="shared" si="3"/>
        <v>4546</v>
      </c>
      <c r="F26" s="13">
        <f t="shared" si="3"/>
        <v>4666</v>
      </c>
      <c r="G26" s="13">
        <f t="shared" si="3"/>
        <v>4669</v>
      </c>
      <c r="H26" s="13">
        <f t="shared" si="3"/>
        <v>4493</v>
      </c>
      <c r="I26" s="13">
        <f t="shared" si="3"/>
        <v>4289</v>
      </c>
      <c r="J26" s="13">
        <f t="shared" si="3"/>
        <v>4186</v>
      </c>
      <c r="K26" s="13">
        <f t="shared" si="3"/>
        <v>4093</v>
      </c>
      <c r="L26" s="13">
        <f t="shared" si="3"/>
        <v>4064</v>
      </c>
      <c r="M26" s="13">
        <f t="shared" si="3"/>
        <v>4009</v>
      </c>
      <c r="N26" s="13">
        <f t="shared" si="3"/>
        <v>3940</v>
      </c>
      <c r="O26" s="13">
        <f t="shared" si="3"/>
        <v>3864</v>
      </c>
      <c r="P26" s="13">
        <f t="shared" si="3"/>
        <v>3847</v>
      </c>
      <c r="Q26" s="13">
        <f t="shared" si="3"/>
        <v>3806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1209</v>
      </c>
      <c r="C31" s="18">
        <f t="shared" ref="C31:Q31" si="4">SUM(C5:C7)</f>
        <v>1017</v>
      </c>
      <c r="D31" s="18">
        <f t="shared" si="4"/>
        <v>745</v>
      </c>
      <c r="E31" s="18">
        <f t="shared" si="4"/>
        <v>577</v>
      </c>
      <c r="F31" s="18">
        <f t="shared" si="4"/>
        <v>597</v>
      </c>
      <c r="G31" s="18">
        <f t="shared" si="4"/>
        <v>571</v>
      </c>
      <c r="H31" s="18">
        <f t="shared" si="4"/>
        <v>498</v>
      </c>
      <c r="I31" s="18">
        <f t="shared" si="4"/>
        <v>428</v>
      </c>
      <c r="J31" s="18">
        <f t="shared" si="4"/>
        <v>411</v>
      </c>
      <c r="K31" s="18">
        <f t="shared" si="4"/>
        <v>384</v>
      </c>
      <c r="L31" s="18">
        <f t="shared" si="4"/>
        <v>377</v>
      </c>
      <c r="M31" s="18">
        <f t="shared" si="4"/>
        <v>367</v>
      </c>
      <c r="N31" s="18">
        <f t="shared" si="4"/>
        <v>354</v>
      </c>
      <c r="O31" s="18">
        <f t="shared" si="4"/>
        <v>345</v>
      </c>
      <c r="P31" s="18">
        <f t="shared" si="4"/>
        <v>326</v>
      </c>
      <c r="Q31" s="18">
        <f t="shared" si="4"/>
        <v>327</v>
      </c>
    </row>
    <row r="32" spans="1:17" ht="23.25" customHeight="1" x14ac:dyDescent="0.2">
      <c r="A32" s="8" t="s">
        <v>32</v>
      </c>
      <c r="B32" s="19">
        <f>SUM(B8:B17)</f>
        <v>3336</v>
      </c>
      <c r="C32" s="19">
        <f t="shared" ref="C32:Q32" si="5">SUM(C8:C17)</f>
        <v>3283</v>
      </c>
      <c r="D32" s="19">
        <f t="shared" si="5"/>
        <v>3230</v>
      </c>
      <c r="E32" s="19">
        <f t="shared" si="5"/>
        <v>3054</v>
      </c>
      <c r="F32" s="19">
        <f t="shared" si="5"/>
        <v>3018</v>
      </c>
      <c r="G32" s="19">
        <f t="shared" si="5"/>
        <v>2952</v>
      </c>
      <c r="H32" s="19">
        <f t="shared" si="5"/>
        <v>2642</v>
      </c>
      <c r="I32" s="19">
        <f t="shared" si="5"/>
        <v>2374</v>
      </c>
      <c r="J32" s="19">
        <f t="shared" si="5"/>
        <v>2261</v>
      </c>
      <c r="K32" s="19">
        <f t="shared" si="5"/>
        <v>2212</v>
      </c>
      <c r="L32" s="19">
        <f t="shared" si="5"/>
        <v>2191</v>
      </c>
      <c r="M32" s="19">
        <f t="shared" si="5"/>
        <v>2154</v>
      </c>
      <c r="N32" s="19">
        <f t="shared" si="5"/>
        <v>2107</v>
      </c>
      <c r="O32" s="19">
        <f t="shared" si="5"/>
        <v>2054</v>
      </c>
      <c r="P32" s="19">
        <f t="shared" si="5"/>
        <v>2063</v>
      </c>
      <c r="Q32" s="19">
        <f t="shared" si="5"/>
        <v>2038</v>
      </c>
    </row>
    <row r="33" spans="1:21" ht="23.25" customHeight="1" x14ac:dyDescent="0.2">
      <c r="A33" s="10" t="s">
        <v>33</v>
      </c>
      <c r="B33" s="20">
        <f>SUM(B18:B25)</f>
        <v>570</v>
      </c>
      <c r="C33" s="20">
        <f t="shared" ref="C33:Q33" si="6">SUM(C18:C25)</f>
        <v>644</v>
      </c>
      <c r="D33" s="20">
        <f t="shared" si="6"/>
        <v>787</v>
      </c>
      <c r="E33" s="20">
        <f t="shared" si="6"/>
        <v>915</v>
      </c>
      <c r="F33" s="20">
        <f t="shared" si="6"/>
        <v>1051</v>
      </c>
      <c r="G33" s="20">
        <f t="shared" si="6"/>
        <v>1146</v>
      </c>
      <c r="H33" s="20">
        <f t="shared" si="6"/>
        <v>1353</v>
      </c>
      <c r="I33" s="20">
        <f t="shared" si="6"/>
        <v>1487</v>
      </c>
      <c r="J33" s="20">
        <f t="shared" si="6"/>
        <v>1514</v>
      </c>
      <c r="K33" s="20">
        <f t="shared" si="6"/>
        <v>1497</v>
      </c>
      <c r="L33" s="20">
        <f t="shared" si="6"/>
        <v>1496</v>
      </c>
      <c r="M33" s="20">
        <f t="shared" si="6"/>
        <v>1488</v>
      </c>
      <c r="N33" s="20">
        <f t="shared" si="6"/>
        <v>1479</v>
      </c>
      <c r="O33" s="20">
        <f t="shared" si="6"/>
        <v>1465</v>
      </c>
      <c r="P33" s="20">
        <f t="shared" si="6"/>
        <v>1458</v>
      </c>
      <c r="Q33" s="20">
        <f t="shared" si="6"/>
        <v>1441</v>
      </c>
    </row>
    <row r="34" spans="1:21" ht="23.25" customHeight="1" x14ac:dyDescent="0.2">
      <c r="A34" s="12" t="s">
        <v>34</v>
      </c>
      <c r="B34" s="21">
        <f>SUM(B31:B33)</f>
        <v>5115</v>
      </c>
      <c r="C34" s="21">
        <f t="shared" ref="C34:Q34" si="7">SUM(C31:C33)</f>
        <v>4944</v>
      </c>
      <c r="D34" s="21">
        <f t="shared" si="7"/>
        <v>4762</v>
      </c>
      <c r="E34" s="21">
        <f t="shared" si="7"/>
        <v>4546</v>
      </c>
      <c r="F34" s="21">
        <f t="shared" si="7"/>
        <v>4666</v>
      </c>
      <c r="G34" s="21">
        <f t="shared" si="7"/>
        <v>4669</v>
      </c>
      <c r="H34" s="21">
        <f t="shared" si="7"/>
        <v>4493</v>
      </c>
      <c r="I34" s="21">
        <f t="shared" si="7"/>
        <v>4289</v>
      </c>
      <c r="J34" s="21">
        <f t="shared" si="7"/>
        <v>4186</v>
      </c>
      <c r="K34" s="21">
        <f t="shared" si="7"/>
        <v>4093</v>
      </c>
      <c r="L34" s="21">
        <f t="shared" si="7"/>
        <v>4064</v>
      </c>
      <c r="M34" s="21">
        <f t="shared" si="7"/>
        <v>4009</v>
      </c>
      <c r="N34" s="21">
        <f t="shared" si="7"/>
        <v>3940</v>
      </c>
      <c r="O34" s="21">
        <f t="shared" si="7"/>
        <v>3864</v>
      </c>
      <c r="P34" s="21">
        <f t="shared" si="7"/>
        <v>3847</v>
      </c>
      <c r="Q34" s="21">
        <f t="shared" si="7"/>
        <v>3806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23.6</v>
      </c>
      <c r="C39" s="27">
        <f t="shared" ref="C39:Q39" si="8">ROUND(C31/C34*100,1)</f>
        <v>20.6</v>
      </c>
      <c r="D39" s="27">
        <f t="shared" si="8"/>
        <v>15.6</v>
      </c>
      <c r="E39" s="27">
        <f t="shared" si="8"/>
        <v>12.7</v>
      </c>
      <c r="F39" s="27">
        <f t="shared" si="8"/>
        <v>12.8</v>
      </c>
      <c r="G39" s="27">
        <f t="shared" si="8"/>
        <v>12.2</v>
      </c>
      <c r="H39" s="27">
        <f t="shared" si="8"/>
        <v>11.1</v>
      </c>
      <c r="I39" s="27">
        <f t="shared" si="8"/>
        <v>10</v>
      </c>
      <c r="J39" s="27">
        <f t="shared" si="8"/>
        <v>9.8000000000000007</v>
      </c>
      <c r="K39" s="27">
        <f t="shared" si="8"/>
        <v>9.4</v>
      </c>
      <c r="L39" s="27">
        <f t="shared" si="8"/>
        <v>9.3000000000000007</v>
      </c>
      <c r="M39" s="27">
        <f t="shared" si="8"/>
        <v>9.1999999999999993</v>
      </c>
      <c r="N39" s="27">
        <f t="shared" si="8"/>
        <v>9</v>
      </c>
      <c r="O39" s="27">
        <f t="shared" si="8"/>
        <v>8.9</v>
      </c>
      <c r="P39" s="27">
        <f t="shared" si="8"/>
        <v>8.5</v>
      </c>
      <c r="Q39" s="27">
        <f t="shared" si="8"/>
        <v>8.6</v>
      </c>
    </row>
    <row r="40" spans="1:21" ht="23.25" customHeight="1" x14ac:dyDescent="0.2">
      <c r="A40" s="8" t="s">
        <v>32</v>
      </c>
      <c r="B40" s="28">
        <f>ROUND(B32/B34*100,1)</f>
        <v>65.2</v>
      </c>
      <c r="C40" s="28">
        <f t="shared" ref="C40:Q40" si="9">ROUND(C32/C34*100,1)</f>
        <v>66.400000000000006</v>
      </c>
      <c r="D40" s="28">
        <f t="shared" si="9"/>
        <v>67.8</v>
      </c>
      <c r="E40" s="28">
        <f t="shared" si="9"/>
        <v>67.2</v>
      </c>
      <c r="F40" s="28">
        <f t="shared" si="9"/>
        <v>64.7</v>
      </c>
      <c r="G40" s="28">
        <f t="shared" si="9"/>
        <v>63.2</v>
      </c>
      <c r="H40" s="28">
        <f t="shared" si="9"/>
        <v>58.8</v>
      </c>
      <c r="I40" s="28">
        <f t="shared" si="9"/>
        <v>55.4</v>
      </c>
      <c r="J40" s="28">
        <f t="shared" si="9"/>
        <v>54</v>
      </c>
      <c r="K40" s="28">
        <f t="shared" si="9"/>
        <v>54</v>
      </c>
      <c r="L40" s="28">
        <f t="shared" si="9"/>
        <v>53.9</v>
      </c>
      <c r="M40" s="28">
        <f t="shared" si="9"/>
        <v>53.7</v>
      </c>
      <c r="N40" s="28">
        <f t="shared" si="9"/>
        <v>53.5</v>
      </c>
      <c r="O40" s="28">
        <f t="shared" si="9"/>
        <v>53.2</v>
      </c>
      <c r="P40" s="28">
        <f t="shared" si="9"/>
        <v>53.6</v>
      </c>
      <c r="Q40" s="28">
        <f t="shared" si="9"/>
        <v>53.5</v>
      </c>
    </row>
    <row r="41" spans="1:21" ht="23.25" customHeight="1" x14ac:dyDescent="0.2">
      <c r="A41" s="10" t="s">
        <v>33</v>
      </c>
      <c r="B41" s="29">
        <f>ROUND(B33/B34*100,1)</f>
        <v>11.1</v>
      </c>
      <c r="C41" s="29">
        <f t="shared" ref="C41:Q41" si="10">ROUND(C33/C34*100,1)</f>
        <v>13</v>
      </c>
      <c r="D41" s="29">
        <f t="shared" si="10"/>
        <v>16.5</v>
      </c>
      <c r="E41" s="29">
        <f t="shared" si="10"/>
        <v>20.100000000000001</v>
      </c>
      <c r="F41" s="29">
        <f t="shared" si="10"/>
        <v>22.5</v>
      </c>
      <c r="G41" s="29">
        <f t="shared" si="10"/>
        <v>24.5</v>
      </c>
      <c r="H41" s="29">
        <f t="shared" si="10"/>
        <v>30.1</v>
      </c>
      <c r="I41" s="29">
        <f t="shared" si="10"/>
        <v>34.700000000000003</v>
      </c>
      <c r="J41" s="29">
        <f t="shared" si="10"/>
        <v>36.200000000000003</v>
      </c>
      <c r="K41" s="29">
        <f t="shared" si="10"/>
        <v>36.6</v>
      </c>
      <c r="L41" s="29">
        <f t="shared" si="10"/>
        <v>36.799999999999997</v>
      </c>
      <c r="M41" s="29">
        <f t="shared" si="10"/>
        <v>37.1</v>
      </c>
      <c r="N41" s="29">
        <f t="shared" si="10"/>
        <v>37.5</v>
      </c>
      <c r="O41" s="29">
        <f t="shared" si="10"/>
        <v>37.9</v>
      </c>
      <c r="P41" s="29">
        <f t="shared" si="10"/>
        <v>37.9</v>
      </c>
      <c r="Q41" s="29">
        <f t="shared" si="10"/>
        <v>37.9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201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187</v>
      </c>
      <c r="C84" s="7">
        <v>114</v>
      </c>
      <c r="D84" s="7">
        <v>108</v>
      </c>
      <c r="E84" s="7">
        <v>85</v>
      </c>
      <c r="F84" s="7">
        <v>96</v>
      </c>
      <c r="G84" s="7">
        <v>84</v>
      </c>
      <c r="H84" s="7">
        <v>68</v>
      </c>
      <c r="I84" s="7">
        <v>68</v>
      </c>
      <c r="J84" s="7">
        <v>66</v>
      </c>
      <c r="K84" s="7">
        <v>55</v>
      </c>
      <c r="L84" s="7">
        <v>52</v>
      </c>
      <c r="M84" s="7">
        <v>53</v>
      </c>
      <c r="N84" s="18">
        <v>57</v>
      </c>
      <c r="O84" s="18">
        <v>47</v>
      </c>
      <c r="P84" s="18">
        <v>48</v>
      </c>
      <c r="Q84" s="18">
        <v>50</v>
      </c>
    </row>
    <row r="85" spans="1:20" ht="21.75" customHeight="1" x14ac:dyDescent="0.2">
      <c r="A85" s="6" t="s">
        <v>6</v>
      </c>
      <c r="B85" s="7">
        <v>231</v>
      </c>
      <c r="C85" s="7">
        <v>165</v>
      </c>
      <c r="D85" s="7">
        <v>115</v>
      </c>
      <c r="E85" s="7">
        <v>117</v>
      </c>
      <c r="F85" s="7">
        <v>99</v>
      </c>
      <c r="G85" s="7">
        <v>106</v>
      </c>
      <c r="H85" s="7">
        <v>83</v>
      </c>
      <c r="I85" s="7">
        <v>67</v>
      </c>
      <c r="J85" s="7">
        <v>73</v>
      </c>
      <c r="K85" s="7">
        <v>72</v>
      </c>
      <c r="L85" s="7">
        <v>73</v>
      </c>
      <c r="M85" s="7">
        <v>64</v>
      </c>
      <c r="N85" s="18">
        <v>64</v>
      </c>
      <c r="O85" s="18">
        <v>71</v>
      </c>
      <c r="P85" s="18">
        <v>62</v>
      </c>
      <c r="Q85" s="18">
        <v>59</v>
      </c>
    </row>
    <row r="86" spans="1:20" ht="21.75" customHeight="1" x14ac:dyDescent="0.2">
      <c r="A86" s="6" t="s">
        <v>7</v>
      </c>
      <c r="B86" s="7">
        <v>202</v>
      </c>
      <c r="C86" s="7">
        <v>232</v>
      </c>
      <c r="D86" s="7">
        <v>161</v>
      </c>
      <c r="E86" s="7">
        <v>116</v>
      </c>
      <c r="F86" s="7">
        <v>119</v>
      </c>
      <c r="G86" s="7">
        <v>106</v>
      </c>
      <c r="H86" s="7">
        <v>103</v>
      </c>
      <c r="I86" s="7">
        <v>87</v>
      </c>
      <c r="J86" s="7">
        <v>73</v>
      </c>
      <c r="K86" s="7">
        <v>71</v>
      </c>
      <c r="L86" s="7">
        <v>71</v>
      </c>
      <c r="M86" s="7">
        <v>73</v>
      </c>
      <c r="N86" s="18">
        <v>63</v>
      </c>
      <c r="O86" s="18">
        <v>70</v>
      </c>
      <c r="P86" s="18">
        <v>70</v>
      </c>
      <c r="Q86" s="18">
        <v>75</v>
      </c>
    </row>
    <row r="87" spans="1:20" ht="21.75" customHeight="1" x14ac:dyDescent="0.2">
      <c r="A87" s="8" t="s">
        <v>8</v>
      </c>
      <c r="B87" s="9">
        <v>148</v>
      </c>
      <c r="C87" s="9">
        <v>199</v>
      </c>
      <c r="D87" s="9">
        <v>209</v>
      </c>
      <c r="E87" s="9">
        <v>150</v>
      </c>
      <c r="F87" s="9">
        <v>115</v>
      </c>
      <c r="G87" s="9">
        <v>115</v>
      </c>
      <c r="H87" s="9">
        <v>105</v>
      </c>
      <c r="I87" s="9">
        <v>98</v>
      </c>
      <c r="J87" s="9">
        <v>92</v>
      </c>
      <c r="K87" s="9">
        <v>92</v>
      </c>
      <c r="L87" s="9">
        <v>91</v>
      </c>
      <c r="M87" s="9">
        <v>83</v>
      </c>
      <c r="N87" s="19">
        <v>83</v>
      </c>
      <c r="O87" s="19">
        <v>68</v>
      </c>
      <c r="P87" s="19">
        <v>68</v>
      </c>
      <c r="Q87" s="19">
        <v>69</v>
      </c>
    </row>
    <row r="88" spans="1:20" ht="21.75" customHeight="1" x14ac:dyDescent="0.2">
      <c r="A88" s="8" t="s">
        <v>9</v>
      </c>
      <c r="B88" s="9">
        <v>123</v>
      </c>
      <c r="C88" s="9">
        <v>105</v>
      </c>
      <c r="D88" s="9">
        <v>150</v>
      </c>
      <c r="E88" s="9">
        <v>180</v>
      </c>
      <c r="F88" s="9">
        <v>140</v>
      </c>
      <c r="G88" s="9">
        <v>103</v>
      </c>
      <c r="H88" s="9">
        <v>105</v>
      </c>
      <c r="I88" s="9">
        <v>98</v>
      </c>
      <c r="J88" s="9">
        <v>91</v>
      </c>
      <c r="K88" s="9">
        <v>86</v>
      </c>
      <c r="L88" s="9">
        <v>89</v>
      </c>
      <c r="M88" s="9">
        <v>86</v>
      </c>
      <c r="N88" s="19">
        <v>90</v>
      </c>
      <c r="O88" s="19">
        <v>85</v>
      </c>
      <c r="P88" s="19">
        <v>93</v>
      </c>
      <c r="Q88" s="19">
        <v>85</v>
      </c>
    </row>
    <row r="89" spans="1:20" ht="21.75" customHeight="1" x14ac:dyDescent="0.2">
      <c r="A89" s="8" t="s">
        <v>10</v>
      </c>
      <c r="B89" s="9">
        <v>170</v>
      </c>
      <c r="C89" s="9">
        <v>96</v>
      </c>
      <c r="D89" s="9">
        <v>100</v>
      </c>
      <c r="E89" s="9">
        <v>140</v>
      </c>
      <c r="F89" s="9">
        <v>186</v>
      </c>
      <c r="G89" s="9">
        <v>130</v>
      </c>
      <c r="H89" s="9">
        <v>101</v>
      </c>
      <c r="I89" s="9">
        <v>90</v>
      </c>
      <c r="J89" s="9">
        <v>91</v>
      </c>
      <c r="K89" s="9">
        <v>89</v>
      </c>
      <c r="L89" s="9">
        <v>77</v>
      </c>
      <c r="M89" s="9">
        <v>75</v>
      </c>
      <c r="N89" s="19">
        <v>77</v>
      </c>
      <c r="O89" s="19">
        <v>84</v>
      </c>
      <c r="P89" s="19">
        <v>86</v>
      </c>
      <c r="Q89" s="19">
        <v>87</v>
      </c>
    </row>
    <row r="90" spans="1:20" ht="21.75" customHeight="1" x14ac:dyDescent="0.2">
      <c r="A90" s="8" t="s">
        <v>11</v>
      </c>
      <c r="B90" s="9">
        <v>233</v>
      </c>
      <c r="C90" s="9">
        <v>160</v>
      </c>
      <c r="D90" s="9">
        <v>96</v>
      </c>
      <c r="E90" s="9">
        <v>84</v>
      </c>
      <c r="F90" s="9">
        <v>138</v>
      </c>
      <c r="G90" s="9">
        <v>179</v>
      </c>
      <c r="H90" s="9">
        <v>130</v>
      </c>
      <c r="I90" s="9">
        <v>98</v>
      </c>
      <c r="J90" s="9">
        <v>86</v>
      </c>
      <c r="K90" s="9">
        <v>74</v>
      </c>
      <c r="L90" s="9">
        <v>91</v>
      </c>
      <c r="M90" s="9">
        <v>91</v>
      </c>
      <c r="N90" s="19">
        <v>87</v>
      </c>
      <c r="O90" s="19">
        <v>82</v>
      </c>
      <c r="P90" s="19">
        <v>83</v>
      </c>
      <c r="Q90" s="19">
        <v>72</v>
      </c>
    </row>
    <row r="91" spans="1:20" ht="21.75" customHeight="1" x14ac:dyDescent="0.2">
      <c r="A91" s="8" t="s">
        <v>12</v>
      </c>
      <c r="B91" s="9">
        <v>220</v>
      </c>
      <c r="C91" s="9">
        <v>216</v>
      </c>
      <c r="D91" s="9">
        <v>141</v>
      </c>
      <c r="E91" s="9">
        <v>98</v>
      </c>
      <c r="F91" s="9">
        <v>103</v>
      </c>
      <c r="G91" s="9">
        <v>152</v>
      </c>
      <c r="H91" s="9">
        <v>182</v>
      </c>
      <c r="I91" s="9">
        <v>134</v>
      </c>
      <c r="J91" s="9">
        <v>119</v>
      </c>
      <c r="K91" s="9">
        <v>116</v>
      </c>
      <c r="L91" s="9">
        <v>96</v>
      </c>
      <c r="M91" s="9">
        <v>97</v>
      </c>
      <c r="N91" s="19">
        <v>94</v>
      </c>
      <c r="O91" s="19">
        <v>90</v>
      </c>
      <c r="P91" s="19">
        <v>80</v>
      </c>
      <c r="Q91" s="19">
        <v>88</v>
      </c>
    </row>
    <row r="92" spans="1:20" ht="21.75" customHeight="1" x14ac:dyDescent="0.2">
      <c r="A92" s="8" t="s">
        <v>13</v>
      </c>
      <c r="B92" s="9">
        <v>166</v>
      </c>
      <c r="C92" s="9">
        <v>215</v>
      </c>
      <c r="D92" s="9">
        <v>212</v>
      </c>
      <c r="E92" s="9">
        <v>132</v>
      </c>
      <c r="F92" s="9">
        <v>118</v>
      </c>
      <c r="G92" s="9">
        <v>111</v>
      </c>
      <c r="H92" s="9">
        <v>154</v>
      </c>
      <c r="I92" s="9">
        <v>171</v>
      </c>
      <c r="J92" s="9">
        <v>162</v>
      </c>
      <c r="K92" s="9">
        <v>152</v>
      </c>
      <c r="L92" s="9">
        <v>148</v>
      </c>
      <c r="M92" s="9">
        <v>136</v>
      </c>
      <c r="N92" s="19">
        <v>126</v>
      </c>
      <c r="O92" s="19">
        <v>113</v>
      </c>
      <c r="P92" s="19">
        <v>113</v>
      </c>
      <c r="Q92" s="19">
        <v>97</v>
      </c>
    </row>
    <row r="93" spans="1:20" ht="21.75" customHeight="1" x14ac:dyDescent="0.2">
      <c r="A93" s="8" t="s">
        <v>14</v>
      </c>
      <c r="B93" s="9">
        <v>175</v>
      </c>
      <c r="C93" s="9">
        <v>159</v>
      </c>
      <c r="D93" s="9">
        <v>213</v>
      </c>
      <c r="E93" s="9">
        <v>205</v>
      </c>
      <c r="F93" s="9">
        <v>134</v>
      </c>
      <c r="G93" s="9">
        <v>112</v>
      </c>
      <c r="H93" s="9">
        <v>112</v>
      </c>
      <c r="I93" s="9">
        <v>149</v>
      </c>
      <c r="J93" s="9">
        <v>170</v>
      </c>
      <c r="K93" s="9">
        <v>174</v>
      </c>
      <c r="L93" s="9">
        <v>174</v>
      </c>
      <c r="M93" s="9">
        <v>162</v>
      </c>
      <c r="N93" s="19">
        <v>168</v>
      </c>
      <c r="O93" s="19">
        <v>165</v>
      </c>
      <c r="P93" s="19">
        <v>158</v>
      </c>
      <c r="Q93" s="19">
        <v>154</v>
      </c>
    </row>
    <row r="94" spans="1:20" ht="21.75" customHeight="1" x14ac:dyDescent="0.2">
      <c r="A94" s="8" t="s">
        <v>15</v>
      </c>
      <c r="B94" s="9">
        <v>138</v>
      </c>
      <c r="C94" s="9">
        <v>174</v>
      </c>
      <c r="D94" s="9">
        <v>150</v>
      </c>
      <c r="E94" s="9">
        <v>212</v>
      </c>
      <c r="F94" s="9">
        <v>204</v>
      </c>
      <c r="G94" s="9">
        <v>140</v>
      </c>
      <c r="H94" s="9">
        <v>113</v>
      </c>
      <c r="I94" s="9">
        <v>116</v>
      </c>
      <c r="J94" s="9">
        <v>106</v>
      </c>
      <c r="K94" s="9">
        <v>120</v>
      </c>
      <c r="L94" s="9">
        <v>125</v>
      </c>
      <c r="M94" s="9">
        <v>149</v>
      </c>
      <c r="N94" s="19">
        <v>142</v>
      </c>
      <c r="O94" s="19">
        <v>164</v>
      </c>
      <c r="P94" s="19">
        <v>176</v>
      </c>
      <c r="Q94" s="19">
        <v>180</v>
      </c>
    </row>
    <row r="95" spans="1:20" ht="21.75" customHeight="1" x14ac:dyDescent="0.2">
      <c r="A95" s="8" t="s">
        <v>16</v>
      </c>
      <c r="B95" s="9">
        <v>138</v>
      </c>
      <c r="C95" s="9">
        <v>132</v>
      </c>
      <c r="D95" s="9">
        <v>164</v>
      </c>
      <c r="E95" s="9">
        <v>141</v>
      </c>
      <c r="F95" s="9">
        <v>208</v>
      </c>
      <c r="G95" s="9">
        <v>209</v>
      </c>
      <c r="H95" s="9">
        <v>142</v>
      </c>
      <c r="I95" s="9">
        <v>112</v>
      </c>
      <c r="J95" s="9">
        <v>115</v>
      </c>
      <c r="K95" s="9">
        <v>105</v>
      </c>
      <c r="L95" s="9">
        <v>110</v>
      </c>
      <c r="M95" s="9">
        <v>116</v>
      </c>
      <c r="N95" s="19">
        <v>115</v>
      </c>
      <c r="O95" s="19">
        <v>101</v>
      </c>
      <c r="P95" s="19">
        <v>116</v>
      </c>
      <c r="Q95" s="19">
        <v>123</v>
      </c>
    </row>
    <row r="96" spans="1:20" ht="21.75" customHeight="1" x14ac:dyDescent="0.2">
      <c r="A96" s="8" t="s">
        <v>17</v>
      </c>
      <c r="B96" s="9">
        <v>94</v>
      </c>
      <c r="C96" s="9">
        <v>129</v>
      </c>
      <c r="D96" s="9">
        <v>129</v>
      </c>
      <c r="E96" s="9">
        <v>157</v>
      </c>
      <c r="F96" s="9">
        <v>137</v>
      </c>
      <c r="G96" s="9">
        <v>212</v>
      </c>
      <c r="H96" s="9">
        <v>197</v>
      </c>
      <c r="I96" s="9">
        <v>142</v>
      </c>
      <c r="J96" s="9">
        <v>130</v>
      </c>
      <c r="K96" s="9">
        <v>128</v>
      </c>
      <c r="L96" s="9">
        <v>122</v>
      </c>
      <c r="M96" s="9">
        <v>113</v>
      </c>
      <c r="N96" s="19">
        <v>107</v>
      </c>
      <c r="O96" s="19">
        <v>111</v>
      </c>
      <c r="P96" s="19">
        <v>104</v>
      </c>
      <c r="Q96" s="19">
        <v>105</v>
      </c>
    </row>
    <row r="97" spans="1:17" ht="21.75" customHeight="1" x14ac:dyDescent="0.2">
      <c r="A97" s="10" t="s">
        <v>18</v>
      </c>
      <c r="B97" s="11">
        <v>92</v>
      </c>
      <c r="C97" s="11">
        <v>86</v>
      </c>
      <c r="D97" s="11">
        <v>113</v>
      </c>
      <c r="E97" s="11">
        <v>122</v>
      </c>
      <c r="F97" s="11">
        <v>146</v>
      </c>
      <c r="G97" s="11">
        <v>125</v>
      </c>
      <c r="H97" s="11">
        <v>201</v>
      </c>
      <c r="I97" s="11">
        <v>188</v>
      </c>
      <c r="J97" s="11">
        <v>188</v>
      </c>
      <c r="K97" s="11">
        <v>161</v>
      </c>
      <c r="L97" s="11">
        <v>153</v>
      </c>
      <c r="M97" s="11">
        <v>137</v>
      </c>
      <c r="N97" s="20">
        <v>140</v>
      </c>
      <c r="O97" s="20">
        <v>128</v>
      </c>
      <c r="P97" s="20">
        <v>126</v>
      </c>
      <c r="Q97" s="20">
        <v>116</v>
      </c>
    </row>
    <row r="98" spans="1:17" ht="21.75" customHeight="1" x14ac:dyDescent="0.2">
      <c r="A98" s="10" t="s">
        <v>19</v>
      </c>
      <c r="B98" s="11">
        <v>68</v>
      </c>
      <c r="C98" s="11">
        <v>77</v>
      </c>
      <c r="D98" s="11">
        <v>78</v>
      </c>
      <c r="E98" s="11">
        <v>103</v>
      </c>
      <c r="F98" s="11">
        <v>105</v>
      </c>
      <c r="G98" s="11">
        <v>131</v>
      </c>
      <c r="H98" s="11">
        <v>122</v>
      </c>
      <c r="I98" s="11">
        <v>188</v>
      </c>
      <c r="J98" s="11">
        <v>179</v>
      </c>
      <c r="K98" s="11">
        <v>183</v>
      </c>
      <c r="L98" s="11">
        <v>174</v>
      </c>
      <c r="M98" s="11">
        <v>176</v>
      </c>
      <c r="N98" s="20">
        <v>177</v>
      </c>
      <c r="O98" s="20">
        <v>179</v>
      </c>
      <c r="P98" s="20">
        <v>155</v>
      </c>
      <c r="Q98" s="20">
        <v>149</v>
      </c>
    </row>
    <row r="99" spans="1:17" ht="21.75" customHeight="1" x14ac:dyDescent="0.2">
      <c r="A99" s="10" t="s">
        <v>20</v>
      </c>
      <c r="B99" s="11">
        <v>31</v>
      </c>
      <c r="C99" s="11">
        <v>51</v>
      </c>
      <c r="D99" s="11">
        <v>66</v>
      </c>
      <c r="E99" s="11">
        <v>64</v>
      </c>
      <c r="F99" s="11">
        <v>90</v>
      </c>
      <c r="G99" s="11">
        <v>86</v>
      </c>
      <c r="H99" s="11">
        <v>117</v>
      </c>
      <c r="I99" s="11">
        <v>107</v>
      </c>
      <c r="J99" s="11">
        <v>122</v>
      </c>
      <c r="K99" s="11">
        <v>140</v>
      </c>
      <c r="L99" s="11">
        <v>147</v>
      </c>
      <c r="M99" s="11">
        <v>163</v>
      </c>
      <c r="N99" s="20">
        <v>163</v>
      </c>
      <c r="O99" s="20">
        <v>158</v>
      </c>
      <c r="P99" s="20">
        <v>162</v>
      </c>
      <c r="Q99" s="20">
        <v>155</v>
      </c>
    </row>
    <row r="100" spans="1:17" ht="21.75" customHeight="1" x14ac:dyDescent="0.2">
      <c r="A100" s="10" t="s">
        <v>21</v>
      </c>
      <c r="B100" s="11">
        <v>22</v>
      </c>
      <c r="C100" s="11">
        <v>16</v>
      </c>
      <c r="D100" s="11">
        <v>34</v>
      </c>
      <c r="E100" s="11">
        <v>53</v>
      </c>
      <c r="F100" s="11">
        <v>42</v>
      </c>
      <c r="G100" s="11">
        <v>70</v>
      </c>
      <c r="H100" s="11">
        <v>70</v>
      </c>
      <c r="I100" s="11">
        <v>87</v>
      </c>
      <c r="J100" s="11">
        <v>84</v>
      </c>
      <c r="K100" s="11">
        <v>84</v>
      </c>
      <c r="L100" s="11">
        <v>88</v>
      </c>
      <c r="M100" s="11">
        <v>85</v>
      </c>
      <c r="N100" s="20">
        <v>77</v>
      </c>
      <c r="O100" s="20">
        <v>86</v>
      </c>
      <c r="P100" s="20">
        <v>103</v>
      </c>
      <c r="Q100" s="20">
        <v>115</v>
      </c>
    </row>
    <row r="101" spans="1:17" ht="21.75" customHeight="1" x14ac:dyDescent="0.2">
      <c r="A101" s="10" t="s">
        <v>22</v>
      </c>
      <c r="B101" s="11">
        <v>1</v>
      </c>
      <c r="C101" s="11">
        <v>11</v>
      </c>
      <c r="D101" s="11">
        <v>13</v>
      </c>
      <c r="E101" s="11">
        <v>13</v>
      </c>
      <c r="F101" s="11">
        <v>30</v>
      </c>
      <c r="G101" s="11">
        <v>25</v>
      </c>
      <c r="H101" s="11">
        <v>40</v>
      </c>
      <c r="I101" s="11">
        <v>45</v>
      </c>
      <c r="J101" s="11">
        <v>49</v>
      </c>
      <c r="K101" s="11">
        <v>48</v>
      </c>
      <c r="L101" s="11">
        <v>48</v>
      </c>
      <c r="M101" s="11">
        <v>45</v>
      </c>
      <c r="N101" s="20">
        <v>53</v>
      </c>
      <c r="O101" s="20">
        <v>51</v>
      </c>
      <c r="P101" s="20">
        <v>51</v>
      </c>
      <c r="Q101" s="20">
        <v>55</v>
      </c>
    </row>
    <row r="102" spans="1:17" ht="21.75" customHeight="1" x14ac:dyDescent="0.2">
      <c r="A102" s="10" t="s">
        <v>23</v>
      </c>
      <c r="B102" s="11">
        <v>2</v>
      </c>
      <c r="C102" s="11">
        <v>1</v>
      </c>
      <c r="D102" s="11">
        <v>5</v>
      </c>
      <c r="E102" s="11">
        <v>5</v>
      </c>
      <c r="F102" s="11">
        <v>10</v>
      </c>
      <c r="G102" s="11">
        <v>12</v>
      </c>
      <c r="H102" s="11">
        <v>14</v>
      </c>
      <c r="I102" s="11">
        <v>16</v>
      </c>
      <c r="J102" s="11">
        <v>20</v>
      </c>
      <c r="K102" s="11">
        <v>20</v>
      </c>
      <c r="L102" s="11">
        <v>24</v>
      </c>
      <c r="M102" s="11">
        <v>27</v>
      </c>
      <c r="N102" s="20">
        <v>24</v>
      </c>
      <c r="O102" s="20">
        <v>27</v>
      </c>
      <c r="P102" s="20">
        <v>25</v>
      </c>
      <c r="Q102" s="20">
        <v>23</v>
      </c>
    </row>
    <row r="103" spans="1:17" ht="21.75" customHeight="1" x14ac:dyDescent="0.2">
      <c r="A103" s="10" t="s">
        <v>24</v>
      </c>
      <c r="B103" s="11">
        <v>1</v>
      </c>
      <c r="C103" s="11">
        <v>0</v>
      </c>
      <c r="D103" s="11">
        <v>1</v>
      </c>
      <c r="E103" s="11">
        <v>1</v>
      </c>
      <c r="F103" s="11">
        <v>1</v>
      </c>
      <c r="G103" s="11">
        <v>3</v>
      </c>
      <c r="H103" s="11">
        <v>5</v>
      </c>
      <c r="I103" s="11">
        <v>2</v>
      </c>
      <c r="J103" s="11">
        <v>3</v>
      </c>
      <c r="K103" s="11">
        <v>2</v>
      </c>
      <c r="L103" s="11">
        <v>0</v>
      </c>
      <c r="M103" s="11">
        <v>1</v>
      </c>
      <c r="N103" s="20">
        <v>4</v>
      </c>
      <c r="O103" s="20">
        <v>7</v>
      </c>
      <c r="P103" s="20">
        <v>8</v>
      </c>
      <c r="Q103" s="20">
        <v>7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  <c r="J104" s="11">
        <v>0</v>
      </c>
      <c r="K104" s="11">
        <v>0</v>
      </c>
      <c r="L104" s="11">
        <v>1</v>
      </c>
      <c r="M104" s="11">
        <v>1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2442</v>
      </c>
      <c r="C105" s="13">
        <f t="shared" si="11"/>
        <v>2338</v>
      </c>
      <c r="D105" s="13">
        <f t="shared" si="11"/>
        <v>2258</v>
      </c>
      <c r="E105" s="13">
        <f t="shared" si="11"/>
        <v>2178</v>
      </c>
      <c r="F105" s="13">
        <f t="shared" si="11"/>
        <v>2221</v>
      </c>
      <c r="G105" s="13">
        <f t="shared" si="11"/>
        <v>2212</v>
      </c>
      <c r="H105" s="13">
        <f t="shared" si="11"/>
        <v>2164</v>
      </c>
      <c r="I105" s="13">
        <f t="shared" si="11"/>
        <v>2063</v>
      </c>
      <c r="J105" s="13">
        <f t="shared" si="11"/>
        <v>2019</v>
      </c>
      <c r="K105" s="13">
        <f t="shared" si="11"/>
        <v>1972</v>
      </c>
      <c r="L105" s="13">
        <f t="shared" si="11"/>
        <v>1954</v>
      </c>
      <c r="M105" s="13">
        <f t="shared" si="11"/>
        <v>1933</v>
      </c>
      <c r="N105" s="13">
        <f t="shared" si="11"/>
        <v>1911</v>
      </c>
      <c r="O105" s="13">
        <f>SUM(O84:O104)</f>
        <v>1887</v>
      </c>
      <c r="P105" s="13">
        <f>SUM(P84:P104)</f>
        <v>1887</v>
      </c>
      <c r="Q105" s="13">
        <f>SUM(Q84:Q104)</f>
        <v>1864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620</v>
      </c>
      <c r="C110" s="7">
        <f>SUM(C84:C86)</f>
        <v>511</v>
      </c>
      <c r="D110" s="7">
        <f>SUM(D84:D86)</f>
        <v>384</v>
      </c>
      <c r="E110" s="7">
        <f>SUM(E84:E86)</f>
        <v>318</v>
      </c>
      <c r="F110" s="7">
        <f t="shared" ref="F110:P110" si="12">SUM(F84:F86)</f>
        <v>314</v>
      </c>
      <c r="G110" s="7">
        <f t="shared" si="12"/>
        <v>296</v>
      </c>
      <c r="H110" s="7">
        <f t="shared" si="12"/>
        <v>254</v>
      </c>
      <c r="I110" s="7">
        <f t="shared" si="12"/>
        <v>222</v>
      </c>
      <c r="J110" s="7">
        <f t="shared" si="12"/>
        <v>212</v>
      </c>
      <c r="K110" s="7">
        <f t="shared" si="12"/>
        <v>198</v>
      </c>
      <c r="L110" s="7">
        <f t="shared" si="12"/>
        <v>196</v>
      </c>
      <c r="M110" s="7">
        <f t="shared" si="12"/>
        <v>190</v>
      </c>
      <c r="N110" s="7">
        <f t="shared" si="12"/>
        <v>184</v>
      </c>
      <c r="O110" s="7">
        <f t="shared" si="12"/>
        <v>188</v>
      </c>
      <c r="P110" s="7">
        <f t="shared" si="12"/>
        <v>180</v>
      </c>
      <c r="Q110" s="7">
        <v>184</v>
      </c>
    </row>
    <row r="111" spans="1:17" ht="21.75" customHeight="1" x14ac:dyDescent="0.2">
      <c r="A111" s="8" t="s">
        <v>32</v>
      </c>
      <c r="B111" s="9">
        <f>SUM(B87:B96)</f>
        <v>1605</v>
      </c>
      <c r="C111" s="9">
        <f>SUM(C87:C96)</f>
        <v>1585</v>
      </c>
      <c r="D111" s="9">
        <f>SUM(D87:D96)</f>
        <v>1564</v>
      </c>
      <c r="E111" s="9">
        <f>SUM(E87:E96)</f>
        <v>1499</v>
      </c>
      <c r="F111" s="9">
        <f t="shared" ref="F111:P111" si="13">SUM(F87:F96)</f>
        <v>1483</v>
      </c>
      <c r="G111" s="9">
        <f t="shared" si="13"/>
        <v>1463</v>
      </c>
      <c r="H111" s="9">
        <f t="shared" si="13"/>
        <v>1341</v>
      </c>
      <c r="I111" s="9">
        <f t="shared" si="13"/>
        <v>1208</v>
      </c>
      <c r="J111" s="9">
        <f t="shared" si="13"/>
        <v>1162</v>
      </c>
      <c r="K111" s="9">
        <f t="shared" si="13"/>
        <v>1136</v>
      </c>
      <c r="L111" s="9">
        <f t="shared" si="13"/>
        <v>1123</v>
      </c>
      <c r="M111" s="9">
        <f t="shared" si="13"/>
        <v>1108</v>
      </c>
      <c r="N111" s="9">
        <f t="shared" si="13"/>
        <v>1089</v>
      </c>
      <c r="O111" s="9">
        <f t="shared" si="13"/>
        <v>1063</v>
      </c>
      <c r="P111" s="9">
        <f t="shared" si="13"/>
        <v>1077</v>
      </c>
      <c r="Q111" s="9">
        <v>1060</v>
      </c>
    </row>
    <row r="112" spans="1:17" ht="21.75" customHeight="1" x14ac:dyDescent="0.2">
      <c r="A112" s="10" t="s">
        <v>33</v>
      </c>
      <c r="B112" s="11">
        <f>SUM(B97:B104)</f>
        <v>217</v>
      </c>
      <c r="C112" s="11">
        <f>SUM(C97:C104)</f>
        <v>242</v>
      </c>
      <c r="D112" s="11">
        <f>SUM(D97:D104)</f>
        <v>310</v>
      </c>
      <c r="E112" s="11">
        <f>SUM(E97:E104)</f>
        <v>361</v>
      </c>
      <c r="F112" s="11">
        <f t="shared" ref="F112:P112" si="14">SUM(F97:F104)</f>
        <v>424</v>
      </c>
      <c r="G112" s="11">
        <f t="shared" si="14"/>
        <v>453</v>
      </c>
      <c r="H112" s="11">
        <f t="shared" si="14"/>
        <v>569</v>
      </c>
      <c r="I112" s="11">
        <f t="shared" si="14"/>
        <v>633</v>
      </c>
      <c r="J112" s="11">
        <f t="shared" si="14"/>
        <v>645</v>
      </c>
      <c r="K112" s="11">
        <f t="shared" si="14"/>
        <v>638</v>
      </c>
      <c r="L112" s="11">
        <f t="shared" si="14"/>
        <v>635</v>
      </c>
      <c r="M112" s="11">
        <f t="shared" si="14"/>
        <v>635</v>
      </c>
      <c r="N112" s="11">
        <f t="shared" si="14"/>
        <v>638</v>
      </c>
      <c r="O112" s="11">
        <f t="shared" si="14"/>
        <v>636</v>
      </c>
      <c r="P112" s="11">
        <f t="shared" si="14"/>
        <v>630</v>
      </c>
      <c r="Q112" s="11">
        <v>620</v>
      </c>
    </row>
    <row r="113" spans="1:17" ht="21.75" customHeight="1" x14ac:dyDescent="0.2">
      <c r="A113" s="12" t="s">
        <v>34</v>
      </c>
      <c r="B113" s="13">
        <f t="shared" ref="B113:N113" si="15">SUM(B110:B112)</f>
        <v>2442</v>
      </c>
      <c r="C113" s="13">
        <f t="shared" si="15"/>
        <v>2338</v>
      </c>
      <c r="D113" s="13">
        <f t="shared" si="15"/>
        <v>2258</v>
      </c>
      <c r="E113" s="13">
        <f t="shared" si="15"/>
        <v>2178</v>
      </c>
      <c r="F113" s="13">
        <f t="shared" si="15"/>
        <v>2221</v>
      </c>
      <c r="G113" s="13">
        <f t="shared" si="15"/>
        <v>2212</v>
      </c>
      <c r="H113" s="13">
        <f t="shared" si="15"/>
        <v>2164</v>
      </c>
      <c r="I113" s="13">
        <f t="shared" si="15"/>
        <v>2063</v>
      </c>
      <c r="J113" s="13">
        <f t="shared" si="15"/>
        <v>2019</v>
      </c>
      <c r="K113" s="13">
        <f t="shared" si="15"/>
        <v>1972</v>
      </c>
      <c r="L113" s="13">
        <f t="shared" si="15"/>
        <v>1954</v>
      </c>
      <c r="M113" s="13">
        <f t="shared" si="15"/>
        <v>1933</v>
      </c>
      <c r="N113" s="13">
        <f t="shared" si="15"/>
        <v>1911</v>
      </c>
      <c r="O113" s="13">
        <f>SUM(O110:O112)</f>
        <v>1887</v>
      </c>
      <c r="P113" s="13">
        <f>SUM(P110:P112)</f>
        <v>1887</v>
      </c>
      <c r="Q113" s="13">
        <f>SUM(Q110:Q112)</f>
        <v>1864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25.4</v>
      </c>
      <c r="C118" s="45">
        <f t="shared" si="16"/>
        <v>21.9</v>
      </c>
      <c r="D118" s="45">
        <f t="shared" si="16"/>
        <v>17</v>
      </c>
      <c r="E118" s="45">
        <f t="shared" si="16"/>
        <v>14.6</v>
      </c>
      <c r="F118" s="45">
        <f t="shared" si="16"/>
        <v>14.1</v>
      </c>
      <c r="G118" s="45">
        <f t="shared" si="16"/>
        <v>13.4</v>
      </c>
      <c r="H118" s="45">
        <f t="shared" si="16"/>
        <v>11.7</v>
      </c>
      <c r="I118" s="45">
        <f t="shared" si="16"/>
        <v>10.8</v>
      </c>
      <c r="J118" s="45">
        <f t="shared" si="16"/>
        <v>10.5</v>
      </c>
      <c r="K118" s="45">
        <f t="shared" si="16"/>
        <v>10</v>
      </c>
      <c r="L118" s="45">
        <f t="shared" si="16"/>
        <v>10</v>
      </c>
      <c r="M118" s="45">
        <f t="shared" si="16"/>
        <v>9.8000000000000007</v>
      </c>
      <c r="N118" s="45">
        <f t="shared" si="16"/>
        <v>9.6</v>
      </c>
      <c r="O118" s="45">
        <f t="shared" si="16"/>
        <v>10</v>
      </c>
      <c r="P118" s="45">
        <f t="shared" si="16"/>
        <v>9.5</v>
      </c>
      <c r="Q118" s="45">
        <f t="shared" si="16"/>
        <v>9.9</v>
      </c>
    </row>
    <row r="119" spans="1:17" ht="21.75" customHeight="1" x14ac:dyDescent="0.2">
      <c r="A119" s="8" t="s">
        <v>32</v>
      </c>
      <c r="B119" s="46">
        <f>ROUND(B111/B113*100,1)</f>
        <v>65.7</v>
      </c>
      <c r="C119" s="46">
        <f>ROUND(C111/C113*100,1)</f>
        <v>67.8</v>
      </c>
      <c r="D119" s="46">
        <f>ROUND(D111/D113*100,1)</f>
        <v>69.3</v>
      </c>
      <c r="E119" s="46">
        <f>ROUND(E111/E113*100,1)</f>
        <v>68.8</v>
      </c>
      <c r="F119" s="46">
        <f t="shared" ref="F119:Q119" si="17">ROUND(F111/F113*100,1)</f>
        <v>66.8</v>
      </c>
      <c r="G119" s="46">
        <f t="shared" si="17"/>
        <v>66.099999999999994</v>
      </c>
      <c r="H119" s="46">
        <f t="shared" si="17"/>
        <v>62</v>
      </c>
      <c r="I119" s="46">
        <f t="shared" si="17"/>
        <v>58.6</v>
      </c>
      <c r="J119" s="46">
        <f t="shared" si="17"/>
        <v>57.6</v>
      </c>
      <c r="K119" s="46">
        <f t="shared" si="17"/>
        <v>57.6</v>
      </c>
      <c r="L119" s="46">
        <f t="shared" si="17"/>
        <v>57.5</v>
      </c>
      <c r="M119" s="46">
        <f t="shared" si="17"/>
        <v>57.3</v>
      </c>
      <c r="N119" s="46">
        <f t="shared" si="17"/>
        <v>57</v>
      </c>
      <c r="O119" s="46">
        <f t="shared" si="17"/>
        <v>56.3</v>
      </c>
      <c r="P119" s="46">
        <f t="shared" si="17"/>
        <v>57.1</v>
      </c>
      <c r="Q119" s="46">
        <f t="shared" si="17"/>
        <v>56.9</v>
      </c>
    </row>
    <row r="120" spans="1:17" ht="21.75" customHeight="1" x14ac:dyDescent="0.2">
      <c r="A120" s="10" t="s">
        <v>33</v>
      </c>
      <c r="B120" s="47">
        <f>ROUND(B112/B113*100,1)</f>
        <v>8.9</v>
      </c>
      <c r="C120" s="47">
        <f>ROUND(C112/C113*100,1)</f>
        <v>10.4</v>
      </c>
      <c r="D120" s="47">
        <f>ROUND(D112/D113*100,1)</f>
        <v>13.7</v>
      </c>
      <c r="E120" s="47">
        <f>ROUND(E112/E113*100,1)</f>
        <v>16.600000000000001</v>
      </c>
      <c r="F120" s="47">
        <f t="shared" ref="F120:Q120" si="18">ROUND(F112/F113*100,1)</f>
        <v>19.100000000000001</v>
      </c>
      <c r="G120" s="47">
        <f t="shared" si="18"/>
        <v>20.5</v>
      </c>
      <c r="H120" s="47">
        <f t="shared" si="18"/>
        <v>26.3</v>
      </c>
      <c r="I120" s="47">
        <f t="shared" si="18"/>
        <v>30.7</v>
      </c>
      <c r="J120" s="47">
        <f t="shared" si="18"/>
        <v>31.9</v>
      </c>
      <c r="K120" s="47">
        <f t="shared" si="18"/>
        <v>32.4</v>
      </c>
      <c r="L120" s="47">
        <f t="shared" si="18"/>
        <v>32.5</v>
      </c>
      <c r="M120" s="47">
        <f t="shared" si="18"/>
        <v>32.9</v>
      </c>
      <c r="N120" s="47">
        <f t="shared" si="18"/>
        <v>33.4</v>
      </c>
      <c r="O120" s="47">
        <f t="shared" si="18"/>
        <v>33.700000000000003</v>
      </c>
      <c r="P120" s="47">
        <f t="shared" si="18"/>
        <v>33.4</v>
      </c>
      <c r="Q120" s="47">
        <f t="shared" si="18"/>
        <v>33.299999999999997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202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167</v>
      </c>
      <c r="C130" s="7">
        <v>106</v>
      </c>
      <c r="D130" s="7">
        <v>87</v>
      </c>
      <c r="E130" s="7">
        <v>58</v>
      </c>
      <c r="F130" s="7">
        <v>98</v>
      </c>
      <c r="G130" s="7">
        <v>92</v>
      </c>
      <c r="H130" s="7">
        <v>70</v>
      </c>
      <c r="I130" s="7">
        <v>51</v>
      </c>
      <c r="J130" s="7">
        <v>47</v>
      </c>
      <c r="K130" s="7">
        <v>45</v>
      </c>
      <c r="L130" s="7">
        <v>40</v>
      </c>
      <c r="M130" s="7">
        <v>49</v>
      </c>
      <c r="N130" s="18">
        <v>50</v>
      </c>
      <c r="O130" s="18">
        <v>42</v>
      </c>
      <c r="P130" s="18">
        <v>42</v>
      </c>
      <c r="Q130" s="18">
        <v>45</v>
      </c>
    </row>
    <row r="131" spans="1:17" ht="21.75" customHeight="1" x14ac:dyDescent="0.2">
      <c r="A131" s="6" t="s">
        <v>6</v>
      </c>
      <c r="B131" s="7">
        <v>234</v>
      </c>
      <c r="C131" s="7">
        <v>169</v>
      </c>
      <c r="D131" s="7">
        <v>109</v>
      </c>
      <c r="E131" s="7">
        <v>90</v>
      </c>
      <c r="F131" s="7">
        <v>78</v>
      </c>
      <c r="G131" s="7">
        <v>99</v>
      </c>
      <c r="H131" s="7">
        <v>83</v>
      </c>
      <c r="I131" s="7">
        <v>69</v>
      </c>
      <c r="J131" s="7">
        <v>64</v>
      </c>
      <c r="K131" s="7">
        <v>62</v>
      </c>
      <c r="L131" s="7">
        <v>61</v>
      </c>
      <c r="M131" s="7">
        <v>57</v>
      </c>
      <c r="N131" s="18">
        <v>49</v>
      </c>
      <c r="O131" s="18">
        <v>47</v>
      </c>
      <c r="P131" s="18">
        <v>42</v>
      </c>
      <c r="Q131" s="18">
        <v>41</v>
      </c>
    </row>
    <row r="132" spans="1:17" ht="21.75" customHeight="1" x14ac:dyDescent="0.2">
      <c r="A132" s="6" t="s">
        <v>7</v>
      </c>
      <c r="B132" s="7">
        <v>188</v>
      </c>
      <c r="C132" s="7">
        <v>231</v>
      </c>
      <c r="D132" s="7">
        <v>165</v>
      </c>
      <c r="E132" s="7">
        <v>111</v>
      </c>
      <c r="F132" s="7">
        <v>107</v>
      </c>
      <c r="G132" s="7">
        <v>84</v>
      </c>
      <c r="H132" s="7">
        <v>91</v>
      </c>
      <c r="I132" s="7">
        <v>86</v>
      </c>
      <c r="J132" s="7">
        <v>88</v>
      </c>
      <c r="K132" s="7">
        <v>79</v>
      </c>
      <c r="L132" s="7">
        <v>80</v>
      </c>
      <c r="M132" s="7">
        <v>71</v>
      </c>
      <c r="N132" s="18">
        <v>71</v>
      </c>
      <c r="O132" s="18">
        <v>68</v>
      </c>
      <c r="P132" s="18">
        <v>62</v>
      </c>
      <c r="Q132" s="18">
        <v>57</v>
      </c>
    </row>
    <row r="133" spans="1:17" ht="21.75" customHeight="1" x14ac:dyDescent="0.2">
      <c r="A133" s="8" t="s">
        <v>8</v>
      </c>
      <c r="B133" s="9">
        <v>160</v>
      </c>
      <c r="C133" s="9">
        <v>178</v>
      </c>
      <c r="D133" s="9">
        <v>212</v>
      </c>
      <c r="E133" s="9">
        <v>150</v>
      </c>
      <c r="F133" s="9">
        <v>113</v>
      </c>
      <c r="G133" s="9">
        <v>110</v>
      </c>
      <c r="H133" s="9">
        <v>76</v>
      </c>
      <c r="I133" s="9">
        <v>93</v>
      </c>
      <c r="J133" s="9">
        <v>89</v>
      </c>
      <c r="K133" s="9">
        <v>96</v>
      </c>
      <c r="L133" s="9">
        <v>96</v>
      </c>
      <c r="M133" s="9">
        <v>88</v>
      </c>
      <c r="N133" s="19">
        <v>83</v>
      </c>
      <c r="O133" s="19">
        <v>85</v>
      </c>
      <c r="P133" s="19">
        <v>78</v>
      </c>
      <c r="Q133" s="19">
        <v>73</v>
      </c>
    </row>
    <row r="134" spans="1:17" ht="21.75" customHeight="1" x14ac:dyDescent="0.2">
      <c r="A134" s="8" t="s">
        <v>9</v>
      </c>
      <c r="B134" s="9">
        <v>146</v>
      </c>
      <c r="C134" s="9">
        <v>127</v>
      </c>
      <c r="D134" s="9">
        <v>146</v>
      </c>
      <c r="E134" s="9">
        <v>178</v>
      </c>
      <c r="F134" s="9">
        <v>135</v>
      </c>
      <c r="G134" s="9">
        <v>104</v>
      </c>
      <c r="H134" s="9">
        <v>91</v>
      </c>
      <c r="I134" s="9">
        <v>78</v>
      </c>
      <c r="J134" s="9">
        <v>79</v>
      </c>
      <c r="K134" s="9">
        <v>78</v>
      </c>
      <c r="L134" s="9">
        <v>85</v>
      </c>
      <c r="M134" s="9">
        <v>96</v>
      </c>
      <c r="N134" s="19">
        <v>81</v>
      </c>
      <c r="O134" s="19">
        <v>73</v>
      </c>
      <c r="P134" s="19">
        <v>85</v>
      </c>
      <c r="Q134" s="19">
        <v>86</v>
      </c>
    </row>
    <row r="135" spans="1:17" ht="21.75" customHeight="1" x14ac:dyDescent="0.2">
      <c r="A135" s="8" t="s">
        <v>10</v>
      </c>
      <c r="B135" s="9">
        <v>163</v>
      </c>
      <c r="C135" s="9">
        <v>129</v>
      </c>
      <c r="D135" s="9">
        <v>118</v>
      </c>
      <c r="E135" s="9">
        <v>107</v>
      </c>
      <c r="F135" s="9">
        <v>193</v>
      </c>
      <c r="G135" s="9">
        <v>126</v>
      </c>
      <c r="H135" s="9">
        <v>94</v>
      </c>
      <c r="I135" s="9">
        <v>85</v>
      </c>
      <c r="J135" s="9">
        <v>69</v>
      </c>
      <c r="K135" s="9">
        <v>63</v>
      </c>
      <c r="L135" s="9">
        <v>62</v>
      </c>
      <c r="M135" s="9">
        <v>52</v>
      </c>
      <c r="N135" s="19">
        <v>60</v>
      </c>
      <c r="O135" s="19">
        <v>66</v>
      </c>
      <c r="P135" s="19">
        <v>76</v>
      </c>
      <c r="Q135" s="19">
        <v>78</v>
      </c>
    </row>
    <row r="136" spans="1:17" ht="21.75" customHeight="1" x14ac:dyDescent="0.2">
      <c r="A136" s="8" t="s">
        <v>11</v>
      </c>
      <c r="B136" s="9">
        <v>252</v>
      </c>
      <c r="C136" s="9">
        <v>151</v>
      </c>
      <c r="D136" s="9">
        <v>117</v>
      </c>
      <c r="E136" s="9">
        <v>97</v>
      </c>
      <c r="F136" s="9">
        <v>113</v>
      </c>
      <c r="G136" s="9">
        <v>183</v>
      </c>
      <c r="H136" s="9">
        <v>111</v>
      </c>
      <c r="I136" s="9">
        <v>90</v>
      </c>
      <c r="J136" s="9">
        <v>81</v>
      </c>
      <c r="K136" s="9">
        <v>85</v>
      </c>
      <c r="L136" s="9">
        <v>83</v>
      </c>
      <c r="M136" s="9">
        <v>78</v>
      </c>
      <c r="N136" s="19">
        <v>69</v>
      </c>
      <c r="O136" s="19">
        <v>57</v>
      </c>
      <c r="P136" s="19">
        <v>54</v>
      </c>
      <c r="Q136" s="19">
        <v>61</v>
      </c>
    </row>
    <row r="137" spans="1:17" ht="21.75" customHeight="1" x14ac:dyDescent="0.2">
      <c r="A137" s="8" t="s">
        <v>12</v>
      </c>
      <c r="B137" s="9">
        <v>216</v>
      </c>
      <c r="C137" s="9">
        <v>245</v>
      </c>
      <c r="D137" s="9">
        <v>146</v>
      </c>
      <c r="E137" s="9">
        <v>119</v>
      </c>
      <c r="F137" s="9">
        <v>114</v>
      </c>
      <c r="G137" s="9">
        <v>127</v>
      </c>
      <c r="H137" s="9">
        <v>173</v>
      </c>
      <c r="I137" s="9">
        <v>113</v>
      </c>
      <c r="J137" s="9">
        <v>106</v>
      </c>
      <c r="K137" s="9">
        <v>91</v>
      </c>
      <c r="L137" s="9">
        <v>85</v>
      </c>
      <c r="M137" s="9">
        <v>86</v>
      </c>
      <c r="N137" s="19">
        <v>86</v>
      </c>
      <c r="O137" s="19">
        <v>80</v>
      </c>
      <c r="P137" s="19">
        <v>79</v>
      </c>
      <c r="Q137" s="19">
        <v>74</v>
      </c>
    </row>
    <row r="138" spans="1:17" ht="21.75" customHeight="1" x14ac:dyDescent="0.2">
      <c r="A138" s="8" t="s">
        <v>13</v>
      </c>
      <c r="B138" s="9">
        <v>170</v>
      </c>
      <c r="C138" s="9">
        <v>213</v>
      </c>
      <c r="D138" s="9">
        <v>236</v>
      </c>
      <c r="E138" s="9">
        <v>141</v>
      </c>
      <c r="F138" s="9">
        <v>126</v>
      </c>
      <c r="G138" s="9">
        <v>122</v>
      </c>
      <c r="H138" s="9">
        <v>123</v>
      </c>
      <c r="I138" s="9">
        <v>176</v>
      </c>
      <c r="J138" s="9">
        <v>163</v>
      </c>
      <c r="K138" s="9">
        <v>146</v>
      </c>
      <c r="L138" s="9">
        <v>125</v>
      </c>
      <c r="M138" s="9">
        <v>117</v>
      </c>
      <c r="N138" s="19">
        <v>114</v>
      </c>
      <c r="O138" s="19">
        <v>106</v>
      </c>
      <c r="P138" s="19">
        <v>96</v>
      </c>
      <c r="Q138" s="19">
        <v>88</v>
      </c>
    </row>
    <row r="139" spans="1:17" ht="21.75" customHeight="1" x14ac:dyDescent="0.2">
      <c r="A139" s="8" t="s">
        <v>14</v>
      </c>
      <c r="B139" s="9">
        <v>186</v>
      </c>
      <c r="C139" s="9">
        <v>171</v>
      </c>
      <c r="D139" s="9">
        <v>203</v>
      </c>
      <c r="E139" s="9">
        <v>230</v>
      </c>
      <c r="F139" s="9">
        <v>154</v>
      </c>
      <c r="G139" s="9">
        <v>130</v>
      </c>
      <c r="H139" s="9">
        <v>120</v>
      </c>
      <c r="I139" s="9">
        <v>128</v>
      </c>
      <c r="J139" s="9">
        <v>148</v>
      </c>
      <c r="K139" s="9">
        <v>157</v>
      </c>
      <c r="L139" s="9">
        <v>177</v>
      </c>
      <c r="M139" s="9">
        <v>173</v>
      </c>
      <c r="N139" s="19">
        <v>163</v>
      </c>
      <c r="O139" s="19">
        <v>149</v>
      </c>
      <c r="P139" s="19">
        <v>141</v>
      </c>
      <c r="Q139" s="19">
        <v>125</v>
      </c>
    </row>
    <row r="140" spans="1:17" ht="21.75" customHeight="1" x14ac:dyDescent="0.2">
      <c r="A140" s="8" t="s">
        <v>15</v>
      </c>
      <c r="B140" s="9">
        <v>156</v>
      </c>
      <c r="C140" s="9">
        <v>176</v>
      </c>
      <c r="D140" s="9">
        <v>166</v>
      </c>
      <c r="E140" s="9">
        <v>200</v>
      </c>
      <c r="F140" s="9">
        <v>239</v>
      </c>
      <c r="G140" s="9">
        <v>153</v>
      </c>
      <c r="H140" s="9">
        <v>131</v>
      </c>
      <c r="I140" s="9">
        <v>111</v>
      </c>
      <c r="J140" s="9">
        <v>99</v>
      </c>
      <c r="K140" s="9">
        <v>107</v>
      </c>
      <c r="L140" s="9">
        <v>109</v>
      </c>
      <c r="M140" s="9">
        <v>108</v>
      </c>
      <c r="N140" s="19">
        <v>120</v>
      </c>
      <c r="O140" s="19">
        <v>145</v>
      </c>
      <c r="P140" s="19">
        <v>151</v>
      </c>
      <c r="Q140" s="19">
        <v>169</v>
      </c>
    </row>
    <row r="141" spans="1:17" ht="21.75" customHeight="1" x14ac:dyDescent="0.2">
      <c r="A141" s="8" t="s">
        <v>16</v>
      </c>
      <c r="B141" s="9">
        <v>159</v>
      </c>
      <c r="C141" s="9">
        <v>148</v>
      </c>
      <c r="D141" s="9">
        <v>173</v>
      </c>
      <c r="E141" s="9">
        <v>160</v>
      </c>
      <c r="F141" s="9">
        <v>199</v>
      </c>
      <c r="G141" s="9">
        <v>237</v>
      </c>
      <c r="H141" s="9">
        <v>155</v>
      </c>
      <c r="I141" s="9">
        <v>132</v>
      </c>
      <c r="J141" s="9">
        <v>132</v>
      </c>
      <c r="K141" s="9">
        <v>120</v>
      </c>
      <c r="L141" s="9">
        <v>115</v>
      </c>
      <c r="M141" s="9">
        <v>116</v>
      </c>
      <c r="N141" s="19">
        <v>113</v>
      </c>
      <c r="O141" s="19">
        <v>102</v>
      </c>
      <c r="P141" s="19">
        <v>108</v>
      </c>
      <c r="Q141" s="19">
        <v>109</v>
      </c>
    </row>
    <row r="142" spans="1:17" ht="21.75" customHeight="1" x14ac:dyDescent="0.2">
      <c r="A142" s="8" t="s">
        <v>17</v>
      </c>
      <c r="B142" s="9">
        <v>123</v>
      </c>
      <c r="C142" s="9">
        <v>160</v>
      </c>
      <c r="D142" s="9">
        <v>149</v>
      </c>
      <c r="E142" s="9">
        <v>173</v>
      </c>
      <c r="F142" s="9">
        <v>149</v>
      </c>
      <c r="G142" s="9">
        <v>197</v>
      </c>
      <c r="H142" s="9">
        <v>227</v>
      </c>
      <c r="I142" s="9">
        <v>160</v>
      </c>
      <c r="J142" s="9">
        <v>133</v>
      </c>
      <c r="K142" s="9">
        <v>133</v>
      </c>
      <c r="L142" s="9">
        <v>131</v>
      </c>
      <c r="M142" s="9">
        <v>132</v>
      </c>
      <c r="N142" s="19">
        <v>129</v>
      </c>
      <c r="O142" s="19">
        <v>128</v>
      </c>
      <c r="P142" s="19">
        <v>118</v>
      </c>
      <c r="Q142" s="19">
        <v>115</v>
      </c>
    </row>
    <row r="143" spans="1:17" ht="21.75" customHeight="1" x14ac:dyDescent="0.2">
      <c r="A143" s="10" t="s">
        <v>18</v>
      </c>
      <c r="B143" s="11">
        <v>100</v>
      </c>
      <c r="C143" s="11">
        <v>115</v>
      </c>
      <c r="D143" s="11">
        <v>154</v>
      </c>
      <c r="E143" s="11">
        <v>145</v>
      </c>
      <c r="F143" s="11">
        <v>167</v>
      </c>
      <c r="G143" s="11">
        <v>150</v>
      </c>
      <c r="H143" s="11">
        <v>198</v>
      </c>
      <c r="I143" s="11">
        <v>224</v>
      </c>
      <c r="J143" s="11">
        <v>243</v>
      </c>
      <c r="K143" s="11">
        <v>223</v>
      </c>
      <c r="L143" s="11">
        <v>199</v>
      </c>
      <c r="M143" s="11">
        <v>166</v>
      </c>
      <c r="N143" s="20">
        <v>152</v>
      </c>
      <c r="O143" s="20">
        <v>129</v>
      </c>
      <c r="P143" s="20">
        <v>130</v>
      </c>
      <c r="Q143" s="20">
        <v>127</v>
      </c>
    </row>
    <row r="144" spans="1:17" ht="21.75" customHeight="1" x14ac:dyDescent="0.2">
      <c r="A144" s="10" t="s">
        <v>19</v>
      </c>
      <c r="B144" s="11">
        <v>108</v>
      </c>
      <c r="C144" s="11">
        <v>101</v>
      </c>
      <c r="D144" s="11">
        <v>111</v>
      </c>
      <c r="E144" s="11">
        <v>147</v>
      </c>
      <c r="F144" s="11">
        <v>141</v>
      </c>
      <c r="G144" s="11">
        <v>162</v>
      </c>
      <c r="H144" s="11">
        <v>152</v>
      </c>
      <c r="I144" s="11">
        <v>186</v>
      </c>
      <c r="J144" s="11">
        <v>182</v>
      </c>
      <c r="K144" s="11">
        <v>182</v>
      </c>
      <c r="L144" s="11">
        <v>200</v>
      </c>
      <c r="M144" s="11">
        <v>216</v>
      </c>
      <c r="N144" s="20">
        <v>218</v>
      </c>
      <c r="O144" s="20">
        <v>235</v>
      </c>
      <c r="P144" s="20">
        <v>215</v>
      </c>
      <c r="Q144" s="20">
        <v>189</v>
      </c>
    </row>
    <row r="145" spans="1:17" ht="21.75" customHeight="1" x14ac:dyDescent="0.2">
      <c r="A145" s="10" t="s">
        <v>20</v>
      </c>
      <c r="B145" s="11">
        <v>69</v>
      </c>
      <c r="C145" s="11">
        <v>94</v>
      </c>
      <c r="D145" s="11">
        <v>88</v>
      </c>
      <c r="E145" s="11">
        <v>108</v>
      </c>
      <c r="F145" s="11">
        <v>138</v>
      </c>
      <c r="G145" s="11">
        <v>135</v>
      </c>
      <c r="H145" s="11">
        <v>153</v>
      </c>
      <c r="I145" s="11">
        <v>142</v>
      </c>
      <c r="J145" s="11">
        <v>140</v>
      </c>
      <c r="K145" s="11">
        <v>159</v>
      </c>
      <c r="L145" s="11">
        <v>166</v>
      </c>
      <c r="M145" s="11">
        <v>177</v>
      </c>
      <c r="N145" s="20">
        <v>176</v>
      </c>
      <c r="O145" s="20">
        <v>172</v>
      </c>
      <c r="P145" s="20">
        <v>168</v>
      </c>
      <c r="Q145" s="20">
        <v>182</v>
      </c>
    </row>
    <row r="146" spans="1:17" ht="21.75" customHeight="1" x14ac:dyDescent="0.2">
      <c r="A146" s="10" t="s">
        <v>21</v>
      </c>
      <c r="B146" s="11">
        <v>38</v>
      </c>
      <c r="C146" s="11">
        <v>54</v>
      </c>
      <c r="D146" s="11">
        <v>83</v>
      </c>
      <c r="E146" s="11">
        <v>71</v>
      </c>
      <c r="F146" s="11">
        <v>88</v>
      </c>
      <c r="G146" s="11">
        <v>128</v>
      </c>
      <c r="H146" s="11">
        <v>126</v>
      </c>
      <c r="I146" s="11">
        <v>137</v>
      </c>
      <c r="J146" s="11">
        <v>132</v>
      </c>
      <c r="K146" s="11">
        <v>128</v>
      </c>
      <c r="L146" s="11">
        <v>127</v>
      </c>
      <c r="M146" s="11">
        <v>133</v>
      </c>
      <c r="N146" s="20">
        <v>129</v>
      </c>
      <c r="O146" s="20">
        <v>129</v>
      </c>
      <c r="P146" s="20">
        <v>143</v>
      </c>
      <c r="Q146" s="20">
        <v>147</v>
      </c>
    </row>
    <row r="147" spans="1:17" ht="21.75" customHeight="1" x14ac:dyDescent="0.2">
      <c r="A147" s="10" t="s">
        <v>22</v>
      </c>
      <c r="B147" s="11">
        <v>30</v>
      </c>
      <c r="C147" s="11">
        <v>23</v>
      </c>
      <c r="D147" s="11">
        <v>32</v>
      </c>
      <c r="E147" s="11">
        <v>58</v>
      </c>
      <c r="F147" s="11">
        <v>55</v>
      </c>
      <c r="G147" s="11">
        <v>69</v>
      </c>
      <c r="H147" s="11">
        <v>96</v>
      </c>
      <c r="I147" s="11">
        <v>88</v>
      </c>
      <c r="J147" s="11">
        <v>93</v>
      </c>
      <c r="K147" s="11">
        <v>90</v>
      </c>
      <c r="L147" s="11">
        <v>95</v>
      </c>
      <c r="M147" s="11">
        <v>92</v>
      </c>
      <c r="N147" s="20">
        <v>97</v>
      </c>
      <c r="O147" s="20">
        <v>92</v>
      </c>
      <c r="P147" s="20">
        <v>91</v>
      </c>
      <c r="Q147" s="20">
        <v>95</v>
      </c>
    </row>
    <row r="148" spans="1:17" ht="21.75" customHeight="1" x14ac:dyDescent="0.2">
      <c r="A148" s="10" t="s">
        <v>23</v>
      </c>
      <c r="B148" s="11">
        <v>8</v>
      </c>
      <c r="C148" s="11">
        <v>14</v>
      </c>
      <c r="D148" s="11">
        <v>7</v>
      </c>
      <c r="E148" s="11">
        <v>21</v>
      </c>
      <c r="F148" s="11">
        <v>28</v>
      </c>
      <c r="G148" s="11">
        <v>38</v>
      </c>
      <c r="H148" s="11">
        <v>42</v>
      </c>
      <c r="I148" s="11">
        <v>53</v>
      </c>
      <c r="J148" s="11">
        <v>58</v>
      </c>
      <c r="K148" s="11">
        <v>55</v>
      </c>
      <c r="L148" s="11">
        <v>52</v>
      </c>
      <c r="M148" s="11">
        <v>48</v>
      </c>
      <c r="N148" s="20">
        <v>45</v>
      </c>
      <c r="O148" s="20">
        <v>49</v>
      </c>
      <c r="P148" s="20">
        <v>57</v>
      </c>
      <c r="Q148" s="20">
        <v>56</v>
      </c>
    </row>
    <row r="149" spans="1:17" ht="21.75" customHeight="1" x14ac:dyDescent="0.2">
      <c r="A149" s="10" t="s">
        <v>24</v>
      </c>
      <c r="B149" s="11">
        <v>0</v>
      </c>
      <c r="C149" s="11">
        <v>1</v>
      </c>
      <c r="D149" s="11">
        <v>2</v>
      </c>
      <c r="E149" s="11">
        <v>4</v>
      </c>
      <c r="F149" s="11">
        <v>9</v>
      </c>
      <c r="G149" s="11">
        <v>8</v>
      </c>
      <c r="H149" s="11">
        <v>15</v>
      </c>
      <c r="I149" s="11">
        <v>20</v>
      </c>
      <c r="J149" s="11">
        <v>19</v>
      </c>
      <c r="K149" s="11">
        <v>19</v>
      </c>
      <c r="L149" s="11">
        <v>20</v>
      </c>
      <c r="M149" s="11">
        <v>16</v>
      </c>
      <c r="N149" s="20">
        <v>20</v>
      </c>
      <c r="O149" s="20">
        <v>19</v>
      </c>
      <c r="P149" s="20">
        <v>22</v>
      </c>
      <c r="Q149" s="20">
        <v>21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3</v>
      </c>
      <c r="H150" s="11">
        <v>2</v>
      </c>
      <c r="I150" s="11">
        <v>4</v>
      </c>
      <c r="J150" s="11">
        <v>2</v>
      </c>
      <c r="K150" s="11">
        <v>3</v>
      </c>
      <c r="L150" s="11">
        <v>2</v>
      </c>
      <c r="M150" s="11">
        <v>5</v>
      </c>
      <c r="N150" s="20">
        <v>4</v>
      </c>
      <c r="O150" s="20">
        <v>4</v>
      </c>
      <c r="P150" s="20">
        <v>2</v>
      </c>
      <c r="Q150" s="20">
        <v>4</v>
      </c>
    </row>
    <row r="151" spans="1:17" ht="21.75" customHeight="1" x14ac:dyDescent="0.2">
      <c r="A151" s="12" t="s">
        <v>44</v>
      </c>
      <c r="B151" s="13">
        <f t="shared" ref="B151:N151" si="19">SUM(B130:B150)</f>
        <v>2673</v>
      </c>
      <c r="C151" s="13">
        <f t="shared" si="19"/>
        <v>2606</v>
      </c>
      <c r="D151" s="13">
        <f t="shared" si="19"/>
        <v>2504</v>
      </c>
      <c r="E151" s="13">
        <f t="shared" si="19"/>
        <v>2368</v>
      </c>
      <c r="F151" s="13">
        <f t="shared" si="19"/>
        <v>2445</v>
      </c>
      <c r="G151" s="13">
        <f t="shared" si="19"/>
        <v>2457</v>
      </c>
      <c r="H151" s="13">
        <f t="shared" si="19"/>
        <v>2329</v>
      </c>
      <c r="I151" s="13">
        <f t="shared" si="19"/>
        <v>2226</v>
      </c>
      <c r="J151" s="13">
        <f t="shared" si="19"/>
        <v>2167</v>
      </c>
      <c r="K151" s="13">
        <f t="shared" si="19"/>
        <v>2121</v>
      </c>
      <c r="L151" s="13">
        <f t="shared" si="19"/>
        <v>2110</v>
      </c>
      <c r="M151" s="13">
        <f t="shared" si="19"/>
        <v>2076</v>
      </c>
      <c r="N151" s="13">
        <f t="shared" si="19"/>
        <v>2029</v>
      </c>
      <c r="O151" s="13">
        <f>SUM(O130:O150)</f>
        <v>1977</v>
      </c>
      <c r="P151" s="13">
        <f>SUM(P130:P150)</f>
        <v>1960</v>
      </c>
      <c r="Q151" s="13">
        <f>SUM(Q130:Q150)</f>
        <v>1942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589</v>
      </c>
      <c r="C156" s="7">
        <f>SUM(C130:C132)</f>
        <v>506</v>
      </c>
      <c r="D156" s="7">
        <f>SUM(D130:D132)</f>
        <v>361</v>
      </c>
      <c r="E156" s="7">
        <f>SUM(E130:E132)</f>
        <v>259</v>
      </c>
      <c r="F156" s="7">
        <f t="shared" ref="F156:P156" si="20">SUM(F130:F132)</f>
        <v>283</v>
      </c>
      <c r="G156" s="7">
        <f t="shared" si="20"/>
        <v>275</v>
      </c>
      <c r="H156" s="7">
        <f t="shared" si="20"/>
        <v>244</v>
      </c>
      <c r="I156" s="7">
        <f t="shared" si="20"/>
        <v>206</v>
      </c>
      <c r="J156" s="7">
        <f t="shared" si="20"/>
        <v>199</v>
      </c>
      <c r="K156" s="7">
        <f t="shared" si="20"/>
        <v>186</v>
      </c>
      <c r="L156" s="7">
        <f t="shared" si="20"/>
        <v>181</v>
      </c>
      <c r="M156" s="7">
        <f t="shared" si="20"/>
        <v>177</v>
      </c>
      <c r="N156" s="7">
        <f t="shared" si="20"/>
        <v>170</v>
      </c>
      <c r="O156" s="7">
        <f t="shared" si="20"/>
        <v>157</v>
      </c>
      <c r="P156" s="7">
        <f t="shared" si="20"/>
        <v>146</v>
      </c>
      <c r="Q156" s="7">
        <v>143</v>
      </c>
    </row>
    <row r="157" spans="1:17" ht="21.75" customHeight="1" x14ac:dyDescent="0.2">
      <c r="A157" s="8" t="s">
        <v>32</v>
      </c>
      <c r="B157" s="9">
        <f>SUM(B133:B142)</f>
        <v>1731</v>
      </c>
      <c r="C157" s="9">
        <f>SUM(C133:C142)</f>
        <v>1698</v>
      </c>
      <c r="D157" s="9">
        <f>SUM(D133:D142)</f>
        <v>1666</v>
      </c>
      <c r="E157" s="9">
        <f>SUM(E133:E142)</f>
        <v>1555</v>
      </c>
      <c r="F157" s="9">
        <f t="shared" ref="F157:P157" si="21">SUM(F133:F142)</f>
        <v>1535</v>
      </c>
      <c r="G157" s="9">
        <f t="shared" si="21"/>
        <v>1489</v>
      </c>
      <c r="H157" s="9">
        <f t="shared" si="21"/>
        <v>1301</v>
      </c>
      <c r="I157" s="9">
        <f t="shared" si="21"/>
        <v>1166</v>
      </c>
      <c r="J157" s="9">
        <f t="shared" si="21"/>
        <v>1099</v>
      </c>
      <c r="K157" s="9">
        <f t="shared" si="21"/>
        <v>1076</v>
      </c>
      <c r="L157" s="9">
        <f t="shared" si="21"/>
        <v>1068</v>
      </c>
      <c r="M157" s="9">
        <f t="shared" si="21"/>
        <v>1046</v>
      </c>
      <c r="N157" s="9">
        <f t="shared" si="21"/>
        <v>1018</v>
      </c>
      <c r="O157" s="9">
        <f t="shared" si="21"/>
        <v>991</v>
      </c>
      <c r="P157" s="9">
        <f t="shared" si="21"/>
        <v>986</v>
      </c>
      <c r="Q157" s="9">
        <v>978</v>
      </c>
    </row>
    <row r="158" spans="1:17" ht="21.75" customHeight="1" x14ac:dyDescent="0.2">
      <c r="A158" s="10" t="s">
        <v>33</v>
      </c>
      <c r="B158" s="11">
        <f>SUM(B143:B150)</f>
        <v>353</v>
      </c>
      <c r="C158" s="11">
        <f>SUM(C143:C150)</f>
        <v>402</v>
      </c>
      <c r="D158" s="11">
        <f>SUM(D143:D150)</f>
        <v>477</v>
      </c>
      <c r="E158" s="11">
        <f>SUM(E143:E150)</f>
        <v>554</v>
      </c>
      <c r="F158" s="11">
        <f t="shared" ref="F158:P158" si="22">SUM(F143:F150)</f>
        <v>627</v>
      </c>
      <c r="G158" s="11">
        <f t="shared" si="22"/>
        <v>693</v>
      </c>
      <c r="H158" s="11">
        <f t="shared" si="22"/>
        <v>784</v>
      </c>
      <c r="I158" s="11">
        <f t="shared" si="22"/>
        <v>854</v>
      </c>
      <c r="J158" s="11">
        <f t="shared" si="22"/>
        <v>869</v>
      </c>
      <c r="K158" s="11">
        <f t="shared" si="22"/>
        <v>859</v>
      </c>
      <c r="L158" s="11">
        <f t="shared" si="22"/>
        <v>861</v>
      </c>
      <c r="M158" s="11">
        <f t="shared" si="22"/>
        <v>853</v>
      </c>
      <c r="N158" s="11">
        <f t="shared" si="22"/>
        <v>841</v>
      </c>
      <c r="O158" s="11">
        <f t="shared" si="22"/>
        <v>829</v>
      </c>
      <c r="P158" s="11">
        <f t="shared" si="22"/>
        <v>828</v>
      </c>
      <c r="Q158" s="11">
        <v>821</v>
      </c>
    </row>
    <row r="159" spans="1:17" ht="21.75" customHeight="1" x14ac:dyDescent="0.2">
      <c r="A159" s="12" t="s">
        <v>34</v>
      </c>
      <c r="B159" s="13">
        <f t="shared" ref="B159:N159" si="23">SUM(B156:B158)</f>
        <v>2673</v>
      </c>
      <c r="C159" s="13">
        <f t="shared" si="23"/>
        <v>2606</v>
      </c>
      <c r="D159" s="13">
        <f t="shared" si="23"/>
        <v>2504</v>
      </c>
      <c r="E159" s="13">
        <f t="shared" si="23"/>
        <v>2368</v>
      </c>
      <c r="F159" s="13">
        <f t="shared" si="23"/>
        <v>2445</v>
      </c>
      <c r="G159" s="13">
        <f t="shared" si="23"/>
        <v>2457</v>
      </c>
      <c r="H159" s="13">
        <f t="shared" si="23"/>
        <v>2329</v>
      </c>
      <c r="I159" s="13">
        <f t="shared" si="23"/>
        <v>2226</v>
      </c>
      <c r="J159" s="13">
        <f t="shared" si="23"/>
        <v>2167</v>
      </c>
      <c r="K159" s="13">
        <f t="shared" si="23"/>
        <v>2121</v>
      </c>
      <c r="L159" s="13">
        <f t="shared" si="23"/>
        <v>2110</v>
      </c>
      <c r="M159" s="13">
        <f t="shared" si="23"/>
        <v>2076</v>
      </c>
      <c r="N159" s="13">
        <f t="shared" si="23"/>
        <v>2029</v>
      </c>
      <c r="O159" s="13">
        <f>SUM(O156:O158)</f>
        <v>1977</v>
      </c>
      <c r="P159" s="13">
        <f>SUM(P156:P158)</f>
        <v>1960</v>
      </c>
      <c r="Q159" s="13">
        <f>SUM(Q156:Q158)</f>
        <v>1942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22</v>
      </c>
      <c r="C164" s="45">
        <f t="shared" si="24"/>
        <v>19.399999999999999</v>
      </c>
      <c r="D164" s="45">
        <f t="shared" si="24"/>
        <v>14.4</v>
      </c>
      <c r="E164" s="45">
        <f t="shared" si="24"/>
        <v>10.9</v>
      </c>
      <c r="F164" s="45">
        <f t="shared" si="24"/>
        <v>11.6</v>
      </c>
      <c r="G164" s="45">
        <f t="shared" si="24"/>
        <v>11.2</v>
      </c>
      <c r="H164" s="45">
        <f t="shared" si="24"/>
        <v>10.5</v>
      </c>
      <c r="I164" s="45">
        <f t="shared" si="24"/>
        <v>9.3000000000000007</v>
      </c>
      <c r="J164" s="45">
        <f t="shared" si="24"/>
        <v>9.1999999999999993</v>
      </c>
      <c r="K164" s="45">
        <f t="shared" si="24"/>
        <v>8.8000000000000007</v>
      </c>
      <c r="L164" s="45">
        <f t="shared" si="24"/>
        <v>8.6</v>
      </c>
      <c r="M164" s="45">
        <f t="shared" si="24"/>
        <v>8.5</v>
      </c>
      <c r="N164" s="45">
        <f t="shared" si="24"/>
        <v>8.4</v>
      </c>
      <c r="O164" s="45">
        <f t="shared" si="24"/>
        <v>7.9</v>
      </c>
      <c r="P164" s="45">
        <f t="shared" si="24"/>
        <v>7.4</v>
      </c>
      <c r="Q164" s="45">
        <f t="shared" si="24"/>
        <v>7.4</v>
      </c>
    </row>
    <row r="165" spans="1:20" ht="21.75" customHeight="1" x14ac:dyDescent="0.2">
      <c r="A165" s="8" t="s">
        <v>32</v>
      </c>
      <c r="B165" s="46">
        <f>ROUND(B157/B159*100,1)</f>
        <v>64.8</v>
      </c>
      <c r="C165" s="46">
        <f>ROUND(C157/C159*100,1)</f>
        <v>65.2</v>
      </c>
      <c r="D165" s="46">
        <f>ROUND(D157/D159*100,1)</f>
        <v>66.5</v>
      </c>
      <c r="E165" s="46">
        <f>ROUND(E157/E159*100,1)</f>
        <v>65.7</v>
      </c>
      <c r="F165" s="46">
        <f t="shared" ref="F165:Q165" si="25">ROUND(F157/F159*100,1)</f>
        <v>62.8</v>
      </c>
      <c r="G165" s="46">
        <f t="shared" si="25"/>
        <v>60.6</v>
      </c>
      <c r="H165" s="46">
        <f t="shared" si="25"/>
        <v>55.9</v>
      </c>
      <c r="I165" s="46">
        <f t="shared" si="25"/>
        <v>52.4</v>
      </c>
      <c r="J165" s="46">
        <f t="shared" si="25"/>
        <v>50.7</v>
      </c>
      <c r="K165" s="46">
        <f t="shared" si="25"/>
        <v>50.7</v>
      </c>
      <c r="L165" s="46">
        <f t="shared" si="25"/>
        <v>50.6</v>
      </c>
      <c r="M165" s="46">
        <f t="shared" si="25"/>
        <v>50.4</v>
      </c>
      <c r="N165" s="46">
        <f t="shared" si="25"/>
        <v>50.2</v>
      </c>
      <c r="O165" s="46">
        <f t="shared" si="25"/>
        <v>50.1</v>
      </c>
      <c r="P165" s="46">
        <f t="shared" si="25"/>
        <v>50.3</v>
      </c>
      <c r="Q165" s="46">
        <f t="shared" si="25"/>
        <v>50.4</v>
      </c>
    </row>
    <row r="166" spans="1:20" ht="21.75" customHeight="1" x14ac:dyDescent="0.2">
      <c r="A166" s="10" t="s">
        <v>33</v>
      </c>
      <c r="B166" s="47">
        <f>ROUND(B158/B159*100,1)</f>
        <v>13.2</v>
      </c>
      <c r="C166" s="47">
        <f>ROUND(C158/C159*100,1)</f>
        <v>15.4</v>
      </c>
      <c r="D166" s="47">
        <f>ROUND(D158/D159*100,1)</f>
        <v>19</v>
      </c>
      <c r="E166" s="47">
        <f>ROUND(E158/E159*100,1)</f>
        <v>23.4</v>
      </c>
      <c r="F166" s="47">
        <f t="shared" ref="F166:Q166" si="26">ROUND(F158/F159*100,1)</f>
        <v>25.6</v>
      </c>
      <c r="G166" s="47">
        <f t="shared" si="26"/>
        <v>28.2</v>
      </c>
      <c r="H166" s="47">
        <f t="shared" si="26"/>
        <v>33.700000000000003</v>
      </c>
      <c r="I166" s="47">
        <f t="shared" si="26"/>
        <v>38.4</v>
      </c>
      <c r="J166" s="47">
        <f t="shared" si="26"/>
        <v>40.1</v>
      </c>
      <c r="K166" s="47">
        <f t="shared" si="26"/>
        <v>40.5</v>
      </c>
      <c r="L166" s="47">
        <f t="shared" si="26"/>
        <v>40.799999999999997</v>
      </c>
      <c r="M166" s="47">
        <f t="shared" si="26"/>
        <v>41.1</v>
      </c>
      <c r="N166" s="47">
        <f t="shared" si="26"/>
        <v>41.4</v>
      </c>
      <c r="O166" s="47">
        <f t="shared" si="26"/>
        <v>41.9</v>
      </c>
      <c r="P166" s="47">
        <f t="shared" si="26"/>
        <v>42.2</v>
      </c>
      <c r="Q166" s="47">
        <f t="shared" si="26"/>
        <v>42.3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179C9-2884-4D8E-94F7-A3DC40F45ACD}">
  <sheetPr codeName="Sheet51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203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215</v>
      </c>
      <c r="C5" s="7">
        <f t="shared" si="0"/>
        <v>160</v>
      </c>
      <c r="D5" s="7">
        <f t="shared" si="0"/>
        <v>120</v>
      </c>
      <c r="E5" s="7">
        <f t="shared" si="0"/>
        <v>78</v>
      </c>
      <c r="F5" s="7">
        <f t="shared" si="0"/>
        <v>64</v>
      </c>
      <c r="G5" s="7">
        <f t="shared" si="0"/>
        <v>65</v>
      </c>
      <c r="H5" s="7">
        <f t="shared" si="0"/>
        <v>56</v>
      </c>
      <c r="I5" s="7">
        <f t="shared" si="0"/>
        <v>53</v>
      </c>
      <c r="J5" s="7">
        <f t="shared" si="0"/>
        <v>48</v>
      </c>
      <c r="K5" s="7">
        <f t="shared" si="0"/>
        <v>43</v>
      </c>
      <c r="L5" s="7">
        <f t="shared" si="0"/>
        <v>37</v>
      </c>
      <c r="M5" s="7">
        <f t="shared" si="0"/>
        <v>41</v>
      </c>
      <c r="N5" s="7">
        <f t="shared" si="0"/>
        <v>36</v>
      </c>
      <c r="O5" s="7">
        <f t="shared" si="0"/>
        <v>29</v>
      </c>
      <c r="P5" s="7">
        <f t="shared" si="0"/>
        <v>34</v>
      </c>
      <c r="Q5" s="7">
        <f t="shared" si="0"/>
        <v>35</v>
      </c>
    </row>
    <row r="6" spans="1:20" ht="23.25" customHeight="1" x14ac:dyDescent="0.2">
      <c r="A6" s="6" t="s">
        <v>6</v>
      </c>
      <c r="B6" s="7">
        <f t="shared" si="0"/>
        <v>262</v>
      </c>
      <c r="C6" s="7">
        <f t="shared" si="0"/>
        <v>226</v>
      </c>
      <c r="D6" s="7">
        <f t="shared" si="0"/>
        <v>151</v>
      </c>
      <c r="E6" s="7">
        <f t="shared" si="0"/>
        <v>119</v>
      </c>
      <c r="F6" s="7">
        <f t="shared" si="0"/>
        <v>83</v>
      </c>
      <c r="G6" s="7">
        <f t="shared" si="0"/>
        <v>64</v>
      </c>
      <c r="H6" s="7">
        <f t="shared" si="0"/>
        <v>55</v>
      </c>
      <c r="I6" s="7">
        <f t="shared" si="0"/>
        <v>66</v>
      </c>
      <c r="J6" s="7">
        <f t="shared" si="0"/>
        <v>64</v>
      </c>
      <c r="K6" s="7">
        <f t="shared" si="0"/>
        <v>64</v>
      </c>
      <c r="L6" s="7">
        <f t="shared" si="0"/>
        <v>66</v>
      </c>
      <c r="M6" s="7">
        <f t="shared" si="0"/>
        <v>58</v>
      </c>
      <c r="N6" s="7">
        <f t="shared" si="0"/>
        <v>55</v>
      </c>
      <c r="O6" s="7">
        <f t="shared" si="0"/>
        <v>55</v>
      </c>
      <c r="P6" s="7">
        <f t="shared" si="0"/>
        <v>50</v>
      </c>
      <c r="Q6" s="7">
        <f t="shared" si="0"/>
        <v>37</v>
      </c>
    </row>
    <row r="7" spans="1:20" ht="23.25" customHeight="1" x14ac:dyDescent="0.2">
      <c r="A7" s="6" t="s">
        <v>7</v>
      </c>
      <c r="B7" s="7">
        <f t="shared" si="0"/>
        <v>169</v>
      </c>
      <c r="C7" s="7">
        <f t="shared" si="0"/>
        <v>267</v>
      </c>
      <c r="D7" s="7">
        <f t="shared" si="0"/>
        <v>214</v>
      </c>
      <c r="E7" s="7">
        <f t="shared" si="0"/>
        <v>146</v>
      </c>
      <c r="F7" s="7">
        <f t="shared" si="0"/>
        <v>122</v>
      </c>
      <c r="G7" s="7">
        <f t="shared" si="0"/>
        <v>85</v>
      </c>
      <c r="H7" s="7">
        <f t="shared" si="0"/>
        <v>71</v>
      </c>
      <c r="I7" s="7">
        <f t="shared" si="0"/>
        <v>59</v>
      </c>
      <c r="J7" s="7">
        <f t="shared" si="0"/>
        <v>65</v>
      </c>
      <c r="K7" s="7">
        <f t="shared" si="0"/>
        <v>61</v>
      </c>
      <c r="L7" s="7">
        <f t="shared" si="0"/>
        <v>62</v>
      </c>
      <c r="M7" s="7">
        <f t="shared" si="0"/>
        <v>62</v>
      </c>
      <c r="N7" s="7">
        <f t="shared" si="0"/>
        <v>63</v>
      </c>
      <c r="O7" s="7">
        <f t="shared" si="0"/>
        <v>62</v>
      </c>
      <c r="P7" s="7">
        <f t="shared" si="0"/>
        <v>60</v>
      </c>
      <c r="Q7" s="7">
        <f t="shared" si="0"/>
        <v>68</v>
      </c>
    </row>
    <row r="8" spans="1:20" ht="23.25" customHeight="1" x14ac:dyDescent="0.2">
      <c r="A8" s="8" t="s">
        <v>8</v>
      </c>
      <c r="B8" s="9">
        <f t="shared" si="0"/>
        <v>168</v>
      </c>
      <c r="C8" s="9">
        <f t="shared" si="0"/>
        <v>167</v>
      </c>
      <c r="D8" s="9">
        <f t="shared" si="0"/>
        <v>241</v>
      </c>
      <c r="E8" s="9">
        <f t="shared" si="0"/>
        <v>216</v>
      </c>
      <c r="F8" s="9">
        <f t="shared" si="0"/>
        <v>135</v>
      </c>
      <c r="G8" s="9">
        <f t="shared" si="0"/>
        <v>118</v>
      </c>
      <c r="H8" s="9">
        <f t="shared" si="0"/>
        <v>83</v>
      </c>
      <c r="I8" s="9">
        <f t="shared" si="0"/>
        <v>72</v>
      </c>
      <c r="J8" s="9">
        <f t="shared" si="0"/>
        <v>68</v>
      </c>
      <c r="K8" s="9">
        <f t="shared" si="0"/>
        <v>67</v>
      </c>
      <c r="L8" s="9">
        <f t="shared" si="0"/>
        <v>65</v>
      </c>
      <c r="M8" s="9">
        <f t="shared" si="0"/>
        <v>69</v>
      </c>
      <c r="N8" s="9">
        <f t="shared" si="0"/>
        <v>55</v>
      </c>
      <c r="O8" s="9">
        <f t="shared" si="0"/>
        <v>60</v>
      </c>
      <c r="P8" s="9">
        <f t="shared" si="0"/>
        <v>60</v>
      </c>
      <c r="Q8" s="9">
        <f t="shared" si="0"/>
        <v>60</v>
      </c>
    </row>
    <row r="9" spans="1:20" ht="23.25" customHeight="1" x14ac:dyDescent="0.2">
      <c r="A9" s="8" t="s">
        <v>9</v>
      </c>
      <c r="B9" s="9">
        <f t="shared" si="0"/>
        <v>137</v>
      </c>
      <c r="C9" s="9">
        <f t="shared" si="0"/>
        <v>148</v>
      </c>
      <c r="D9" s="9">
        <f t="shared" si="0"/>
        <v>124</v>
      </c>
      <c r="E9" s="9">
        <f t="shared" si="0"/>
        <v>207</v>
      </c>
      <c r="F9" s="9">
        <f t="shared" si="0"/>
        <v>173</v>
      </c>
      <c r="G9" s="9">
        <f t="shared" si="0"/>
        <v>118</v>
      </c>
      <c r="H9" s="9">
        <f t="shared" si="0"/>
        <v>100</v>
      </c>
      <c r="I9" s="9">
        <f t="shared" si="0"/>
        <v>68</v>
      </c>
      <c r="J9" s="9">
        <f t="shared" si="0"/>
        <v>67</v>
      </c>
      <c r="K9" s="9">
        <f t="shared" si="0"/>
        <v>67</v>
      </c>
      <c r="L9" s="9">
        <f t="shared" si="0"/>
        <v>75</v>
      </c>
      <c r="M9" s="9">
        <f t="shared" si="0"/>
        <v>74</v>
      </c>
      <c r="N9" s="9">
        <f t="shared" si="0"/>
        <v>72</v>
      </c>
      <c r="O9" s="9">
        <f t="shared" si="0"/>
        <v>56</v>
      </c>
      <c r="P9" s="9">
        <f t="shared" si="0"/>
        <v>54</v>
      </c>
      <c r="Q9" s="9">
        <f t="shared" si="0"/>
        <v>54</v>
      </c>
    </row>
    <row r="10" spans="1:20" ht="23.25" customHeight="1" x14ac:dyDescent="0.2">
      <c r="A10" s="8" t="s">
        <v>10</v>
      </c>
      <c r="B10" s="9">
        <f t="shared" si="0"/>
        <v>201</v>
      </c>
      <c r="C10" s="9">
        <f t="shared" si="0"/>
        <v>148</v>
      </c>
      <c r="D10" s="9">
        <f t="shared" si="0"/>
        <v>123</v>
      </c>
      <c r="E10" s="9">
        <f t="shared" si="0"/>
        <v>101</v>
      </c>
      <c r="F10" s="9">
        <f t="shared" si="0"/>
        <v>173</v>
      </c>
      <c r="G10" s="9">
        <f t="shared" si="0"/>
        <v>150</v>
      </c>
      <c r="H10" s="9">
        <f t="shared" si="0"/>
        <v>107</v>
      </c>
      <c r="I10" s="9">
        <f t="shared" si="0"/>
        <v>80</v>
      </c>
      <c r="J10" s="9">
        <f t="shared" si="0"/>
        <v>74</v>
      </c>
      <c r="K10" s="9">
        <f t="shared" si="0"/>
        <v>71</v>
      </c>
      <c r="L10" s="9">
        <f t="shared" si="0"/>
        <v>69</v>
      </c>
      <c r="M10" s="9">
        <f t="shared" si="0"/>
        <v>74</v>
      </c>
      <c r="N10" s="9">
        <f t="shared" si="0"/>
        <v>63</v>
      </c>
      <c r="O10" s="9">
        <f t="shared" si="0"/>
        <v>72</v>
      </c>
      <c r="P10" s="9">
        <f t="shared" si="0"/>
        <v>62</v>
      </c>
      <c r="Q10" s="9">
        <f t="shared" si="0"/>
        <v>55</v>
      </c>
    </row>
    <row r="11" spans="1:20" ht="23.25" customHeight="1" x14ac:dyDescent="0.2">
      <c r="A11" s="8" t="s">
        <v>11</v>
      </c>
      <c r="B11" s="9">
        <f t="shared" si="0"/>
        <v>290</v>
      </c>
      <c r="C11" s="9">
        <f t="shared" si="0"/>
        <v>214</v>
      </c>
      <c r="D11" s="9">
        <f t="shared" si="0"/>
        <v>128</v>
      </c>
      <c r="E11" s="9">
        <f t="shared" si="0"/>
        <v>106</v>
      </c>
      <c r="F11" s="9">
        <f t="shared" si="0"/>
        <v>94</v>
      </c>
      <c r="G11" s="9">
        <f t="shared" si="0"/>
        <v>162</v>
      </c>
      <c r="H11" s="9">
        <f t="shared" si="0"/>
        <v>122</v>
      </c>
      <c r="I11" s="9">
        <f t="shared" si="0"/>
        <v>82</v>
      </c>
      <c r="J11" s="9">
        <f t="shared" si="0"/>
        <v>79</v>
      </c>
      <c r="K11" s="9">
        <f t="shared" si="0"/>
        <v>77</v>
      </c>
      <c r="L11" s="9">
        <f t="shared" si="0"/>
        <v>84</v>
      </c>
      <c r="M11" s="9">
        <f t="shared" si="0"/>
        <v>79</v>
      </c>
      <c r="N11" s="9">
        <f t="shared" si="0"/>
        <v>78</v>
      </c>
      <c r="O11" s="9">
        <f t="shared" si="0"/>
        <v>66</v>
      </c>
      <c r="P11" s="9">
        <f t="shared" si="0"/>
        <v>69</v>
      </c>
      <c r="Q11" s="9">
        <f t="shared" si="0"/>
        <v>65</v>
      </c>
    </row>
    <row r="12" spans="1:20" ht="23.25" customHeight="1" x14ac:dyDescent="0.2">
      <c r="A12" s="8" t="s">
        <v>12</v>
      </c>
      <c r="B12" s="9">
        <f t="shared" si="0"/>
        <v>225</v>
      </c>
      <c r="C12" s="9">
        <f t="shared" si="0"/>
        <v>303</v>
      </c>
      <c r="D12" s="9">
        <f t="shared" si="0"/>
        <v>195</v>
      </c>
      <c r="E12" s="9">
        <f t="shared" si="0"/>
        <v>128</v>
      </c>
      <c r="F12" s="9">
        <f t="shared" si="0"/>
        <v>111</v>
      </c>
      <c r="G12" s="9">
        <f t="shared" si="0"/>
        <v>101</v>
      </c>
      <c r="H12" s="9">
        <f t="shared" si="0"/>
        <v>138</v>
      </c>
      <c r="I12" s="9">
        <f t="shared" si="0"/>
        <v>114</v>
      </c>
      <c r="J12" s="9">
        <f t="shared" si="0"/>
        <v>109</v>
      </c>
      <c r="K12" s="9">
        <f t="shared" si="0"/>
        <v>95</v>
      </c>
      <c r="L12" s="9">
        <f t="shared" si="0"/>
        <v>84</v>
      </c>
      <c r="M12" s="9">
        <f t="shared" si="0"/>
        <v>74</v>
      </c>
      <c r="N12" s="9">
        <f t="shared" si="0"/>
        <v>76</v>
      </c>
      <c r="O12" s="9">
        <f t="shared" si="0"/>
        <v>81</v>
      </c>
      <c r="P12" s="9">
        <f t="shared" si="0"/>
        <v>82</v>
      </c>
      <c r="Q12" s="9">
        <f t="shared" si="0"/>
        <v>77</v>
      </c>
    </row>
    <row r="13" spans="1:20" ht="23.25" customHeight="1" x14ac:dyDescent="0.2">
      <c r="A13" s="8" t="s">
        <v>13</v>
      </c>
      <c r="B13" s="9">
        <f t="shared" si="0"/>
        <v>191</v>
      </c>
      <c r="C13" s="9">
        <f t="shared" si="0"/>
        <v>234</v>
      </c>
      <c r="D13" s="9">
        <f t="shared" si="0"/>
        <v>286</v>
      </c>
      <c r="E13" s="9">
        <f t="shared" si="0"/>
        <v>188</v>
      </c>
      <c r="F13" s="9">
        <f t="shared" si="0"/>
        <v>130</v>
      </c>
      <c r="G13" s="9">
        <f t="shared" si="0"/>
        <v>118</v>
      </c>
      <c r="H13" s="9">
        <f t="shared" si="0"/>
        <v>103</v>
      </c>
      <c r="I13" s="9">
        <f t="shared" si="0"/>
        <v>138</v>
      </c>
      <c r="J13" s="9">
        <f t="shared" si="0"/>
        <v>135</v>
      </c>
      <c r="K13" s="9">
        <f t="shared" si="0"/>
        <v>135</v>
      </c>
      <c r="L13" s="9">
        <f t="shared" si="0"/>
        <v>130</v>
      </c>
      <c r="M13" s="9">
        <f t="shared" si="0"/>
        <v>119</v>
      </c>
      <c r="N13" s="9">
        <f t="shared" si="0"/>
        <v>101</v>
      </c>
      <c r="O13" s="9">
        <f t="shared" si="0"/>
        <v>96</v>
      </c>
      <c r="P13" s="9">
        <f t="shared" si="0"/>
        <v>87</v>
      </c>
      <c r="Q13" s="9">
        <f t="shared" si="0"/>
        <v>78</v>
      </c>
    </row>
    <row r="14" spans="1:20" ht="23.25" customHeight="1" x14ac:dyDescent="0.2">
      <c r="A14" s="8" t="s">
        <v>14</v>
      </c>
      <c r="B14" s="9">
        <f t="shared" si="0"/>
        <v>172</v>
      </c>
      <c r="C14" s="9">
        <f t="shared" si="0"/>
        <v>194</v>
      </c>
      <c r="D14" s="9">
        <f t="shared" si="0"/>
        <v>197</v>
      </c>
      <c r="E14" s="9">
        <f t="shared" si="0"/>
        <v>281</v>
      </c>
      <c r="F14" s="9">
        <f t="shared" si="0"/>
        <v>183</v>
      </c>
      <c r="G14" s="9">
        <f t="shared" si="0"/>
        <v>134</v>
      </c>
      <c r="H14" s="9">
        <f t="shared" si="0"/>
        <v>115</v>
      </c>
      <c r="I14" s="9">
        <f t="shared" si="0"/>
        <v>103</v>
      </c>
      <c r="J14" s="9">
        <f t="shared" si="0"/>
        <v>112</v>
      </c>
      <c r="K14" s="9">
        <f t="shared" si="0"/>
        <v>113</v>
      </c>
      <c r="L14" s="9">
        <f t="shared" si="0"/>
        <v>124</v>
      </c>
      <c r="M14" s="9">
        <f t="shared" si="0"/>
        <v>135</v>
      </c>
      <c r="N14" s="9">
        <f t="shared" si="0"/>
        <v>138</v>
      </c>
      <c r="O14" s="9">
        <f t="shared" si="0"/>
        <v>135</v>
      </c>
      <c r="P14" s="9">
        <f t="shared" si="0"/>
        <v>133</v>
      </c>
      <c r="Q14" s="9">
        <f t="shared" si="0"/>
        <v>121</v>
      </c>
    </row>
    <row r="15" spans="1:20" ht="23.25" customHeight="1" x14ac:dyDescent="0.2">
      <c r="A15" s="8" t="s">
        <v>15</v>
      </c>
      <c r="B15" s="9">
        <f t="shared" si="0"/>
        <v>163</v>
      </c>
      <c r="C15" s="9">
        <f t="shared" si="0"/>
        <v>181</v>
      </c>
      <c r="D15" s="9">
        <f t="shared" si="0"/>
        <v>181</v>
      </c>
      <c r="E15" s="9">
        <f t="shared" si="0"/>
        <v>195</v>
      </c>
      <c r="F15" s="9">
        <f t="shared" si="0"/>
        <v>274</v>
      </c>
      <c r="G15" s="9">
        <f t="shared" si="0"/>
        <v>172</v>
      </c>
      <c r="H15" s="9">
        <f t="shared" si="0"/>
        <v>135</v>
      </c>
      <c r="I15" s="9">
        <f t="shared" si="0"/>
        <v>114</v>
      </c>
      <c r="J15" s="9">
        <f t="shared" si="0"/>
        <v>109</v>
      </c>
      <c r="K15" s="9">
        <f t="shared" si="0"/>
        <v>109</v>
      </c>
      <c r="L15" s="9">
        <f t="shared" si="0"/>
        <v>110</v>
      </c>
      <c r="M15" s="9">
        <f t="shared" si="0"/>
        <v>112</v>
      </c>
      <c r="N15" s="9">
        <f t="shared" si="0"/>
        <v>110</v>
      </c>
      <c r="O15" s="9">
        <f t="shared" si="0"/>
        <v>114</v>
      </c>
      <c r="P15" s="9">
        <f t="shared" si="0"/>
        <v>116</v>
      </c>
      <c r="Q15" s="9">
        <f t="shared" si="0"/>
        <v>126</v>
      </c>
    </row>
    <row r="16" spans="1:20" ht="23.25" customHeight="1" x14ac:dyDescent="0.2">
      <c r="A16" s="8" t="s">
        <v>16</v>
      </c>
      <c r="B16" s="9">
        <f t="shared" si="0"/>
        <v>124</v>
      </c>
      <c r="C16" s="9">
        <f t="shared" si="0"/>
        <v>159</v>
      </c>
      <c r="D16" s="9">
        <f t="shared" si="0"/>
        <v>169</v>
      </c>
      <c r="E16" s="9">
        <f t="shared" si="0"/>
        <v>176</v>
      </c>
      <c r="F16" s="9">
        <f t="shared" si="0"/>
        <v>181</v>
      </c>
      <c r="G16" s="9">
        <f t="shared" si="0"/>
        <v>273</v>
      </c>
      <c r="H16" s="9">
        <f t="shared" si="0"/>
        <v>171</v>
      </c>
      <c r="I16" s="9">
        <f t="shared" si="0"/>
        <v>131</v>
      </c>
      <c r="J16" s="9">
        <f t="shared" si="0"/>
        <v>130</v>
      </c>
      <c r="K16" s="9">
        <f t="shared" si="0"/>
        <v>127</v>
      </c>
      <c r="L16" s="9">
        <f t="shared" si="0"/>
        <v>118</v>
      </c>
      <c r="M16" s="9">
        <f t="shared" si="0"/>
        <v>113</v>
      </c>
      <c r="N16" s="9">
        <f t="shared" si="0"/>
        <v>113</v>
      </c>
      <c r="O16" s="9">
        <f t="shared" si="0"/>
        <v>111</v>
      </c>
      <c r="P16" s="9">
        <f t="shared" si="0"/>
        <v>109</v>
      </c>
      <c r="Q16" s="9">
        <f t="shared" si="0"/>
        <v>112</v>
      </c>
    </row>
    <row r="17" spans="1:17" ht="23.25" customHeight="1" x14ac:dyDescent="0.2">
      <c r="A17" s="8" t="s">
        <v>17</v>
      </c>
      <c r="B17" s="9">
        <f t="shared" si="0"/>
        <v>96</v>
      </c>
      <c r="C17" s="9">
        <f t="shared" si="0"/>
        <v>123</v>
      </c>
      <c r="D17" s="9">
        <f t="shared" si="0"/>
        <v>139</v>
      </c>
      <c r="E17" s="9">
        <f t="shared" si="0"/>
        <v>155</v>
      </c>
      <c r="F17" s="9">
        <f t="shared" si="0"/>
        <v>166</v>
      </c>
      <c r="G17" s="9">
        <f t="shared" si="0"/>
        <v>184</v>
      </c>
      <c r="H17" s="9">
        <f t="shared" si="0"/>
        <v>267</v>
      </c>
      <c r="I17" s="9">
        <f t="shared" si="0"/>
        <v>169</v>
      </c>
      <c r="J17" s="9">
        <f t="shared" si="0"/>
        <v>154</v>
      </c>
      <c r="K17" s="9">
        <f t="shared" si="0"/>
        <v>135</v>
      </c>
      <c r="L17" s="9">
        <f t="shared" si="0"/>
        <v>130</v>
      </c>
      <c r="M17" s="9">
        <f t="shared" si="0"/>
        <v>129</v>
      </c>
      <c r="N17" s="9">
        <f t="shared" si="0"/>
        <v>126</v>
      </c>
      <c r="O17" s="9">
        <f t="shared" si="0"/>
        <v>123</v>
      </c>
      <c r="P17" s="9">
        <f t="shared" si="0"/>
        <v>126</v>
      </c>
      <c r="Q17" s="9">
        <f t="shared" si="0"/>
        <v>115</v>
      </c>
    </row>
    <row r="18" spans="1:17" ht="23.25" customHeight="1" x14ac:dyDescent="0.2">
      <c r="A18" s="10" t="s">
        <v>18</v>
      </c>
      <c r="B18" s="11">
        <f t="shared" si="0"/>
        <v>101</v>
      </c>
      <c r="C18" s="11">
        <f t="shared" si="0"/>
        <v>94</v>
      </c>
      <c r="D18" s="11">
        <f t="shared" si="0"/>
        <v>107</v>
      </c>
      <c r="E18" s="11">
        <f t="shared" si="0"/>
        <v>126</v>
      </c>
      <c r="F18" s="11">
        <f t="shared" si="0"/>
        <v>149</v>
      </c>
      <c r="G18" s="11">
        <f t="shared" si="0"/>
        <v>160</v>
      </c>
      <c r="H18" s="11">
        <f t="shared" si="0"/>
        <v>178</v>
      </c>
      <c r="I18" s="11">
        <f t="shared" si="0"/>
        <v>253</v>
      </c>
      <c r="J18" s="11">
        <f t="shared" si="0"/>
        <v>266</v>
      </c>
      <c r="K18" s="11">
        <f t="shared" si="0"/>
        <v>232</v>
      </c>
      <c r="L18" s="11">
        <f t="shared" si="0"/>
        <v>208</v>
      </c>
      <c r="M18" s="11">
        <f t="shared" si="0"/>
        <v>179</v>
      </c>
      <c r="N18" s="11">
        <f t="shared" si="0"/>
        <v>164</v>
      </c>
      <c r="O18" s="11">
        <f t="shared" si="0"/>
        <v>145</v>
      </c>
      <c r="P18" s="11">
        <f t="shared" si="0"/>
        <v>126</v>
      </c>
      <c r="Q18" s="11">
        <f t="shared" si="0"/>
        <v>126</v>
      </c>
    </row>
    <row r="19" spans="1:17" ht="23.25" customHeight="1" x14ac:dyDescent="0.2">
      <c r="A19" s="10" t="s">
        <v>19</v>
      </c>
      <c r="B19" s="11">
        <f t="shared" si="0"/>
        <v>85</v>
      </c>
      <c r="C19" s="11">
        <f t="shared" si="0"/>
        <v>95</v>
      </c>
      <c r="D19" s="11">
        <f t="shared" si="0"/>
        <v>80</v>
      </c>
      <c r="E19" s="11">
        <f t="shared" si="0"/>
        <v>95</v>
      </c>
      <c r="F19" s="11">
        <f t="shared" si="0"/>
        <v>118</v>
      </c>
      <c r="G19" s="11">
        <f t="shared" si="0"/>
        <v>138</v>
      </c>
      <c r="H19" s="11">
        <f t="shared" si="0"/>
        <v>154</v>
      </c>
      <c r="I19" s="11">
        <f t="shared" si="0"/>
        <v>169</v>
      </c>
      <c r="J19" s="11">
        <f t="shared" si="0"/>
        <v>166</v>
      </c>
      <c r="K19" s="11">
        <f t="shared" si="0"/>
        <v>202</v>
      </c>
      <c r="L19" s="11">
        <f t="shared" si="0"/>
        <v>224</v>
      </c>
      <c r="M19" s="11">
        <f t="shared" si="0"/>
        <v>235</v>
      </c>
      <c r="N19" s="11">
        <f t="shared" si="0"/>
        <v>243</v>
      </c>
      <c r="O19" s="11">
        <f t="shared" si="0"/>
        <v>254</v>
      </c>
      <c r="P19" s="11">
        <f t="shared" si="0"/>
        <v>219</v>
      </c>
      <c r="Q19" s="11">
        <f t="shared" si="0"/>
        <v>194</v>
      </c>
    </row>
    <row r="20" spans="1:17" ht="23.25" customHeight="1" x14ac:dyDescent="0.2">
      <c r="A20" s="10" t="s">
        <v>20</v>
      </c>
      <c r="B20" s="11">
        <f t="shared" si="0"/>
        <v>37</v>
      </c>
      <c r="C20" s="11">
        <f t="shared" si="0"/>
        <v>69</v>
      </c>
      <c r="D20" s="11">
        <f t="shared" si="0"/>
        <v>73</v>
      </c>
      <c r="E20" s="11">
        <f t="shared" si="0"/>
        <v>72</v>
      </c>
      <c r="F20" s="11">
        <f t="shared" si="0"/>
        <v>85</v>
      </c>
      <c r="G20" s="11">
        <f t="shared" si="0"/>
        <v>105</v>
      </c>
      <c r="H20" s="11">
        <f t="shared" si="0"/>
        <v>123</v>
      </c>
      <c r="I20" s="11">
        <f t="shared" si="0"/>
        <v>137</v>
      </c>
      <c r="J20" s="11">
        <f t="shared" si="0"/>
        <v>131</v>
      </c>
      <c r="K20" s="11">
        <f t="shared" si="0"/>
        <v>139</v>
      </c>
      <c r="L20" s="11">
        <f t="shared" si="0"/>
        <v>148</v>
      </c>
      <c r="M20" s="11">
        <f t="shared" si="0"/>
        <v>156</v>
      </c>
      <c r="N20" s="11">
        <f t="shared" si="0"/>
        <v>156</v>
      </c>
      <c r="O20" s="11">
        <f t="shared" si="0"/>
        <v>153</v>
      </c>
      <c r="P20" s="11">
        <f t="shared" si="0"/>
        <v>187</v>
      </c>
      <c r="Q20" s="11">
        <f t="shared" ref="Q20:Y20" si="1">Q99+Q145</f>
        <v>203</v>
      </c>
    </row>
    <row r="21" spans="1:17" ht="23.25" customHeight="1" x14ac:dyDescent="0.2">
      <c r="A21" s="10" t="s">
        <v>21</v>
      </c>
      <c r="B21" s="11">
        <f t="shared" ref="B21:Q25" si="2">B100+B146</f>
        <v>20</v>
      </c>
      <c r="C21" s="11">
        <f t="shared" si="2"/>
        <v>28</v>
      </c>
      <c r="D21" s="11">
        <f t="shared" si="2"/>
        <v>46</v>
      </c>
      <c r="E21" s="11">
        <f t="shared" si="2"/>
        <v>53</v>
      </c>
      <c r="F21" s="11">
        <f t="shared" si="2"/>
        <v>63</v>
      </c>
      <c r="G21" s="11">
        <f t="shared" si="2"/>
        <v>83</v>
      </c>
      <c r="H21" s="11">
        <f t="shared" si="2"/>
        <v>78</v>
      </c>
      <c r="I21" s="11">
        <f t="shared" si="2"/>
        <v>103</v>
      </c>
      <c r="J21" s="11">
        <f t="shared" si="2"/>
        <v>107</v>
      </c>
      <c r="K21" s="11">
        <f t="shared" si="2"/>
        <v>115</v>
      </c>
      <c r="L21" s="11">
        <f t="shared" si="2"/>
        <v>113</v>
      </c>
      <c r="M21" s="11">
        <f t="shared" si="2"/>
        <v>107</v>
      </c>
      <c r="N21" s="11">
        <f t="shared" si="2"/>
        <v>119</v>
      </c>
      <c r="O21" s="11">
        <f t="shared" si="2"/>
        <v>111</v>
      </c>
      <c r="P21" s="11">
        <f t="shared" si="2"/>
        <v>120</v>
      </c>
      <c r="Q21" s="11">
        <f t="shared" si="2"/>
        <v>127</v>
      </c>
    </row>
    <row r="22" spans="1:17" ht="23.25" customHeight="1" x14ac:dyDescent="0.2">
      <c r="A22" s="10" t="s">
        <v>22</v>
      </c>
      <c r="B22" s="11">
        <f t="shared" si="2"/>
        <v>11</v>
      </c>
      <c r="C22" s="11">
        <f t="shared" si="2"/>
        <v>8</v>
      </c>
      <c r="D22" s="11">
        <f t="shared" si="2"/>
        <v>19</v>
      </c>
      <c r="E22" s="11">
        <f t="shared" si="2"/>
        <v>30</v>
      </c>
      <c r="F22" s="11">
        <f t="shared" si="2"/>
        <v>31</v>
      </c>
      <c r="G22" s="11">
        <f t="shared" si="2"/>
        <v>40</v>
      </c>
      <c r="H22" s="11">
        <f t="shared" si="2"/>
        <v>59</v>
      </c>
      <c r="I22" s="11">
        <f t="shared" si="2"/>
        <v>58</v>
      </c>
      <c r="J22" s="11">
        <f t="shared" si="2"/>
        <v>61</v>
      </c>
      <c r="K22" s="11">
        <f t="shared" si="2"/>
        <v>60</v>
      </c>
      <c r="L22" s="11">
        <f t="shared" si="2"/>
        <v>68</v>
      </c>
      <c r="M22" s="11">
        <f t="shared" si="2"/>
        <v>72</v>
      </c>
      <c r="N22" s="11">
        <f t="shared" si="2"/>
        <v>69</v>
      </c>
      <c r="O22" s="11">
        <f t="shared" si="2"/>
        <v>80</v>
      </c>
      <c r="P22" s="11">
        <f t="shared" si="2"/>
        <v>86</v>
      </c>
      <c r="Q22" s="11">
        <f t="shared" si="2"/>
        <v>83</v>
      </c>
    </row>
    <row r="23" spans="1:17" ht="23.25" customHeight="1" x14ac:dyDescent="0.2">
      <c r="A23" s="10" t="s">
        <v>23</v>
      </c>
      <c r="B23" s="11">
        <f t="shared" si="2"/>
        <v>1</v>
      </c>
      <c r="C23" s="11">
        <f t="shared" si="2"/>
        <v>4</v>
      </c>
      <c r="D23" s="11">
        <f t="shared" si="2"/>
        <v>3</v>
      </c>
      <c r="E23" s="11">
        <f t="shared" si="2"/>
        <v>8</v>
      </c>
      <c r="F23" s="11">
        <f t="shared" si="2"/>
        <v>14</v>
      </c>
      <c r="G23" s="11">
        <f t="shared" si="2"/>
        <v>20</v>
      </c>
      <c r="H23" s="11">
        <f t="shared" si="2"/>
        <v>23</v>
      </c>
      <c r="I23" s="11">
        <f t="shared" si="2"/>
        <v>31</v>
      </c>
      <c r="J23" s="11">
        <f t="shared" si="2"/>
        <v>34</v>
      </c>
      <c r="K23" s="11">
        <f t="shared" si="2"/>
        <v>34</v>
      </c>
      <c r="L23" s="11">
        <f t="shared" si="2"/>
        <v>34</v>
      </c>
      <c r="M23" s="11">
        <f t="shared" si="2"/>
        <v>35</v>
      </c>
      <c r="N23" s="11">
        <f t="shared" si="2"/>
        <v>32</v>
      </c>
      <c r="O23" s="11">
        <f t="shared" si="2"/>
        <v>37</v>
      </c>
      <c r="P23" s="11">
        <f t="shared" si="2"/>
        <v>37</v>
      </c>
      <c r="Q23" s="11">
        <f t="shared" si="2"/>
        <v>38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0</v>
      </c>
      <c r="D24" s="11">
        <f t="shared" si="2"/>
        <v>0</v>
      </c>
      <c r="E24" s="11">
        <f t="shared" si="2"/>
        <v>0</v>
      </c>
      <c r="F24" s="11">
        <f t="shared" si="2"/>
        <v>2</v>
      </c>
      <c r="G24" s="11">
        <f t="shared" si="2"/>
        <v>3</v>
      </c>
      <c r="H24" s="11">
        <f t="shared" si="2"/>
        <v>7</v>
      </c>
      <c r="I24" s="11">
        <f t="shared" si="2"/>
        <v>7</v>
      </c>
      <c r="J24" s="11">
        <f t="shared" si="2"/>
        <v>11</v>
      </c>
      <c r="K24" s="11">
        <f t="shared" si="2"/>
        <v>14</v>
      </c>
      <c r="L24" s="11">
        <f t="shared" si="2"/>
        <v>12</v>
      </c>
      <c r="M24" s="11">
        <f t="shared" si="2"/>
        <v>9</v>
      </c>
      <c r="N24" s="11">
        <f t="shared" si="2"/>
        <v>7</v>
      </c>
      <c r="O24" s="11">
        <f t="shared" si="2"/>
        <v>10</v>
      </c>
      <c r="P24" s="11">
        <f t="shared" si="2"/>
        <v>12</v>
      </c>
      <c r="Q24" s="11">
        <f t="shared" si="2"/>
        <v>15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1</v>
      </c>
      <c r="H25" s="11">
        <f t="shared" si="2"/>
        <v>1</v>
      </c>
      <c r="I25" s="11">
        <f t="shared" si="2"/>
        <v>3</v>
      </c>
      <c r="J25" s="11">
        <f t="shared" si="2"/>
        <v>3</v>
      </c>
      <c r="K25" s="11">
        <f t="shared" si="2"/>
        <v>2</v>
      </c>
      <c r="L25" s="11">
        <f t="shared" si="2"/>
        <v>1</v>
      </c>
      <c r="M25" s="11">
        <f t="shared" si="2"/>
        <v>2</v>
      </c>
      <c r="N25" s="11">
        <f t="shared" si="2"/>
        <v>2</v>
      </c>
      <c r="O25" s="11">
        <f t="shared" si="2"/>
        <v>2</v>
      </c>
      <c r="P25" s="11">
        <f t="shared" si="2"/>
        <v>1</v>
      </c>
      <c r="Q25" s="11">
        <f t="shared" si="2"/>
        <v>1</v>
      </c>
    </row>
    <row r="26" spans="1:17" ht="23.25" customHeight="1" x14ac:dyDescent="0.2">
      <c r="A26" s="12" t="s">
        <v>26</v>
      </c>
      <c r="B26" s="13">
        <f>SUM(B5:B25)</f>
        <v>2668</v>
      </c>
      <c r="C26" s="13">
        <f t="shared" ref="C26:Q26" si="3">SUM(C5:C25)</f>
        <v>2822</v>
      </c>
      <c r="D26" s="13">
        <f t="shared" si="3"/>
        <v>2596</v>
      </c>
      <c r="E26" s="13">
        <f t="shared" si="3"/>
        <v>2480</v>
      </c>
      <c r="F26" s="13">
        <f t="shared" si="3"/>
        <v>2351</v>
      </c>
      <c r="G26" s="13">
        <f t="shared" si="3"/>
        <v>2294</v>
      </c>
      <c r="H26" s="13">
        <f t="shared" si="3"/>
        <v>2146</v>
      </c>
      <c r="I26" s="13">
        <f t="shared" si="3"/>
        <v>2010</v>
      </c>
      <c r="J26" s="13">
        <f t="shared" si="3"/>
        <v>1993</v>
      </c>
      <c r="K26" s="13">
        <f t="shared" si="3"/>
        <v>1962</v>
      </c>
      <c r="L26" s="13">
        <f t="shared" si="3"/>
        <v>1962</v>
      </c>
      <c r="M26" s="13">
        <f t="shared" si="3"/>
        <v>1934</v>
      </c>
      <c r="N26" s="13">
        <f t="shared" si="3"/>
        <v>1878</v>
      </c>
      <c r="O26" s="13">
        <f t="shared" si="3"/>
        <v>1852</v>
      </c>
      <c r="P26" s="13">
        <f t="shared" si="3"/>
        <v>1830</v>
      </c>
      <c r="Q26" s="13">
        <f t="shared" si="3"/>
        <v>1790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646</v>
      </c>
      <c r="C31" s="18">
        <f t="shared" ref="C31:Q31" si="4">SUM(C5:C7)</f>
        <v>653</v>
      </c>
      <c r="D31" s="18">
        <f t="shared" si="4"/>
        <v>485</v>
      </c>
      <c r="E31" s="18">
        <f t="shared" si="4"/>
        <v>343</v>
      </c>
      <c r="F31" s="18">
        <f t="shared" si="4"/>
        <v>269</v>
      </c>
      <c r="G31" s="18">
        <f t="shared" si="4"/>
        <v>214</v>
      </c>
      <c r="H31" s="18">
        <f t="shared" si="4"/>
        <v>182</v>
      </c>
      <c r="I31" s="18">
        <f t="shared" si="4"/>
        <v>178</v>
      </c>
      <c r="J31" s="18">
        <f t="shared" si="4"/>
        <v>177</v>
      </c>
      <c r="K31" s="18">
        <f t="shared" si="4"/>
        <v>168</v>
      </c>
      <c r="L31" s="18">
        <f t="shared" si="4"/>
        <v>165</v>
      </c>
      <c r="M31" s="18">
        <f t="shared" si="4"/>
        <v>161</v>
      </c>
      <c r="N31" s="18">
        <f t="shared" si="4"/>
        <v>154</v>
      </c>
      <c r="O31" s="18">
        <f t="shared" si="4"/>
        <v>146</v>
      </c>
      <c r="P31" s="18">
        <f t="shared" si="4"/>
        <v>144</v>
      </c>
      <c r="Q31" s="18">
        <f t="shared" si="4"/>
        <v>140</v>
      </c>
    </row>
    <row r="32" spans="1:17" ht="23.25" customHeight="1" x14ac:dyDescent="0.2">
      <c r="A32" s="8" t="s">
        <v>32</v>
      </c>
      <c r="B32" s="19">
        <f>SUM(B8:B17)</f>
        <v>1767</v>
      </c>
      <c r="C32" s="19">
        <f t="shared" ref="C32:Q32" si="5">SUM(C8:C17)</f>
        <v>1871</v>
      </c>
      <c r="D32" s="19">
        <f t="shared" si="5"/>
        <v>1783</v>
      </c>
      <c r="E32" s="19">
        <f t="shared" si="5"/>
        <v>1753</v>
      </c>
      <c r="F32" s="19">
        <f t="shared" si="5"/>
        <v>1620</v>
      </c>
      <c r="G32" s="19">
        <f t="shared" si="5"/>
        <v>1530</v>
      </c>
      <c r="H32" s="19">
        <f t="shared" si="5"/>
        <v>1341</v>
      </c>
      <c r="I32" s="19">
        <f t="shared" si="5"/>
        <v>1071</v>
      </c>
      <c r="J32" s="19">
        <f t="shared" si="5"/>
        <v>1037</v>
      </c>
      <c r="K32" s="19">
        <f t="shared" si="5"/>
        <v>996</v>
      </c>
      <c r="L32" s="19">
        <f t="shared" si="5"/>
        <v>989</v>
      </c>
      <c r="M32" s="19">
        <f t="shared" si="5"/>
        <v>978</v>
      </c>
      <c r="N32" s="19">
        <f t="shared" si="5"/>
        <v>932</v>
      </c>
      <c r="O32" s="19">
        <f t="shared" si="5"/>
        <v>914</v>
      </c>
      <c r="P32" s="19">
        <f t="shared" si="5"/>
        <v>898</v>
      </c>
      <c r="Q32" s="19">
        <f t="shared" si="5"/>
        <v>863</v>
      </c>
    </row>
    <row r="33" spans="1:21" ht="23.25" customHeight="1" x14ac:dyDescent="0.2">
      <c r="A33" s="10" t="s">
        <v>33</v>
      </c>
      <c r="B33" s="20">
        <f>SUM(B18:B25)</f>
        <v>255</v>
      </c>
      <c r="C33" s="20">
        <f t="shared" ref="C33:Q33" si="6">SUM(C18:C25)</f>
        <v>298</v>
      </c>
      <c r="D33" s="20">
        <f t="shared" si="6"/>
        <v>328</v>
      </c>
      <c r="E33" s="20">
        <f t="shared" si="6"/>
        <v>384</v>
      </c>
      <c r="F33" s="20">
        <f t="shared" si="6"/>
        <v>462</v>
      </c>
      <c r="G33" s="20">
        <f t="shared" si="6"/>
        <v>550</v>
      </c>
      <c r="H33" s="20">
        <f t="shared" si="6"/>
        <v>623</v>
      </c>
      <c r="I33" s="20">
        <f t="shared" si="6"/>
        <v>761</v>
      </c>
      <c r="J33" s="20">
        <f t="shared" si="6"/>
        <v>779</v>
      </c>
      <c r="K33" s="20">
        <f t="shared" si="6"/>
        <v>798</v>
      </c>
      <c r="L33" s="20">
        <f t="shared" si="6"/>
        <v>808</v>
      </c>
      <c r="M33" s="20">
        <f t="shared" si="6"/>
        <v>795</v>
      </c>
      <c r="N33" s="20">
        <f t="shared" si="6"/>
        <v>792</v>
      </c>
      <c r="O33" s="20">
        <f t="shared" si="6"/>
        <v>792</v>
      </c>
      <c r="P33" s="20">
        <f t="shared" si="6"/>
        <v>788</v>
      </c>
      <c r="Q33" s="20">
        <f t="shared" si="6"/>
        <v>787</v>
      </c>
    </row>
    <row r="34" spans="1:21" ht="23.25" customHeight="1" x14ac:dyDescent="0.2">
      <c r="A34" s="12" t="s">
        <v>34</v>
      </c>
      <c r="B34" s="21">
        <f>SUM(B31:B33)</f>
        <v>2668</v>
      </c>
      <c r="C34" s="21">
        <f t="shared" ref="C34:Q34" si="7">SUM(C31:C33)</f>
        <v>2822</v>
      </c>
      <c r="D34" s="21">
        <f t="shared" si="7"/>
        <v>2596</v>
      </c>
      <c r="E34" s="21">
        <f t="shared" si="7"/>
        <v>2480</v>
      </c>
      <c r="F34" s="21">
        <f t="shared" si="7"/>
        <v>2351</v>
      </c>
      <c r="G34" s="21">
        <f t="shared" si="7"/>
        <v>2294</v>
      </c>
      <c r="H34" s="21">
        <f t="shared" si="7"/>
        <v>2146</v>
      </c>
      <c r="I34" s="21">
        <f t="shared" si="7"/>
        <v>2010</v>
      </c>
      <c r="J34" s="21">
        <f t="shared" si="7"/>
        <v>1993</v>
      </c>
      <c r="K34" s="21">
        <f t="shared" si="7"/>
        <v>1962</v>
      </c>
      <c r="L34" s="21">
        <f t="shared" si="7"/>
        <v>1962</v>
      </c>
      <c r="M34" s="21">
        <f t="shared" si="7"/>
        <v>1934</v>
      </c>
      <c r="N34" s="21">
        <f t="shared" si="7"/>
        <v>1878</v>
      </c>
      <c r="O34" s="21">
        <f t="shared" si="7"/>
        <v>1852</v>
      </c>
      <c r="P34" s="21">
        <f t="shared" si="7"/>
        <v>1830</v>
      </c>
      <c r="Q34" s="21">
        <f t="shared" si="7"/>
        <v>1790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24.2</v>
      </c>
      <c r="C39" s="27">
        <f t="shared" ref="C39:Q39" si="8">ROUND(C31/C34*100,1)</f>
        <v>23.1</v>
      </c>
      <c r="D39" s="27">
        <f t="shared" si="8"/>
        <v>18.7</v>
      </c>
      <c r="E39" s="27">
        <f t="shared" si="8"/>
        <v>13.8</v>
      </c>
      <c r="F39" s="27">
        <f t="shared" si="8"/>
        <v>11.4</v>
      </c>
      <c r="G39" s="27">
        <f t="shared" si="8"/>
        <v>9.3000000000000007</v>
      </c>
      <c r="H39" s="27">
        <f t="shared" si="8"/>
        <v>8.5</v>
      </c>
      <c r="I39" s="27">
        <f t="shared" si="8"/>
        <v>8.9</v>
      </c>
      <c r="J39" s="27">
        <f t="shared" si="8"/>
        <v>8.9</v>
      </c>
      <c r="K39" s="27">
        <f t="shared" si="8"/>
        <v>8.6</v>
      </c>
      <c r="L39" s="27">
        <f t="shared" si="8"/>
        <v>8.4</v>
      </c>
      <c r="M39" s="27">
        <f t="shared" si="8"/>
        <v>8.3000000000000007</v>
      </c>
      <c r="N39" s="27">
        <f t="shared" si="8"/>
        <v>8.1999999999999993</v>
      </c>
      <c r="O39" s="27">
        <f t="shared" si="8"/>
        <v>7.9</v>
      </c>
      <c r="P39" s="27">
        <f t="shared" si="8"/>
        <v>7.9</v>
      </c>
      <c r="Q39" s="27">
        <f t="shared" si="8"/>
        <v>7.8</v>
      </c>
    </row>
    <row r="40" spans="1:21" ht="23.25" customHeight="1" x14ac:dyDescent="0.2">
      <c r="A40" s="8" t="s">
        <v>32</v>
      </c>
      <c r="B40" s="28">
        <f>ROUND(B32/B34*100,1)</f>
        <v>66.2</v>
      </c>
      <c r="C40" s="28">
        <f t="shared" ref="C40:Q40" si="9">ROUND(C32/C34*100,1)</f>
        <v>66.3</v>
      </c>
      <c r="D40" s="28">
        <f t="shared" si="9"/>
        <v>68.7</v>
      </c>
      <c r="E40" s="28">
        <f t="shared" si="9"/>
        <v>70.7</v>
      </c>
      <c r="F40" s="28">
        <f t="shared" si="9"/>
        <v>68.900000000000006</v>
      </c>
      <c r="G40" s="28">
        <f t="shared" si="9"/>
        <v>66.7</v>
      </c>
      <c r="H40" s="28">
        <f t="shared" si="9"/>
        <v>62.5</v>
      </c>
      <c r="I40" s="28">
        <f t="shared" si="9"/>
        <v>53.3</v>
      </c>
      <c r="J40" s="28">
        <f t="shared" si="9"/>
        <v>52</v>
      </c>
      <c r="K40" s="28">
        <f t="shared" si="9"/>
        <v>50.8</v>
      </c>
      <c r="L40" s="28">
        <f t="shared" si="9"/>
        <v>50.4</v>
      </c>
      <c r="M40" s="28">
        <f t="shared" si="9"/>
        <v>50.6</v>
      </c>
      <c r="N40" s="28">
        <f t="shared" si="9"/>
        <v>49.6</v>
      </c>
      <c r="O40" s="28">
        <f t="shared" si="9"/>
        <v>49.4</v>
      </c>
      <c r="P40" s="28">
        <f t="shared" si="9"/>
        <v>49.1</v>
      </c>
      <c r="Q40" s="28">
        <f t="shared" si="9"/>
        <v>48.2</v>
      </c>
    </row>
    <row r="41" spans="1:21" ht="23.25" customHeight="1" x14ac:dyDescent="0.2">
      <c r="A41" s="10" t="s">
        <v>33</v>
      </c>
      <c r="B41" s="29">
        <f>ROUND(B33/B34*100,1)</f>
        <v>9.6</v>
      </c>
      <c r="C41" s="29">
        <f t="shared" ref="C41:Q41" si="10">ROUND(C33/C34*100,1)</f>
        <v>10.6</v>
      </c>
      <c r="D41" s="29">
        <f t="shared" si="10"/>
        <v>12.6</v>
      </c>
      <c r="E41" s="29">
        <f t="shared" si="10"/>
        <v>15.5</v>
      </c>
      <c r="F41" s="29">
        <f t="shared" si="10"/>
        <v>19.7</v>
      </c>
      <c r="G41" s="29">
        <f t="shared" si="10"/>
        <v>24</v>
      </c>
      <c r="H41" s="29">
        <f t="shared" si="10"/>
        <v>29</v>
      </c>
      <c r="I41" s="29">
        <f t="shared" si="10"/>
        <v>37.9</v>
      </c>
      <c r="J41" s="29">
        <f t="shared" si="10"/>
        <v>39.1</v>
      </c>
      <c r="K41" s="29">
        <f t="shared" si="10"/>
        <v>40.700000000000003</v>
      </c>
      <c r="L41" s="29">
        <f t="shared" si="10"/>
        <v>41.2</v>
      </c>
      <c r="M41" s="29">
        <f t="shared" si="10"/>
        <v>41.1</v>
      </c>
      <c r="N41" s="29">
        <f t="shared" si="10"/>
        <v>42.2</v>
      </c>
      <c r="O41" s="29">
        <f t="shared" si="10"/>
        <v>42.8</v>
      </c>
      <c r="P41" s="29">
        <f t="shared" si="10"/>
        <v>43.1</v>
      </c>
      <c r="Q41" s="29">
        <f t="shared" si="10"/>
        <v>44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204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113</v>
      </c>
      <c r="C84" s="7">
        <v>79</v>
      </c>
      <c r="D84" s="7">
        <v>65</v>
      </c>
      <c r="E84" s="7">
        <v>33</v>
      </c>
      <c r="F84" s="7">
        <v>34</v>
      </c>
      <c r="G84" s="7">
        <v>33</v>
      </c>
      <c r="H84" s="7">
        <v>31</v>
      </c>
      <c r="I84" s="7">
        <v>26</v>
      </c>
      <c r="J84" s="7">
        <v>19</v>
      </c>
      <c r="K84" s="7">
        <v>21</v>
      </c>
      <c r="L84" s="7">
        <v>19</v>
      </c>
      <c r="M84" s="7">
        <v>23</v>
      </c>
      <c r="N84" s="18">
        <v>21</v>
      </c>
      <c r="O84" s="18">
        <v>20</v>
      </c>
      <c r="P84" s="18">
        <v>19</v>
      </c>
      <c r="Q84" s="18">
        <v>17</v>
      </c>
    </row>
    <row r="85" spans="1:20" ht="21.75" customHeight="1" x14ac:dyDescent="0.2">
      <c r="A85" s="6" t="s">
        <v>6</v>
      </c>
      <c r="B85" s="7">
        <v>138</v>
      </c>
      <c r="C85" s="7">
        <v>119</v>
      </c>
      <c r="D85" s="7">
        <v>76</v>
      </c>
      <c r="E85" s="7">
        <v>61</v>
      </c>
      <c r="F85" s="7">
        <v>38</v>
      </c>
      <c r="G85" s="7">
        <v>35</v>
      </c>
      <c r="H85" s="7">
        <v>28</v>
      </c>
      <c r="I85" s="7">
        <v>38</v>
      </c>
      <c r="J85" s="7">
        <v>35</v>
      </c>
      <c r="K85" s="7">
        <v>34</v>
      </c>
      <c r="L85" s="7">
        <v>31</v>
      </c>
      <c r="M85" s="7">
        <v>29</v>
      </c>
      <c r="N85" s="18">
        <v>28</v>
      </c>
      <c r="O85" s="18">
        <v>24</v>
      </c>
      <c r="P85" s="18">
        <v>24</v>
      </c>
      <c r="Q85" s="18">
        <v>17</v>
      </c>
    </row>
    <row r="86" spans="1:20" ht="21.75" customHeight="1" x14ac:dyDescent="0.2">
      <c r="A86" s="6" t="s">
        <v>7</v>
      </c>
      <c r="B86" s="7">
        <v>83</v>
      </c>
      <c r="C86" s="7">
        <v>141</v>
      </c>
      <c r="D86" s="7">
        <v>108</v>
      </c>
      <c r="E86" s="7">
        <v>73</v>
      </c>
      <c r="F86" s="7">
        <v>62</v>
      </c>
      <c r="G86" s="7">
        <v>38</v>
      </c>
      <c r="H86" s="7">
        <v>39</v>
      </c>
      <c r="I86" s="7">
        <v>29</v>
      </c>
      <c r="J86" s="7">
        <v>34</v>
      </c>
      <c r="K86" s="7">
        <v>33</v>
      </c>
      <c r="L86" s="7">
        <v>38</v>
      </c>
      <c r="M86" s="7">
        <v>36</v>
      </c>
      <c r="N86" s="18">
        <v>36</v>
      </c>
      <c r="O86" s="18">
        <v>34</v>
      </c>
      <c r="P86" s="18">
        <v>32</v>
      </c>
      <c r="Q86" s="18">
        <v>35</v>
      </c>
    </row>
    <row r="87" spans="1:20" ht="21.75" customHeight="1" x14ac:dyDescent="0.2">
      <c r="A87" s="8" t="s">
        <v>8</v>
      </c>
      <c r="B87" s="9">
        <v>82</v>
      </c>
      <c r="C87" s="9">
        <v>85</v>
      </c>
      <c r="D87" s="9">
        <v>128</v>
      </c>
      <c r="E87" s="9">
        <v>111</v>
      </c>
      <c r="F87" s="9">
        <v>63</v>
      </c>
      <c r="G87" s="9">
        <v>59</v>
      </c>
      <c r="H87" s="9">
        <v>39</v>
      </c>
      <c r="I87" s="9">
        <v>38</v>
      </c>
      <c r="J87" s="9">
        <v>38</v>
      </c>
      <c r="K87" s="9">
        <v>37</v>
      </c>
      <c r="L87" s="9">
        <v>33</v>
      </c>
      <c r="M87" s="9">
        <v>34</v>
      </c>
      <c r="N87" s="19">
        <v>29</v>
      </c>
      <c r="O87" s="19">
        <v>34</v>
      </c>
      <c r="P87" s="19">
        <v>33</v>
      </c>
      <c r="Q87" s="19">
        <v>37</v>
      </c>
    </row>
    <row r="88" spans="1:20" ht="21.75" customHeight="1" x14ac:dyDescent="0.2">
      <c r="A88" s="8" t="s">
        <v>9</v>
      </c>
      <c r="B88" s="9">
        <v>68</v>
      </c>
      <c r="C88" s="9">
        <v>65</v>
      </c>
      <c r="D88" s="9">
        <v>58</v>
      </c>
      <c r="E88" s="9">
        <v>113</v>
      </c>
      <c r="F88" s="9">
        <v>86</v>
      </c>
      <c r="G88" s="9">
        <v>53</v>
      </c>
      <c r="H88" s="9">
        <v>47</v>
      </c>
      <c r="I88" s="9">
        <v>32</v>
      </c>
      <c r="J88" s="9">
        <v>32</v>
      </c>
      <c r="K88" s="9">
        <v>38</v>
      </c>
      <c r="L88" s="9">
        <v>51</v>
      </c>
      <c r="M88" s="9">
        <v>52</v>
      </c>
      <c r="N88" s="19">
        <v>41</v>
      </c>
      <c r="O88" s="19">
        <v>35</v>
      </c>
      <c r="P88" s="19">
        <v>34</v>
      </c>
      <c r="Q88" s="19">
        <v>34</v>
      </c>
    </row>
    <row r="89" spans="1:20" ht="21.75" customHeight="1" x14ac:dyDescent="0.2">
      <c r="A89" s="8" t="s">
        <v>10</v>
      </c>
      <c r="B89" s="9">
        <v>94</v>
      </c>
      <c r="C89" s="9">
        <v>72</v>
      </c>
      <c r="D89" s="9">
        <v>57</v>
      </c>
      <c r="E89" s="9">
        <v>52</v>
      </c>
      <c r="F89" s="9">
        <v>86</v>
      </c>
      <c r="G89" s="9">
        <v>80</v>
      </c>
      <c r="H89" s="9">
        <v>58</v>
      </c>
      <c r="I89" s="9">
        <v>42</v>
      </c>
      <c r="J89" s="9">
        <v>41</v>
      </c>
      <c r="K89" s="9">
        <v>35</v>
      </c>
      <c r="L89" s="9">
        <v>33</v>
      </c>
      <c r="M89" s="9">
        <v>38</v>
      </c>
      <c r="N89" s="19">
        <v>36</v>
      </c>
      <c r="O89" s="19">
        <v>44</v>
      </c>
      <c r="P89" s="19">
        <v>40</v>
      </c>
      <c r="Q89" s="19">
        <v>35</v>
      </c>
    </row>
    <row r="90" spans="1:20" ht="21.75" customHeight="1" x14ac:dyDescent="0.2">
      <c r="A90" s="8" t="s">
        <v>11</v>
      </c>
      <c r="B90" s="9">
        <v>141</v>
      </c>
      <c r="C90" s="9">
        <v>105</v>
      </c>
      <c r="D90" s="9">
        <v>61</v>
      </c>
      <c r="E90" s="9">
        <v>49</v>
      </c>
      <c r="F90" s="9">
        <v>51</v>
      </c>
      <c r="G90" s="9">
        <v>77</v>
      </c>
      <c r="H90" s="9">
        <v>71</v>
      </c>
      <c r="I90" s="9">
        <v>39</v>
      </c>
      <c r="J90" s="9">
        <v>41</v>
      </c>
      <c r="K90" s="9">
        <v>46</v>
      </c>
      <c r="L90" s="9">
        <v>49</v>
      </c>
      <c r="M90" s="9">
        <v>44</v>
      </c>
      <c r="N90" s="19">
        <v>46</v>
      </c>
      <c r="O90" s="19">
        <v>42</v>
      </c>
      <c r="P90" s="19">
        <v>37</v>
      </c>
      <c r="Q90" s="19">
        <v>34</v>
      </c>
    </row>
    <row r="91" spans="1:20" ht="21.75" customHeight="1" x14ac:dyDescent="0.2">
      <c r="A91" s="8" t="s">
        <v>12</v>
      </c>
      <c r="B91" s="9">
        <v>127</v>
      </c>
      <c r="C91" s="9">
        <v>149</v>
      </c>
      <c r="D91" s="9">
        <v>100</v>
      </c>
      <c r="E91" s="9">
        <v>62</v>
      </c>
      <c r="F91" s="9">
        <v>53</v>
      </c>
      <c r="G91" s="9">
        <v>55</v>
      </c>
      <c r="H91" s="9">
        <v>72</v>
      </c>
      <c r="I91" s="9">
        <v>64</v>
      </c>
      <c r="J91" s="9">
        <v>60</v>
      </c>
      <c r="K91" s="9">
        <v>52</v>
      </c>
      <c r="L91" s="9">
        <v>50</v>
      </c>
      <c r="M91" s="9">
        <v>42</v>
      </c>
      <c r="N91" s="19">
        <v>41</v>
      </c>
      <c r="O91" s="19">
        <v>46</v>
      </c>
      <c r="P91" s="19">
        <v>46</v>
      </c>
      <c r="Q91" s="19">
        <v>45</v>
      </c>
    </row>
    <row r="92" spans="1:20" ht="21.75" customHeight="1" x14ac:dyDescent="0.2">
      <c r="A92" s="8" t="s">
        <v>13</v>
      </c>
      <c r="B92" s="9">
        <v>90</v>
      </c>
      <c r="C92" s="9">
        <v>130</v>
      </c>
      <c r="D92" s="9">
        <v>138</v>
      </c>
      <c r="E92" s="9">
        <v>97</v>
      </c>
      <c r="F92" s="9">
        <v>67</v>
      </c>
      <c r="G92" s="9">
        <v>55</v>
      </c>
      <c r="H92" s="9">
        <v>58</v>
      </c>
      <c r="I92" s="9">
        <v>69</v>
      </c>
      <c r="J92" s="9">
        <v>71</v>
      </c>
      <c r="K92" s="9">
        <v>68</v>
      </c>
      <c r="L92" s="9">
        <v>65</v>
      </c>
      <c r="M92" s="9">
        <v>69</v>
      </c>
      <c r="N92" s="19">
        <v>54</v>
      </c>
      <c r="O92" s="19">
        <v>51</v>
      </c>
      <c r="P92" s="19">
        <v>48</v>
      </c>
      <c r="Q92" s="19">
        <v>47</v>
      </c>
    </row>
    <row r="93" spans="1:20" ht="21.75" customHeight="1" x14ac:dyDescent="0.2">
      <c r="A93" s="8" t="s">
        <v>14</v>
      </c>
      <c r="B93" s="9">
        <v>91</v>
      </c>
      <c r="C93" s="9">
        <v>93</v>
      </c>
      <c r="D93" s="9">
        <v>109</v>
      </c>
      <c r="E93" s="9">
        <v>137</v>
      </c>
      <c r="F93" s="9">
        <v>93</v>
      </c>
      <c r="G93" s="9">
        <v>72</v>
      </c>
      <c r="H93" s="9">
        <v>53</v>
      </c>
      <c r="I93" s="9">
        <v>57</v>
      </c>
      <c r="J93" s="9">
        <v>59</v>
      </c>
      <c r="K93" s="9">
        <v>61</v>
      </c>
      <c r="L93" s="9">
        <v>66</v>
      </c>
      <c r="M93" s="9">
        <v>68</v>
      </c>
      <c r="N93" s="19">
        <v>72</v>
      </c>
      <c r="O93" s="19">
        <v>73</v>
      </c>
      <c r="P93" s="19">
        <v>71</v>
      </c>
      <c r="Q93" s="19">
        <v>62</v>
      </c>
    </row>
    <row r="94" spans="1:20" ht="21.75" customHeight="1" x14ac:dyDescent="0.2">
      <c r="A94" s="8" t="s">
        <v>15</v>
      </c>
      <c r="B94" s="9">
        <v>81</v>
      </c>
      <c r="C94" s="9">
        <v>92</v>
      </c>
      <c r="D94" s="9">
        <v>86</v>
      </c>
      <c r="E94" s="9">
        <v>107</v>
      </c>
      <c r="F94" s="9">
        <v>133</v>
      </c>
      <c r="G94" s="9">
        <v>86</v>
      </c>
      <c r="H94" s="9">
        <v>70</v>
      </c>
      <c r="I94" s="9">
        <v>53</v>
      </c>
      <c r="J94" s="9">
        <v>46</v>
      </c>
      <c r="K94" s="9">
        <v>49</v>
      </c>
      <c r="L94" s="9">
        <v>50</v>
      </c>
      <c r="M94" s="9">
        <v>60</v>
      </c>
      <c r="N94" s="19">
        <v>60</v>
      </c>
      <c r="O94" s="19">
        <v>62</v>
      </c>
      <c r="P94" s="19">
        <v>64</v>
      </c>
      <c r="Q94" s="19">
        <v>67</v>
      </c>
    </row>
    <row r="95" spans="1:20" ht="21.75" customHeight="1" x14ac:dyDescent="0.2">
      <c r="A95" s="8" t="s">
        <v>16</v>
      </c>
      <c r="B95" s="9">
        <v>50</v>
      </c>
      <c r="C95" s="9">
        <v>78</v>
      </c>
      <c r="D95" s="9">
        <v>87</v>
      </c>
      <c r="E95" s="9">
        <v>85</v>
      </c>
      <c r="F95" s="9">
        <v>99</v>
      </c>
      <c r="G95" s="9">
        <v>128</v>
      </c>
      <c r="H95" s="9">
        <v>84</v>
      </c>
      <c r="I95" s="9">
        <v>67</v>
      </c>
      <c r="J95" s="9">
        <v>68</v>
      </c>
      <c r="K95" s="9">
        <v>65</v>
      </c>
      <c r="L95" s="9">
        <v>63</v>
      </c>
      <c r="M95" s="9">
        <v>51</v>
      </c>
      <c r="N95" s="19">
        <v>52</v>
      </c>
      <c r="O95" s="19">
        <v>44</v>
      </c>
      <c r="P95" s="19">
        <v>49</v>
      </c>
      <c r="Q95" s="19">
        <v>51</v>
      </c>
    </row>
    <row r="96" spans="1:20" ht="21.75" customHeight="1" x14ac:dyDescent="0.2">
      <c r="A96" s="8" t="s">
        <v>17</v>
      </c>
      <c r="B96" s="9">
        <v>48</v>
      </c>
      <c r="C96" s="9">
        <v>48</v>
      </c>
      <c r="D96" s="9">
        <v>65</v>
      </c>
      <c r="E96" s="9">
        <v>75</v>
      </c>
      <c r="F96" s="9">
        <v>74</v>
      </c>
      <c r="G96" s="9">
        <v>101</v>
      </c>
      <c r="H96" s="9">
        <v>124</v>
      </c>
      <c r="I96" s="9">
        <v>85</v>
      </c>
      <c r="J96" s="9">
        <v>74</v>
      </c>
      <c r="K96" s="9">
        <v>66</v>
      </c>
      <c r="L96" s="9">
        <v>61</v>
      </c>
      <c r="M96" s="9">
        <v>67</v>
      </c>
      <c r="N96" s="19">
        <v>64</v>
      </c>
      <c r="O96" s="19">
        <v>65</v>
      </c>
      <c r="P96" s="19">
        <v>64</v>
      </c>
      <c r="Q96" s="19">
        <v>60</v>
      </c>
    </row>
    <row r="97" spans="1:17" ht="21.75" customHeight="1" x14ac:dyDescent="0.2">
      <c r="A97" s="10" t="s">
        <v>18</v>
      </c>
      <c r="B97" s="11">
        <v>45</v>
      </c>
      <c r="C97" s="11">
        <v>47</v>
      </c>
      <c r="D97" s="11">
        <v>44</v>
      </c>
      <c r="E97" s="11">
        <v>58</v>
      </c>
      <c r="F97" s="11">
        <v>70</v>
      </c>
      <c r="G97" s="11">
        <v>70</v>
      </c>
      <c r="H97" s="11">
        <v>93</v>
      </c>
      <c r="I97" s="11">
        <v>115</v>
      </c>
      <c r="J97" s="11">
        <v>129</v>
      </c>
      <c r="K97" s="11">
        <v>112</v>
      </c>
      <c r="L97" s="11">
        <v>102</v>
      </c>
      <c r="M97" s="11">
        <v>86</v>
      </c>
      <c r="N97" s="20">
        <v>82</v>
      </c>
      <c r="O97" s="20">
        <v>71</v>
      </c>
      <c r="P97" s="20">
        <v>62</v>
      </c>
      <c r="Q97" s="20">
        <v>62</v>
      </c>
    </row>
    <row r="98" spans="1:17" ht="21.75" customHeight="1" x14ac:dyDescent="0.2">
      <c r="A98" s="10" t="s">
        <v>19</v>
      </c>
      <c r="B98" s="11">
        <v>34</v>
      </c>
      <c r="C98" s="11">
        <v>42</v>
      </c>
      <c r="D98" s="11">
        <v>34</v>
      </c>
      <c r="E98" s="11">
        <v>37</v>
      </c>
      <c r="F98" s="11">
        <v>55</v>
      </c>
      <c r="G98" s="11">
        <v>64</v>
      </c>
      <c r="H98" s="11">
        <v>68</v>
      </c>
      <c r="I98" s="11">
        <v>86</v>
      </c>
      <c r="J98" s="11">
        <v>85</v>
      </c>
      <c r="K98" s="11">
        <v>97</v>
      </c>
      <c r="L98" s="11">
        <v>104</v>
      </c>
      <c r="M98" s="11">
        <v>104</v>
      </c>
      <c r="N98" s="20">
        <v>108</v>
      </c>
      <c r="O98" s="20">
        <v>123</v>
      </c>
      <c r="P98" s="20">
        <v>104</v>
      </c>
      <c r="Q98" s="20">
        <v>92</v>
      </c>
    </row>
    <row r="99" spans="1:17" ht="21.75" customHeight="1" x14ac:dyDescent="0.2">
      <c r="A99" s="10" t="s">
        <v>20</v>
      </c>
      <c r="B99" s="11">
        <v>13</v>
      </c>
      <c r="C99" s="11">
        <v>28</v>
      </c>
      <c r="D99" s="11">
        <v>31</v>
      </c>
      <c r="E99" s="11">
        <v>30</v>
      </c>
      <c r="F99" s="11">
        <v>36</v>
      </c>
      <c r="G99" s="11">
        <v>46</v>
      </c>
      <c r="H99" s="11">
        <v>54</v>
      </c>
      <c r="I99" s="11">
        <v>59</v>
      </c>
      <c r="J99" s="11">
        <v>58</v>
      </c>
      <c r="K99" s="11">
        <v>64</v>
      </c>
      <c r="L99" s="11">
        <v>71</v>
      </c>
      <c r="M99" s="11">
        <v>78</v>
      </c>
      <c r="N99" s="20">
        <v>77</v>
      </c>
      <c r="O99" s="20">
        <v>75</v>
      </c>
      <c r="P99" s="20">
        <v>87</v>
      </c>
      <c r="Q99" s="20">
        <v>93</v>
      </c>
    </row>
    <row r="100" spans="1:17" ht="21.75" customHeight="1" x14ac:dyDescent="0.2">
      <c r="A100" s="10" t="s">
        <v>21</v>
      </c>
      <c r="B100" s="11">
        <v>7</v>
      </c>
      <c r="C100" s="11">
        <v>7</v>
      </c>
      <c r="D100" s="11">
        <v>17</v>
      </c>
      <c r="E100" s="11">
        <v>23</v>
      </c>
      <c r="F100" s="11">
        <v>24</v>
      </c>
      <c r="G100" s="11">
        <v>30</v>
      </c>
      <c r="H100" s="11">
        <v>28</v>
      </c>
      <c r="I100" s="11">
        <v>42</v>
      </c>
      <c r="J100" s="11">
        <v>43</v>
      </c>
      <c r="K100" s="11">
        <v>49</v>
      </c>
      <c r="L100" s="11">
        <v>48</v>
      </c>
      <c r="M100" s="11">
        <v>44</v>
      </c>
      <c r="N100" s="20">
        <v>48</v>
      </c>
      <c r="O100" s="20">
        <v>47</v>
      </c>
      <c r="P100" s="20">
        <v>52</v>
      </c>
      <c r="Q100" s="20">
        <v>58</v>
      </c>
    </row>
    <row r="101" spans="1:17" ht="21.75" customHeight="1" x14ac:dyDescent="0.2">
      <c r="A101" s="10" t="s">
        <v>22</v>
      </c>
      <c r="B101" s="11">
        <v>4</v>
      </c>
      <c r="C101" s="11">
        <v>3</v>
      </c>
      <c r="D101" s="11">
        <v>5</v>
      </c>
      <c r="E101" s="11">
        <v>8</v>
      </c>
      <c r="F101" s="11">
        <v>12</v>
      </c>
      <c r="G101" s="11">
        <v>13</v>
      </c>
      <c r="H101" s="11">
        <v>20</v>
      </c>
      <c r="I101" s="11">
        <v>15</v>
      </c>
      <c r="J101" s="11">
        <v>21</v>
      </c>
      <c r="K101" s="11">
        <v>20</v>
      </c>
      <c r="L101" s="11">
        <v>23</v>
      </c>
      <c r="M101" s="11">
        <v>25</v>
      </c>
      <c r="N101" s="20">
        <v>24</v>
      </c>
      <c r="O101" s="20">
        <v>26</v>
      </c>
      <c r="P101" s="20">
        <v>31</v>
      </c>
      <c r="Q101" s="20">
        <v>29</v>
      </c>
    </row>
    <row r="102" spans="1:17" ht="21.75" customHeight="1" x14ac:dyDescent="0.2">
      <c r="A102" s="10" t="s">
        <v>23</v>
      </c>
      <c r="B102" s="11">
        <v>0</v>
      </c>
      <c r="C102" s="11">
        <v>2</v>
      </c>
      <c r="D102" s="11">
        <v>0</v>
      </c>
      <c r="E102" s="11">
        <v>1</v>
      </c>
      <c r="F102" s="11">
        <v>1</v>
      </c>
      <c r="G102" s="11">
        <v>5</v>
      </c>
      <c r="H102" s="11">
        <v>5</v>
      </c>
      <c r="I102" s="11">
        <v>6</v>
      </c>
      <c r="J102" s="11">
        <v>5</v>
      </c>
      <c r="K102" s="11">
        <v>4</v>
      </c>
      <c r="L102" s="11">
        <v>7</v>
      </c>
      <c r="M102" s="11">
        <v>9</v>
      </c>
      <c r="N102" s="20">
        <v>9</v>
      </c>
      <c r="O102" s="20">
        <v>12</v>
      </c>
      <c r="P102" s="20">
        <v>13</v>
      </c>
      <c r="Q102" s="20">
        <v>10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1</v>
      </c>
      <c r="I103" s="11">
        <v>2</v>
      </c>
      <c r="J103" s="11">
        <v>3</v>
      </c>
      <c r="K103" s="11">
        <v>2</v>
      </c>
      <c r="L103" s="11">
        <v>1</v>
      </c>
      <c r="M103" s="11">
        <v>1</v>
      </c>
      <c r="N103" s="20">
        <v>1</v>
      </c>
      <c r="O103" s="20">
        <v>1</v>
      </c>
      <c r="P103" s="20">
        <v>2</v>
      </c>
      <c r="Q103" s="20">
        <v>3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1309</v>
      </c>
      <c r="C105" s="13">
        <f t="shared" si="11"/>
        <v>1385</v>
      </c>
      <c r="D105" s="13">
        <f t="shared" si="11"/>
        <v>1269</v>
      </c>
      <c r="E105" s="13">
        <f t="shared" si="11"/>
        <v>1212</v>
      </c>
      <c r="F105" s="13">
        <f t="shared" si="11"/>
        <v>1137</v>
      </c>
      <c r="G105" s="13">
        <f t="shared" si="11"/>
        <v>1100</v>
      </c>
      <c r="H105" s="13">
        <f t="shared" si="11"/>
        <v>1043</v>
      </c>
      <c r="I105" s="13">
        <f t="shared" si="11"/>
        <v>964</v>
      </c>
      <c r="J105" s="13">
        <f t="shared" si="11"/>
        <v>962</v>
      </c>
      <c r="K105" s="13">
        <f t="shared" si="11"/>
        <v>953</v>
      </c>
      <c r="L105" s="13">
        <f t="shared" si="11"/>
        <v>965</v>
      </c>
      <c r="M105" s="13">
        <f t="shared" si="11"/>
        <v>960</v>
      </c>
      <c r="N105" s="13">
        <f t="shared" si="11"/>
        <v>929</v>
      </c>
      <c r="O105" s="13">
        <f>SUM(O84:O104)</f>
        <v>929</v>
      </c>
      <c r="P105" s="13">
        <f>SUM(P84:P104)</f>
        <v>912</v>
      </c>
      <c r="Q105" s="13">
        <f>SUM(Q84:Q104)</f>
        <v>888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334</v>
      </c>
      <c r="C110" s="7">
        <f>SUM(C84:C86)</f>
        <v>339</v>
      </c>
      <c r="D110" s="7">
        <f>SUM(D84:D86)</f>
        <v>249</v>
      </c>
      <c r="E110" s="7">
        <f>SUM(E84:E86)</f>
        <v>167</v>
      </c>
      <c r="F110" s="7">
        <f t="shared" ref="F110:P110" si="12">SUM(F84:F86)</f>
        <v>134</v>
      </c>
      <c r="G110" s="7">
        <f t="shared" si="12"/>
        <v>106</v>
      </c>
      <c r="H110" s="7">
        <f t="shared" si="12"/>
        <v>98</v>
      </c>
      <c r="I110" s="7">
        <f t="shared" si="12"/>
        <v>93</v>
      </c>
      <c r="J110" s="7">
        <f t="shared" si="12"/>
        <v>88</v>
      </c>
      <c r="K110" s="7">
        <f t="shared" si="12"/>
        <v>88</v>
      </c>
      <c r="L110" s="7">
        <f t="shared" si="12"/>
        <v>88</v>
      </c>
      <c r="M110" s="7">
        <f t="shared" si="12"/>
        <v>88</v>
      </c>
      <c r="N110" s="7">
        <f t="shared" si="12"/>
        <v>85</v>
      </c>
      <c r="O110" s="7">
        <f t="shared" si="12"/>
        <v>78</v>
      </c>
      <c r="P110" s="7">
        <f t="shared" si="12"/>
        <v>75</v>
      </c>
      <c r="Q110" s="7">
        <v>69</v>
      </c>
    </row>
    <row r="111" spans="1:17" ht="21.75" customHeight="1" x14ac:dyDescent="0.2">
      <c r="A111" s="8" t="s">
        <v>32</v>
      </c>
      <c r="B111" s="9">
        <f>SUM(B87:B96)</f>
        <v>872</v>
      </c>
      <c r="C111" s="9">
        <f>SUM(C87:C96)</f>
        <v>917</v>
      </c>
      <c r="D111" s="9">
        <f>SUM(D87:D96)</f>
        <v>889</v>
      </c>
      <c r="E111" s="9">
        <f>SUM(E87:E96)</f>
        <v>888</v>
      </c>
      <c r="F111" s="9">
        <f t="shared" ref="F111:P111" si="13">SUM(F87:F96)</f>
        <v>805</v>
      </c>
      <c r="G111" s="9">
        <f t="shared" si="13"/>
        <v>766</v>
      </c>
      <c r="H111" s="9">
        <f t="shared" si="13"/>
        <v>676</v>
      </c>
      <c r="I111" s="9">
        <f t="shared" si="13"/>
        <v>546</v>
      </c>
      <c r="J111" s="9">
        <f t="shared" si="13"/>
        <v>530</v>
      </c>
      <c r="K111" s="9">
        <f t="shared" si="13"/>
        <v>517</v>
      </c>
      <c r="L111" s="9">
        <f t="shared" si="13"/>
        <v>521</v>
      </c>
      <c r="M111" s="9">
        <f t="shared" si="13"/>
        <v>525</v>
      </c>
      <c r="N111" s="9">
        <f t="shared" si="13"/>
        <v>495</v>
      </c>
      <c r="O111" s="9">
        <f t="shared" si="13"/>
        <v>496</v>
      </c>
      <c r="P111" s="9">
        <f t="shared" si="13"/>
        <v>486</v>
      </c>
      <c r="Q111" s="9">
        <v>472</v>
      </c>
    </row>
    <row r="112" spans="1:17" ht="21.75" customHeight="1" x14ac:dyDescent="0.2">
      <c r="A112" s="10" t="s">
        <v>33</v>
      </c>
      <c r="B112" s="11">
        <f>SUM(B97:B104)</f>
        <v>103</v>
      </c>
      <c r="C112" s="11">
        <f>SUM(C97:C104)</f>
        <v>129</v>
      </c>
      <c r="D112" s="11">
        <f>SUM(D97:D104)</f>
        <v>131</v>
      </c>
      <c r="E112" s="11">
        <f>SUM(E97:E104)</f>
        <v>157</v>
      </c>
      <c r="F112" s="11">
        <f t="shared" ref="F112:P112" si="14">SUM(F97:F104)</f>
        <v>198</v>
      </c>
      <c r="G112" s="11">
        <f t="shared" si="14"/>
        <v>228</v>
      </c>
      <c r="H112" s="11">
        <f t="shared" si="14"/>
        <v>269</v>
      </c>
      <c r="I112" s="11">
        <f t="shared" si="14"/>
        <v>325</v>
      </c>
      <c r="J112" s="11">
        <f t="shared" si="14"/>
        <v>344</v>
      </c>
      <c r="K112" s="11">
        <f t="shared" si="14"/>
        <v>348</v>
      </c>
      <c r="L112" s="11">
        <f t="shared" si="14"/>
        <v>356</v>
      </c>
      <c r="M112" s="11">
        <f t="shared" si="14"/>
        <v>347</v>
      </c>
      <c r="N112" s="11">
        <f t="shared" si="14"/>
        <v>349</v>
      </c>
      <c r="O112" s="11">
        <f t="shared" si="14"/>
        <v>355</v>
      </c>
      <c r="P112" s="11">
        <f t="shared" si="14"/>
        <v>351</v>
      </c>
      <c r="Q112" s="11">
        <v>347</v>
      </c>
    </row>
    <row r="113" spans="1:17" ht="21.75" customHeight="1" x14ac:dyDescent="0.2">
      <c r="A113" s="12" t="s">
        <v>34</v>
      </c>
      <c r="B113" s="13">
        <f t="shared" ref="B113:N113" si="15">SUM(B110:B112)</f>
        <v>1309</v>
      </c>
      <c r="C113" s="13">
        <f t="shared" si="15"/>
        <v>1385</v>
      </c>
      <c r="D113" s="13">
        <f t="shared" si="15"/>
        <v>1269</v>
      </c>
      <c r="E113" s="13">
        <f t="shared" si="15"/>
        <v>1212</v>
      </c>
      <c r="F113" s="13">
        <f t="shared" si="15"/>
        <v>1137</v>
      </c>
      <c r="G113" s="13">
        <f t="shared" si="15"/>
        <v>1100</v>
      </c>
      <c r="H113" s="13">
        <f t="shared" si="15"/>
        <v>1043</v>
      </c>
      <c r="I113" s="13">
        <f t="shared" si="15"/>
        <v>964</v>
      </c>
      <c r="J113" s="13">
        <f t="shared" si="15"/>
        <v>962</v>
      </c>
      <c r="K113" s="13">
        <f t="shared" si="15"/>
        <v>953</v>
      </c>
      <c r="L113" s="13">
        <f t="shared" si="15"/>
        <v>965</v>
      </c>
      <c r="M113" s="13">
        <f t="shared" si="15"/>
        <v>960</v>
      </c>
      <c r="N113" s="13">
        <f t="shared" si="15"/>
        <v>929</v>
      </c>
      <c r="O113" s="13">
        <f>SUM(O110:O112)</f>
        <v>929</v>
      </c>
      <c r="P113" s="13">
        <f>SUM(P110:P112)</f>
        <v>912</v>
      </c>
      <c r="Q113" s="13">
        <f>SUM(Q110:Q112)</f>
        <v>888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25.5</v>
      </c>
      <c r="C118" s="45">
        <f t="shared" si="16"/>
        <v>24.5</v>
      </c>
      <c r="D118" s="45">
        <f t="shared" si="16"/>
        <v>19.600000000000001</v>
      </c>
      <c r="E118" s="45">
        <f t="shared" si="16"/>
        <v>13.8</v>
      </c>
      <c r="F118" s="45">
        <f t="shared" si="16"/>
        <v>11.8</v>
      </c>
      <c r="G118" s="45">
        <f t="shared" si="16"/>
        <v>9.6</v>
      </c>
      <c r="H118" s="45">
        <f t="shared" si="16"/>
        <v>9.4</v>
      </c>
      <c r="I118" s="45">
        <f t="shared" si="16"/>
        <v>9.6</v>
      </c>
      <c r="J118" s="45">
        <f t="shared" si="16"/>
        <v>9.1</v>
      </c>
      <c r="K118" s="45">
        <f t="shared" si="16"/>
        <v>9.1999999999999993</v>
      </c>
      <c r="L118" s="45">
        <f t="shared" si="16"/>
        <v>9.1</v>
      </c>
      <c r="M118" s="45">
        <f t="shared" si="16"/>
        <v>9.1999999999999993</v>
      </c>
      <c r="N118" s="45">
        <f t="shared" si="16"/>
        <v>9.1</v>
      </c>
      <c r="O118" s="45">
        <f t="shared" si="16"/>
        <v>8.4</v>
      </c>
      <c r="P118" s="45">
        <f t="shared" si="16"/>
        <v>8.1999999999999993</v>
      </c>
      <c r="Q118" s="45">
        <f t="shared" si="16"/>
        <v>7.8</v>
      </c>
    </row>
    <row r="119" spans="1:17" ht="21.75" customHeight="1" x14ac:dyDescent="0.2">
      <c r="A119" s="8" t="s">
        <v>32</v>
      </c>
      <c r="B119" s="46">
        <f>ROUND(B111/B113*100,1)</f>
        <v>66.599999999999994</v>
      </c>
      <c r="C119" s="46">
        <f>ROUND(C111/C113*100,1)</f>
        <v>66.2</v>
      </c>
      <c r="D119" s="46">
        <f>ROUND(D111/D113*100,1)</f>
        <v>70.099999999999994</v>
      </c>
      <c r="E119" s="46">
        <f>ROUND(E111/E113*100,1)</f>
        <v>73.3</v>
      </c>
      <c r="F119" s="46">
        <f t="shared" ref="F119:Q119" si="17">ROUND(F111/F113*100,1)</f>
        <v>70.8</v>
      </c>
      <c r="G119" s="46">
        <f t="shared" si="17"/>
        <v>69.599999999999994</v>
      </c>
      <c r="H119" s="46">
        <f t="shared" si="17"/>
        <v>64.8</v>
      </c>
      <c r="I119" s="46">
        <f t="shared" si="17"/>
        <v>56.6</v>
      </c>
      <c r="J119" s="46">
        <f t="shared" si="17"/>
        <v>55.1</v>
      </c>
      <c r="K119" s="46">
        <f t="shared" si="17"/>
        <v>54.2</v>
      </c>
      <c r="L119" s="46">
        <f t="shared" si="17"/>
        <v>54</v>
      </c>
      <c r="M119" s="46">
        <f t="shared" si="17"/>
        <v>54.7</v>
      </c>
      <c r="N119" s="46">
        <f t="shared" si="17"/>
        <v>53.3</v>
      </c>
      <c r="O119" s="46">
        <f t="shared" si="17"/>
        <v>53.4</v>
      </c>
      <c r="P119" s="46">
        <f t="shared" si="17"/>
        <v>53.3</v>
      </c>
      <c r="Q119" s="46">
        <f t="shared" si="17"/>
        <v>53.2</v>
      </c>
    </row>
    <row r="120" spans="1:17" ht="21.75" customHeight="1" x14ac:dyDescent="0.2">
      <c r="A120" s="10" t="s">
        <v>33</v>
      </c>
      <c r="B120" s="47">
        <f>ROUND(B112/B113*100,1)</f>
        <v>7.9</v>
      </c>
      <c r="C120" s="47">
        <f>ROUND(C112/C113*100,1)</f>
        <v>9.3000000000000007</v>
      </c>
      <c r="D120" s="47">
        <f>ROUND(D112/D113*100,1)</f>
        <v>10.3</v>
      </c>
      <c r="E120" s="47">
        <f>ROUND(E112/E113*100,1)</f>
        <v>13</v>
      </c>
      <c r="F120" s="47">
        <f t="shared" ref="F120:Q120" si="18">ROUND(F112/F113*100,1)</f>
        <v>17.399999999999999</v>
      </c>
      <c r="G120" s="47">
        <f t="shared" si="18"/>
        <v>20.7</v>
      </c>
      <c r="H120" s="47">
        <f t="shared" si="18"/>
        <v>25.8</v>
      </c>
      <c r="I120" s="47">
        <f t="shared" si="18"/>
        <v>33.700000000000003</v>
      </c>
      <c r="J120" s="47">
        <f t="shared" si="18"/>
        <v>35.799999999999997</v>
      </c>
      <c r="K120" s="47">
        <f t="shared" si="18"/>
        <v>36.5</v>
      </c>
      <c r="L120" s="47">
        <f t="shared" si="18"/>
        <v>36.9</v>
      </c>
      <c r="M120" s="47">
        <f t="shared" si="18"/>
        <v>36.1</v>
      </c>
      <c r="N120" s="47">
        <f t="shared" si="18"/>
        <v>37.6</v>
      </c>
      <c r="O120" s="47">
        <f t="shared" si="18"/>
        <v>38.200000000000003</v>
      </c>
      <c r="P120" s="47">
        <f t="shared" si="18"/>
        <v>38.5</v>
      </c>
      <c r="Q120" s="47">
        <f t="shared" si="18"/>
        <v>39.1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205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102</v>
      </c>
      <c r="C130" s="7">
        <v>81</v>
      </c>
      <c r="D130" s="7">
        <v>55</v>
      </c>
      <c r="E130" s="7">
        <v>45</v>
      </c>
      <c r="F130" s="7">
        <v>30</v>
      </c>
      <c r="G130" s="7">
        <v>32</v>
      </c>
      <c r="H130" s="7">
        <v>25</v>
      </c>
      <c r="I130" s="7">
        <v>27</v>
      </c>
      <c r="J130" s="7">
        <v>29</v>
      </c>
      <c r="K130" s="7">
        <v>22</v>
      </c>
      <c r="L130" s="7">
        <v>18</v>
      </c>
      <c r="M130" s="7">
        <v>18</v>
      </c>
      <c r="N130" s="18">
        <v>15</v>
      </c>
      <c r="O130" s="18">
        <v>9</v>
      </c>
      <c r="P130" s="18">
        <v>15</v>
      </c>
      <c r="Q130" s="18">
        <v>18</v>
      </c>
    </row>
    <row r="131" spans="1:17" ht="21.75" customHeight="1" x14ac:dyDescent="0.2">
      <c r="A131" s="6" t="s">
        <v>6</v>
      </c>
      <c r="B131" s="7">
        <v>124</v>
      </c>
      <c r="C131" s="7">
        <v>107</v>
      </c>
      <c r="D131" s="7">
        <v>75</v>
      </c>
      <c r="E131" s="7">
        <v>58</v>
      </c>
      <c r="F131" s="7">
        <v>45</v>
      </c>
      <c r="G131" s="7">
        <v>29</v>
      </c>
      <c r="H131" s="7">
        <v>27</v>
      </c>
      <c r="I131" s="7">
        <v>28</v>
      </c>
      <c r="J131" s="7">
        <v>29</v>
      </c>
      <c r="K131" s="7">
        <v>30</v>
      </c>
      <c r="L131" s="7">
        <v>35</v>
      </c>
      <c r="M131" s="7">
        <v>29</v>
      </c>
      <c r="N131" s="18">
        <v>27</v>
      </c>
      <c r="O131" s="18">
        <v>31</v>
      </c>
      <c r="P131" s="18">
        <v>26</v>
      </c>
      <c r="Q131" s="18">
        <v>20</v>
      </c>
    </row>
    <row r="132" spans="1:17" ht="21.75" customHeight="1" x14ac:dyDescent="0.2">
      <c r="A132" s="6" t="s">
        <v>7</v>
      </c>
      <c r="B132" s="7">
        <v>86</v>
      </c>
      <c r="C132" s="7">
        <v>126</v>
      </c>
      <c r="D132" s="7">
        <v>106</v>
      </c>
      <c r="E132" s="7">
        <v>73</v>
      </c>
      <c r="F132" s="7">
        <v>60</v>
      </c>
      <c r="G132" s="7">
        <v>47</v>
      </c>
      <c r="H132" s="7">
        <v>32</v>
      </c>
      <c r="I132" s="7">
        <v>30</v>
      </c>
      <c r="J132" s="7">
        <v>31</v>
      </c>
      <c r="K132" s="7">
        <v>28</v>
      </c>
      <c r="L132" s="7">
        <v>24</v>
      </c>
      <c r="M132" s="7">
        <v>26</v>
      </c>
      <c r="N132" s="18">
        <v>27</v>
      </c>
      <c r="O132" s="18">
        <v>28</v>
      </c>
      <c r="P132" s="18">
        <v>28</v>
      </c>
      <c r="Q132" s="18">
        <v>33</v>
      </c>
    </row>
    <row r="133" spans="1:17" ht="21.75" customHeight="1" x14ac:dyDescent="0.2">
      <c r="A133" s="8" t="s">
        <v>8</v>
      </c>
      <c r="B133" s="9">
        <v>86</v>
      </c>
      <c r="C133" s="9">
        <v>82</v>
      </c>
      <c r="D133" s="9">
        <v>113</v>
      </c>
      <c r="E133" s="9">
        <v>105</v>
      </c>
      <c r="F133" s="9">
        <v>72</v>
      </c>
      <c r="G133" s="9">
        <v>59</v>
      </c>
      <c r="H133" s="9">
        <v>44</v>
      </c>
      <c r="I133" s="9">
        <v>34</v>
      </c>
      <c r="J133" s="9">
        <v>30</v>
      </c>
      <c r="K133" s="9">
        <v>30</v>
      </c>
      <c r="L133" s="9">
        <v>32</v>
      </c>
      <c r="M133" s="9">
        <v>35</v>
      </c>
      <c r="N133" s="19">
        <v>26</v>
      </c>
      <c r="O133" s="19">
        <v>26</v>
      </c>
      <c r="P133" s="19">
        <v>27</v>
      </c>
      <c r="Q133" s="19">
        <v>23</v>
      </c>
    </row>
    <row r="134" spans="1:17" ht="21.75" customHeight="1" x14ac:dyDescent="0.2">
      <c r="A134" s="8" t="s">
        <v>9</v>
      </c>
      <c r="B134" s="9">
        <v>69</v>
      </c>
      <c r="C134" s="9">
        <v>83</v>
      </c>
      <c r="D134" s="9">
        <v>66</v>
      </c>
      <c r="E134" s="9">
        <v>94</v>
      </c>
      <c r="F134" s="9">
        <v>87</v>
      </c>
      <c r="G134" s="9">
        <v>65</v>
      </c>
      <c r="H134" s="9">
        <v>53</v>
      </c>
      <c r="I134" s="9">
        <v>36</v>
      </c>
      <c r="J134" s="9">
        <v>35</v>
      </c>
      <c r="K134" s="9">
        <v>29</v>
      </c>
      <c r="L134" s="9">
        <v>24</v>
      </c>
      <c r="M134" s="9">
        <v>22</v>
      </c>
      <c r="N134" s="19">
        <v>31</v>
      </c>
      <c r="O134" s="19">
        <v>21</v>
      </c>
      <c r="P134" s="19">
        <v>20</v>
      </c>
      <c r="Q134" s="19">
        <v>20</v>
      </c>
    </row>
    <row r="135" spans="1:17" ht="21.75" customHeight="1" x14ac:dyDescent="0.2">
      <c r="A135" s="8" t="s">
        <v>10</v>
      </c>
      <c r="B135" s="9">
        <v>107</v>
      </c>
      <c r="C135" s="9">
        <v>76</v>
      </c>
      <c r="D135" s="9">
        <v>66</v>
      </c>
      <c r="E135" s="9">
        <v>49</v>
      </c>
      <c r="F135" s="9">
        <v>87</v>
      </c>
      <c r="G135" s="9">
        <v>70</v>
      </c>
      <c r="H135" s="9">
        <v>49</v>
      </c>
      <c r="I135" s="9">
        <v>38</v>
      </c>
      <c r="J135" s="9">
        <v>33</v>
      </c>
      <c r="K135" s="9">
        <v>36</v>
      </c>
      <c r="L135" s="9">
        <v>36</v>
      </c>
      <c r="M135" s="9">
        <v>36</v>
      </c>
      <c r="N135" s="19">
        <v>27</v>
      </c>
      <c r="O135" s="19">
        <v>28</v>
      </c>
      <c r="P135" s="19">
        <v>22</v>
      </c>
      <c r="Q135" s="19">
        <v>20</v>
      </c>
    </row>
    <row r="136" spans="1:17" ht="21.75" customHeight="1" x14ac:dyDescent="0.2">
      <c r="A136" s="8" t="s">
        <v>11</v>
      </c>
      <c r="B136" s="9">
        <v>149</v>
      </c>
      <c r="C136" s="9">
        <v>109</v>
      </c>
      <c r="D136" s="9">
        <v>67</v>
      </c>
      <c r="E136" s="9">
        <v>57</v>
      </c>
      <c r="F136" s="9">
        <v>43</v>
      </c>
      <c r="G136" s="9">
        <v>85</v>
      </c>
      <c r="H136" s="9">
        <v>51</v>
      </c>
      <c r="I136" s="9">
        <v>43</v>
      </c>
      <c r="J136" s="9">
        <v>38</v>
      </c>
      <c r="K136" s="9">
        <v>31</v>
      </c>
      <c r="L136" s="9">
        <v>35</v>
      </c>
      <c r="M136" s="9">
        <v>35</v>
      </c>
      <c r="N136" s="19">
        <v>32</v>
      </c>
      <c r="O136" s="19">
        <v>24</v>
      </c>
      <c r="P136" s="19">
        <v>32</v>
      </c>
      <c r="Q136" s="19">
        <v>31</v>
      </c>
    </row>
    <row r="137" spans="1:17" ht="21.75" customHeight="1" x14ac:dyDescent="0.2">
      <c r="A137" s="8" t="s">
        <v>12</v>
      </c>
      <c r="B137" s="9">
        <v>98</v>
      </c>
      <c r="C137" s="9">
        <v>154</v>
      </c>
      <c r="D137" s="9">
        <v>95</v>
      </c>
      <c r="E137" s="9">
        <v>66</v>
      </c>
      <c r="F137" s="9">
        <v>58</v>
      </c>
      <c r="G137" s="9">
        <v>46</v>
      </c>
      <c r="H137" s="9">
        <v>66</v>
      </c>
      <c r="I137" s="9">
        <v>50</v>
      </c>
      <c r="J137" s="9">
        <v>49</v>
      </c>
      <c r="K137" s="9">
        <v>43</v>
      </c>
      <c r="L137" s="9">
        <v>34</v>
      </c>
      <c r="M137" s="9">
        <v>32</v>
      </c>
      <c r="N137" s="19">
        <v>35</v>
      </c>
      <c r="O137" s="19">
        <v>35</v>
      </c>
      <c r="P137" s="19">
        <v>36</v>
      </c>
      <c r="Q137" s="19">
        <v>32</v>
      </c>
    </row>
    <row r="138" spans="1:17" ht="21.75" customHeight="1" x14ac:dyDescent="0.2">
      <c r="A138" s="8" t="s">
        <v>13</v>
      </c>
      <c r="B138" s="9">
        <v>101</v>
      </c>
      <c r="C138" s="9">
        <v>104</v>
      </c>
      <c r="D138" s="9">
        <v>148</v>
      </c>
      <c r="E138" s="9">
        <v>91</v>
      </c>
      <c r="F138" s="9">
        <v>63</v>
      </c>
      <c r="G138" s="9">
        <v>63</v>
      </c>
      <c r="H138" s="9">
        <v>45</v>
      </c>
      <c r="I138" s="9">
        <v>69</v>
      </c>
      <c r="J138" s="9">
        <v>64</v>
      </c>
      <c r="K138" s="9">
        <v>67</v>
      </c>
      <c r="L138" s="9">
        <v>65</v>
      </c>
      <c r="M138" s="9">
        <v>50</v>
      </c>
      <c r="N138" s="19">
        <v>47</v>
      </c>
      <c r="O138" s="19">
        <v>45</v>
      </c>
      <c r="P138" s="19">
        <v>39</v>
      </c>
      <c r="Q138" s="19">
        <v>31</v>
      </c>
    </row>
    <row r="139" spans="1:17" ht="21.75" customHeight="1" x14ac:dyDescent="0.2">
      <c r="A139" s="8" t="s">
        <v>14</v>
      </c>
      <c r="B139" s="9">
        <v>81</v>
      </c>
      <c r="C139" s="9">
        <v>101</v>
      </c>
      <c r="D139" s="9">
        <v>88</v>
      </c>
      <c r="E139" s="9">
        <v>144</v>
      </c>
      <c r="F139" s="9">
        <v>90</v>
      </c>
      <c r="G139" s="9">
        <v>62</v>
      </c>
      <c r="H139" s="9">
        <v>62</v>
      </c>
      <c r="I139" s="9">
        <v>46</v>
      </c>
      <c r="J139" s="9">
        <v>53</v>
      </c>
      <c r="K139" s="9">
        <v>52</v>
      </c>
      <c r="L139" s="9">
        <v>58</v>
      </c>
      <c r="M139" s="9">
        <v>67</v>
      </c>
      <c r="N139" s="19">
        <v>66</v>
      </c>
      <c r="O139" s="19">
        <v>62</v>
      </c>
      <c r="P139" s="19">
        <v>62</v>
      </c>
      <c r="Q139" s="19">
        <v>59</v>
      </c>
    </row>
    <row r="140" spans="1:17" ht="21.75" customHeight="1" x14ac:dyDescent="0.2">
      <c r="A140" s="8" t="s">
        <v>15</v>
      </c>
      <c r="B140" s="9">
        <v>82</v>
      </c>
      <c r="C140" s="9">
        <v>89</v>
      </c>
      <c r="D140" s="9">
        <v>95</v>
      </c>
      <c r="E140" s="9">
        <v>88</v>
      </c>
      <c r="F140" s="9">
        <v>141</v>
      </c>
      <c r="G140" s="9">
        <v>86</v>
      </c>
      <c r="H140" s="9">
        <v>65</v>
      </c>
      <c r="I140" s="9">
        <v>61</v>
      </c>
      <c r="J140" s="9">
        <v>63</v>
      </c>
      <c r="K140" s="9">
        <v>60</v>
      </c>
      <c r="L140" s="9">
        <v>60</v>
      </c>
      <c r="M140" s="9">
        <v>52</v>
      </c>
      <c r="N140" s="19">
        <v>50</v>
      </c>
      <c r="O140" s="19">
        <v>52</v>
      </c>
      <c r="P140" s="19">
        <v>52</v>
      </c>
      <c r="Q140" s="19">
        <v>59</v>
      </c>
    </row>
    <row r="141" spans="1:17" ht="21.75" customHeight="1" x14ac:dyDescent="0.2">
      <c r="A141" s="8" t="s">
        <v>16</v>
      </c>
      <c r="B141" s="9">
        <v>74</v>
      </c>
      <c r="C141" s="9">
        <v>81</v>
      </c>
      <c r="D141" s="9">
        <v>82</v>
      </c>
      <c r="E141" s="9">
        <v>91</v>
      </c>
      <c r="F141" s="9">
        <v>82</v>
      </c>
      <c r="G141" s="9">
        <v>145</v>
      </c>
      <c r="H141" s="9">
        <v>87</v>
      </c>
      <c r="I141" s="9">
        <v>64</v>
      </c>
      <c r="J141" s="9">
        <v>62</v>
      </c>
      <c r="K141" s="9">
        <v>62</v>
      </c>
      <c r="L141" s="9">
        <v>55</v>
      </c>
      <c r="M141" s="9">
        <v>62</v>
      </c>
      <c r="N141" s="19">
        <v>61</v>
      </c>
      <c r="O141" s="19">
        <v>67</v>
      </c>
      <c r="P141" s="19">
        <v>60</v>
      </c>
      <c r="Q141" s="19">
        <v>61</v>
      </c>
    </row>
    <row r="142" spans="1:17" ht="21.75" customHeight="1" x14ac:dyDescent="0.2">
      <c r="A142" s="8" t="s">
        <v>17</v>
      </c>
      <c r="B142" s="9">
        <v>48</v>
      </c>
      <c r="C142" s="9">
        <v>75</v>
      </c>
      <c r="D142" s="9">
        <v>74</v>
      </c>
      <c r="E142" s="9">
        <v>80</v>
      </c>
      <c r="F142" s="9">
        <v>92</v>
      </c>
      <c r="G142" s="9">
        <v>83</v>
      </c>
      <c r="H142" s="9">
        <v>143</v>
      </c>
      <c r="I142" s="9">
        <v>84</v>
      </c>
      <c r="J142" s="9">
        <v>80</v>
      </c>
      <c r="K142" s="9">
        <v>69</v>
      </c>
      <c r="L142" s="9">
        <v>69</v>
      </c>
      <c r="M142" s="9">
        <v>62</v>
      </c>
      <c r="N142" s="19">
        <v>62</v>
      </c>
      <c r="O142" s="19">
        <v>58</v>
      </c>
      <c r="P142" s="19">
        <v>62</v>
      </c>
      <c r="Q142" s="19">
        <v>55</v>
      </c>
    </row>
    <row r="143" spans="1:17" ht="21.75" customHeight="1" x14ac:dyDescent="0.2">
      <c r="A143" s="10" t="s">
        <v>18</v>
      </c>
      <c r="B143" s="11">
        <v>56</v>
      </c>
      <c r="C143" s="11">
        <v>47</v>
      </c>
      <c r="D143" s="11">
        <v>63</v>
      </c>
      <c r="E143" s="11">
        <v>68</v>
      </c>
      <c r="F143" s="11">
        <v>79</v>
      </c>
      <c r="G143" s="11">
        <v>90</v>
      </c>
      <c r="H143" s="11">
        <v>85</v>
      </c>
      <c r="I143" s="11">
        <v>138</v>
      </c>
      <c r="J143" s="11">
        <v>137</v>
      </c>
      <c r="K143" s="11">
        <v>120</v>
      </c>
      <c r="L143" s="11">
        <v>106</v>
      </c>
      <c r="M143" s="11">
        <v>93</v>
      </c>
      <c r="N143" s="20">
        <v>82</v>
      </c>
      <c r="O143" s="20">
        <v>74</v>
      </c>
      <c r="P143" s="20">
        <v>64</v>
      </c>
      <c r="Q143" s="20">
        <v>64</v>
      </c>
    </row>
    <row r="144" spans="1:17" ht="21.75" customHeight="1" x14ac:dyDescent="0.2">
      <c r="A144" s="10" t="s">
        <v>19</v>
      </c>
      <c r="B144" s="11">
        <v>51</v>
      </c>
      <c r="C144" s="11">
        <v>53</v>
      </c>
      <c r="D144" s="11">
        <v>46</v>
      </c>
      <c r="E144" s="11">
        <v>58</v>
      </c>
      <c r="F144" s="11">
        <v>63</v>
      </c>
      <c r="G144" s="11">
        <v>74</v>
      </c>
      <c r="H144" s="11">
        <v>86</v>
      </c>
      <c r="I144" s="11">
        <v>83</v>
      </c>
      <c r="J144" s="11">
        <v>81</v>
      </c>
      <c r="K144" s="11">
        <v>105</v>
      </c>
      <c r="L144" s="11">
        <v>120</v>
      </c>
      <c r="M144" s="11">
        <v>131</v>
      </c>
      <c r="N144" s="20">
        <v>135</v>
      </c>
      <c r="O144" s="20">
        <v>131</v>
      </c>
      <c r="P144" s="20">
        <v>115</v>
      </c>
      <c r="Q144" s="20">
        <v>102</v>
      </c>
    </row>
    <row r="145" spans="1:17" ht="21.75" customHeight="1" x14ac:dyDescent="0.2">
      <c r="A145" s="10" t="s">
        <v>20</v>
      </c>
      <c r="B145" s="11">
        <v>24</v>
      </c>
      <c r="C145" s="11">
        <v>41</v>
      </c>
      <c r="D145" s="11">
        <v>42</v>
      </c>
      <c r="E145" s="11">
        <v>42</v>
      </c>
      <c r="F145" s="11">
        <v>49</v>
      </c>
      <c r="G145" s="11">
        <v>59</v>
      </c>
      <c r="H145" s="11">
        <v>69</v>
      </c>
      <c r="I145" s="11">
        <v>78</v>
      </c>
      <c r="J145" s="11">
        <v>73</v>
      </c>
      <c r="K145" s="11">
        <v>75</v>
      </c>
      <c r="L145" s="11">
        <v>77</v>
      </c>
      <c r="M145" s="11">
        <v>78</v>
      </c>
      <c r="N145" s="20">
        <v>79</v>
      </c>
      <c r="O145" s="20">
        <v>78</v>
      </c>
      <c r="P145" s="20">
        <v>100</v>
      </c>
      <c r="Q145" s="20">
        <v>110</v>
      </c>
    </row>
    <row r="146" spans="1:17" ht="21.75" customHeight="1" x14ac:dyDescent="0.2">
      <c r="A146" s="10" t="s">
        <v>21</v>
      </c>
      <c r="B146" s="11">
        <v>13</v>
      </c>
      <c r="C146" s="11">
        <v>21</v>
      </c>
      <c r="D146" s="11">
        <v>29</v>
      </c>
      <c r="E146" s="11">
        <v>30</v>
      </c>
      <c r="F146" s="11">
        <v>39</v>
      </c>
      <c r="G146" s="11">
        <v>53</v>
      </c>
      <c r="H146" s="11">
        <v>50</v>
      </c>
      <c r="I146" s="11">
        <v>61</v>
      </c>
      <c r="J146" s="11">
        <v>64</v>
      </c>
      <c r="K146" s="11">
        <v>66</v>
      </c>
      <c r="L146" s="11">
        <v>65</v>
      </c>
      <c r="M146" s="11">
        <v>63</v>
      </c>
      <c r="N146" s="20">
        <v>71</v>
      </c>
      <c r="O146" s="20">
        <v>64</v>
      </c>
      <c r="P146" s="20">
        <v>68</v>
      </c>
      <c r="Q146" s="20">
        <v>69</v>
      </c>
    </row>
    <row r="147" spans="1:17" ht="21.75" customHeight="1" x14ac:dyDescent="0.2">
      <c r="A147" s="10" t="s">
        <v>22</v>
      </c>
      <c r="B147" s="11">
        <v>7</v>
      </c>
      <c r="C147" s="11">
        <v>5</v>
      </c>
      <c r="D147" s="11">
        <v>14</v>
      </c>
      <c r="E147" s="11">
        <v>22</v>
      </c>
      <c r="F147" s="11">
        <v>19</v>
      </c>
      <c r="G147" s="11">
        <v>27</v>
      </c>
      <c r="H147" s="11">
        <v>39</v>
      </c>
      <c r="I147" s="11">
        <v>43</v>
      </c>
      <c r="J147" s="11">
        <v>40</v>
      </c>
      <c r="K147" s="11">
        <v>40</v>
      </c>
      <c r="L147" s="11">
        <v>45</v>
      </c>
      <c r="M147" s="11">
        <v>47</v>
      </c>
      <c r="N147" s="20">
        <v>45</v>
      </c>
      <c r="O147" s="20">
        <v>54</v>
      </c>
      <c r="P147" s="20">
        <v>55</v>
      </c>
      <c r="Q147" s="20">
        <v>54</v>
      </c>
    </row>
    <row r="148" spans="1:17" ht="21.75" customHeight="1" x14ac:dyDescent="0.2">
      <c r="A148" s="10" t="s">
        <v>23</v>
      </c>
      <c r="B148" s="11">
        <v>1</v>
      </c>
      <c r="C148" s="11">
        <v>2</v>
      </c>
      <c r="D148" s="11">
        <v>3</v>
      </c>
      <c r="E148" s="11">
        <v>7</v>
      </c>
      <c r="F148" s="11">
        <v>13</v>
      </c>
      <c r="G148" s="11">
        <v>15</v>
      </c>
      <c r="H148" s="11">
        <v>18</v>
      </c>
      <c r="I148" s="11">
        <v>25</v>
      </c>
      <c r="J148" s="11">
        <v>29</v>
      </c>
      <c r="K148" s="11">
        <v>30</v>
      </c>
      <c r="L148" s="11">
        <v>27</v>
      </c>
      <c r="M148" s="11">
        <v>26</v>
      </c>
      <c r="N148" s="20">
        <v>23</v>
      </c>
      <c r="O148" s="20">
        <v>25</v>
      </c>
      <c r="P148" s="20">
        <v>24</v>
      </c>
      <c r="Q148" s="20">
        <v>28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0</v>
      </c>
      <c r="E149" s="11">
        <v>0</v>
      </c>
      <c r="F149" s="11">
        <v>2</v>
      </c>
      <c r="G149" s="11">
        <v>3</v>
      </c>
      <c r="H149" s="11">
        <v>6</v>
      </c>
      <c r="I149" s="11">
        <v>5</v>
      </c>
      <c r="J149" s="11">
        <v>8</v>
      </c>
      <c r="K149" s="11">
        <v>12</v>
      </c>
      <c r="L149" s="11">
        <v>11</v>
      </c>
      <c r="M149" s="11">
        <v>8</v>
      </c>
      <c r="N149" s="20">
        <v>6</v>
      </c>
      <c r="O149" s="20">
        <v>9</v>
      </c>
      <c r="P149" s="20">
        <v>10</v>
      </c>
      <c r="Q149" s="20">
        <v>12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1</v>
      </c>
      <c r="H150" s="11">
        <v>1</v>
      </c>
      <c r="I150" s="11">
        <v>3</v>
      </c>
      <c r="J150" s="11">
        <v>3</v>
      </c>
      <c r="K150" s="11">
        <v>2</v>
      </c>
      <c r="L150" s="11">
        <v>1</v>
      </c>
      <c r="M150" s="11">
        <v>2</v>
      </c>
      <c r="N150" s="20">
        <v>2</v>
      </c>
      <c r="O150" s="20">
        <v>2</v>
      </c>
      <c r="P150" s="20">
        <v>1</v>
      </c>
      <c r="Q150" s="20">
        <v>1</v>
      </c>
    </row>
    <row r="151" spans="1:17" ht="21.75" customHeight="1" x14ac:dyDescent="0.2">
      <c r="A151" s="12" t="s">
        <v>44</v>
      </c>
      <c r="B151" s="13">
        <f t="shared" ref="B151:N151" si="19">SUM(B130:B150)</f>
        <v>1359</v>
      </c>
      <c r="C151" s="13">
        <f t="shared" si="19"/>
        <v>1437</v>
      </c>
      <c r="D151" s="13">
        <f t="shared" si="19"/>
        <v>1327</v>
      </c>
      <c r="E151" s="13">
        <f t="shared" si="19"/>
        <v>1268</v>
      </c>
      <c r="F151" s="13">
        <f t="shared" si="19"/>
        <v>1214</v>
      </c>
      <c r="G151" s="13">
        <f t="shared" si="19"/>
        <v>1194</v>
      </c>
      <c r="H151" s="13">
        <f t="shared" si="19"/>
        <v>1103</v>
      </c>
      <c r="I151" s="13">
        <f t="shared" si="19"/>
        <v>1046</v>
      </c>
      <c r="J151" s="13">
        <f t="shared" si="19"/>
        <v>1031</v>
      </c>
      <c r="K151" s="13">
        <f t="shared" si="19"/>
        <v>1009</v>
      </c>
      <c r="L151" s="13">
        <f t="shared" si="19"/>
        <v>997</v>
      </c>
      <c r="M151" s="13">
        <f t="shared" si="19"/>
        <v>974</v>
      </c>
      <c r="N151" s="13">
        <f t="shared" si="19"/>
        <v>949</v>
      </c>
      <c r="O151" s="13">
        <f>SUM(O130:O150)</f>
        <v>923</v>
      </c>
      <c r="P151" s="13">
        <f>SUM(P130:P150)</f>
        <v>918</v>
      </c>
      <c r="Q151" s="13">
        <f>SUM(Q130:Q150)</f>
        <v>902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312</v>
      </c>
      <c r="C156" s="7">
        <f>SUM(C130:C132)</f>
        <v>314</v>
      </c>
      <c r="D156" s="7">
        <f>SUM(D130:D132)</f>
        <v>236</v>
      </c>
      <c r="E156" s="7">
        <f>SUM(E130:E132)</f>
        <v>176</v>
      </c>
      <c r="F156" s="7">
        <f t="shared" ref="F156:P156" si="20">SUM(F130:F132)</f>
        <v>135</v>
      </c>
      <c r="G156" s="7">
        <f t="shared" si="20"/>
        <v>108</v>
      </c>
      <c r="H156" s="7">
        <f t="shared" si="20"/>
        <v>84</v>
      </c>
      <c r="I156" s="7">
        <f t="shared" si="20"/>
        <v>85</v>
      </c>
      <c r="J156" s="7">
        <f t="shared" si="20"/>
        <v>89</v>
      </c>
      <c r="K156" s="7">
        <f t="shared" si="20"/>
        <v>80</v>
      </c>
      <c r="L156" s="7">
        <f t="shared" si="20"/>
        <v>77</v>
      </c>
      <c r="M156" s="7">
        <f t="shared" si="20"/>
        <v>73</v>
      </c>
      <c r="N156" s="7">
        <f t="shared" si="20"/>
        <v>69</v>
      </c>
      <c r="O156" s="7">
        <f t="shared" si="20"/>
        <v>68</v>
      </c>
      <c r="P156" s="7">
        <f t="shared" si="20"/>
        <v>69</v>
      </c>
      <c r="Q156" s="7">
        <v>71</v>
      </c>
    </row>
    <row r="157" spans="1:17" ht="21.75" customHeight="1" x14ac:dyDescent="0.2">
      <c r="A157" s="8" t="s">
        <v>32</v>
      </c>
      <c r="B157" s="9">
        <f>SUM(B133:B142)</f>
        <v>895</v>
      </c>
      <c r="C157" s="9">
        <f>SUM(C133:C142)</f>
        <v>954</v>
      </c>
      <c r="D157" s="9">
        <f>SUM(D133:D142)</f>
        <v>894</v>
      </c>
      <c r="E157" s="9">
        <f>SUM(E133:E142)</f>
        <v>865</v>
      </c>
      <c r="F157" s="9">
        <f t="shared" ref="F157:P157" si="21">SUM(F133:F142)</f>
        <v>815</v>
      </c>
      <c r="G157" s="9">
        <f t="shared" si="21"/>
        <v>764</v>
      </c>
      <c r="H157" s="9">
        <f t="shared" si="21"/>
        <v>665</v>
      </c>
      <c r="I157" s="9">
        <f t="shared" si="21"/>
        <v>525</v>
      </c>
      <c r="J157" s="9">
        <f t="shared" si="21"/>
        <v>507</v>
      </c>
      <c r="K157" s="9">
        <f t="shared" si="21"/>
        <v>479</v>
      </c>
      <c r="L157" s="9">
        <f t="shared" si="21"/>
        <v>468</v>
      </c>
      <c r="M157" s="9">
        <f t="shared" si="21"/>
        <v>453</v>
      </c>
      <c r="N157" s="9">
        <f t="shared" si="21"/>
        <v>437</v>
      </c>
      <c r="O157" s="9">
        <f t="shared" si="21"/>
        <v>418</v>
      </c>
      <c r="P157" s="9">
        <f t="shared" si="21"/>
        <v>412</v>
      </c>
      <c r="Q157" s="9">
        <v>391</v>
      </c>
    </row>
    <row r="158" spans="1:17" ht="21.75" customHeight="1" x14ac:dyDescent="0.2">
      <c r="A158" s="10" t="s">
        <v>33</v>
      </c>
      <c r="B158" s="11">
        <f>SUM(B143:B150)</f>
        <v>152</v>
      </c>
      <c r="C158" s="11">
        <f>SUM(C143:C150)</f>
        <v>169</v>
      </c>
      <c r="D158" s="11">
        <f>SUM(D143:D150)</f>
        <v>197</v>
      </c>
      <c r="E158" s="11">
        <f>SUM(E143:E150)</f>
        <v>227</v>
      </c>
      <c r="F158" s="11">
        <f t="shared" ref="F158:P158" si="22">SUM(F143:F150)</f>
        <v>264</v>
      </c>
      <c r="G158" s="11">
        <f t="shared" si="22"/>
        <v>322</v>
      </c>
      <c r="H158" s="11">
        <f t="shared" si="22"/>
        <v>354</v>
      </c>
      <c r="I158" s="11">
        <f t="shared" si="22"/>
        <v>436</v>
      </c>
      <c r="J158" s="11">
        <f t="shared" si="22"/>
        <v>435</v>
      </c>
      <c r="K158" s="11">
        <f t="shared" si="22"/>
        <v>450</v>
      </c>
      <c r="L158" s="11">
        <f t="shared" si="22"/>
        <v>452</v>
      </c>
      <c r="M158" s="11">
        <f t="shared" si="22"/>
        <v>448</v>
      </c>
      <c r="N158" s="11">
        <f t="shared" si="22"/>
        <v>443</v>
      </c>
      <c r="O158" s="11">
        <f t="shared" si="22"/>
        <v>437</v>
      </c>
      <c r="P158" s="11">
        <f t="shared" si="22"/>
        <v>437</v>
      </c>
      <c r="Q158" s="11">
        <v>440</v>
      </c>
    </row>
    <row r="159" spans="1:17" ht="21.75" customHeight="1" x14ac:dyDescent="0.2">
      <c r="A159" s="12" t="s">
        <v>34</v>
      </c>
      <c r="B159" s="13">
        <f t="shared" ref="B159:N159" si="23">SUM(B156:B158)</f>
        <v>1359</v>
      </c>
      <c r="C159" s="13">
        <f t="shared" si="23"/>
        <v>1437</v>
      </c>
      <c r="D159" s="13">
        <f t="shared" si="23"/>
        <v>1327</v>
      </c>
      <c r="E159" s="13">
        <f t="shared" si="23"/>
        <v>1268</v>
      </c>
      <c r="F159" s="13">
        <f t="shared" si="23"/>
        <v>1214</v>
      </c>
      <c r="G159" s="13">
        <f t="shared" si="23"/>
        <v>1194</v>
      </c>
      <c r="H159" s="13">
        <f t="shared" si="23"/>
        <v>1103</v>
      </c>
      <c r="I159" s="13">
        <f t="shared" si="23"/>
        <v>1046</v>
      </c>
      <c r="J159" s="13">
        <f t="shared" si="23"/>
        <v>1031</v>
      </c>
      <c r="K159" s="13">
        <f t="shared" si="23"/>
        <v>1009</v>
      </c>
      <c r="L159" s="13">
        <f t="shared" si="23"/>
        <v>997</v>
      </c>
      <c r="M159" s="13">
        <f t="shared" si="23"/>
        <v>974</v>
      </c>
      <c r="N159" s="13">
        <f t="shared" si="23"/>
        <v>949</v>
      </c>
      <c r="O159" s="13">
        <f>SUM(O156:O158)</f>
        <v>923</v>
      </c>
      <c r="P159" s="13">
        <f>SUM(P156:P158)</f>
        <v>918</v>
      </c>
      <c r="Q159" s="13">
        <f>SUM(Q156:Q158)</f>
        <v>902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23</v>
      </c>
      <c r="C164" s="45">
        <f t="shared" si="24"/>
        <v>21.9</v>
      </c>
      <c r="D164" s="45">
        <f t="shared" si="24"/>
        <v>17.8</v>
      </c>
      <c r="E164" s="45">
        <f t="shared" si="24"/>
        <v>13.9</v>
      </c>
      <c r="F164" s="45">
        <f t="shared" si="24"/>
        <v>11.1</v>
      </c>
      <c r="G164" s="45">
        <f t="shared" si="24"/>
        <v>9</v>
      </c>
      <c r="H164" s="45">
        <f t="shared" si="24"/>
        <v>7.6</v>
      </c>
      <c r="I164" s="45">
        <f t="shared" si="24"/>
        <v>8.1</v>
      </c>
      <c r="J164" s="45">
        <f t="shared" si="24"/>
        <v>8.6</v>
      </c>
      <c r="K164" s="45">
        <f t="shared" si="24"/>
        <v>7.9</v>
      </c>
      <c r="L164" s="45">
        <f t="shared" si="24"/>
        <v>7.7</v>
      </c>
      <c r="M164" s="45">
        <f t="shared" si="24"/>
        <v>7.5</v>
      </c>
      <c r="N164" s="45">
        <f t="shared" si="24"/>
        <v>7.3</v>
      </c>
      <c r="O164" s="45">
        <f t="shared" si="24"/>
        <v>7.4</v>
      </c>
      <c r="P164" s="45">
        <f t="shared" si="24"/>
        <v>7.5</v>
      </c>
      <c r="Q164" s="45">
        <f t="shared" si="24"/>
        <v>7.9</v>
      </c>
    </row>
    <row r="165" spans="1:20" ht="21.75" customHeight="1" x14ac:dyDescent="0.2">
      <c r="A165" s="8" t="s">
        <v>32</v>
      </c>
      <c r="B165" s="46">
        <f>ROUND(B157/B159*100,1)</f>
        <v>65.900000000000006</v>
      </c>
      <c r="C165" s="46">
        <f>ROUND(C157/C159*100,1)</f>
        <v>66.400000000000006</v>
      </c>
      <c r="D165" s="46">
        <f>ROUND(D157/D159*100,1)</f>
        <v>67.400000000000006</v>
      </c>
      <c r="E165" s="46">
        <f>ROUND(E157/E159*100,1)</f>
        <v>68.2</v>
      </c>
      <c r="F165" s="46">
        <f t="shared" ref="F165:Q165" si="25">ROUND(F157/F159*100,1)</f>
        <v>67.099999999999994</v>
      </c>
      <c r="G165" s="46">
        <f t="shared" si="25"/>
        <v>64</v>
      </c>
      <c r="H165" s="46">
        <f t="shared" si="25"/>
        <v>60.3</v>
      </c>
      <c r="I165" s="46">
        <f t="shared" si="25"/>
        <v>50.2</v>
      </c>
      <c r="J165" s="46">
        <f t="shared" si="25"/>
        <v>49.2</v>
      </c>
      <c r="K165" s="46">
        <f t="shared" si="25"/>
        <v>47.5</v>
      </c>
      <c r="L165" s="46">
        <f t="shared" si="25"/>
        <v>46.9</v>
      </c>
      <c r="M165" s="46">
        <f t="shared" si="25"/>
        <v>46.5</v>
      </c>
      <c r="N165" s="46">
        <f t="shared" si="25"/>
        <v>46</v>
      </c>
      <c r="O165" s="46">
        <f t="shared" si="25"/>
        <v>45.3</v>
      </c>
      <c r="P165" s="46">
        <f t="shared" si="25"/>
        <v>44.9</v>
      </c>
      <c r="Q165" s="46">
        <f t="shared" si="25"/>
        <v>43.3</v>
      </c>
    </row>
    <row r="166" spans="1:20" ht="21.75" customHeight="1" x14ac:dyDescent="0.2">
      <c r="A166" s="10" t="s">
        <v>33</v>
      </c>
      <c r="B166" s="47">
        <f>ROUND(B158/B159*100,1)</f>
        <v>11.2</v>
      </c>
      <c r="C166" s="47">
        <f>ROUND(C158/C159*100,1)</f>
        <v>11.8</v>
      </c>
      <c r="D166" s="47">
        <f>ROUND(D158/D159*100,1)</f>
        <v>14.8</v>
      </c>
      <c r="E166" s="47">
        <f>ROUND(E158/E159*100,1)</f>
        <v>17.899999999999999</v>
      </c>
      <c r="F166" s="47">
        <f t="shared" ref="F166:Q166" si="26">ROUND(F158/F159*100,1)</f>
        <v>21.7</v>
      </c>
      <c r="G166" s="47">
        <f t="shared" si="26"/>
        <v>27</v>
      </c>
      <c r="H166" s="47">
        <f t="shared" si="26"/>
        <v>32.1</v>
      </c>
      <c r="I166" s="47">
        <f t="shared" si="26"/>
        <v>41.7</v>
      </c>
      <c r="J166" s="47">
        <f t="shared" si="26"/>
        <v>42.2</v>
      </c>
      <c r="K166" s="47">
        <f t="shared" si="26"/>
        <v>44.6</v>
      </c>
      <c r="L166" s="47">
        <f t="shared" si="26"/>
        <v>45.3</v>
      </c>
      <c r="M166" s="47">
        <f t="shared" si="26"/>
        <v>46</v>
      </c>
      <c r="N166" s="47">
        <f t="shared" si="26"/>
        <v>46.7</v>
      </c>
      <c r="O166" s="47">
        <f t="shared" si="26"/>
        <v>47.3</v>
      </c>
      <c r="P166" s="47">
        <f t="shared" si="26"/>
        <v>47.6</v>
      </c>
      <c r="Q166" s="47">
        <f t="shared" si="26"/>
        <v>48.8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A9E2-A655-4E0D-9175-68FFDCD6FE0B}">
  <sheetPr codeName="Sheet52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206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335</v>
      </c>
      <c r="C5" s="7">
        <f t="shared" si="0"/>
        <v>252</v>
      </c>
      <c r="D5" s="7">
        <f t="shared" si="0"/>
        <v>221</v>
      </c>
      <c r="E5" s="7">
        <f t="shared" si="0"/>
        <v>168</v>
      </c>
      <c r="F5" s="7">
        <f t="shared" si="0"/>
        <v>161</v>
      </c>
      <c r="G5" s="7">
        <f t="shared" si="0"/>
        <v>178</v>
      </c>
      <c r="H5" s="7">
        <f t="shared" si="0"/>
        <v>139</v>
      </c>
      <c r="I5" s="7">
        <f t="shared" si="0"/>
        <v>112</v>
      </c>
      <c r="J5" s="7">
        <f t="shared" si="0"/>
        <v>99</v>
      </c>
      <c r="K5" s="7">
        <f t="shared" si="0"/>
        <v>104</v>
      </c>
      <c r="L5" s="7">
        <f t="shared" si="0"/>
        <v>100</v>
      </c>
      <c r="M5" s="7">
        <f t="shared" si="0"/>
        <v>95</v>
      </c>
      <c r="N5" s="7">
        <f t="shared" si="0"/>
        <v>94</v>
      </c>
      <c r="O5" s="7">
        <f t="shared" si="0"/>
        <v>87</v>
      </c>
      <c r="P5" s="7">
        <f t="shared" si="0"/>
        <v>85</v>
      </c>
      <c r="Q5" s="7">
        <f t="shared" si="0"/>
        <v>89</v>
      </c>
    </row>
    <row r="6" spans="1:20" ht="23.25" customHeight="1" x14ac:dyDescent="0.2">
      <c r="A6" s="6" t="s">
        <v>6</v>
      </c>
      <c r="B6" s="7">
        <f t="shared" si="0"/>
        <v>360</v>
      </c>
      <c r="C6" s="7">
        <f t="shared" si="0"/>
        <v>362</v>
      </c>
      <c r="D6" s="7">
        <f t="shared" si="0"/>
        <v>281</v>
      </c>
      <c r="E6" s="7">
        <f t="shared" si="0"/>
        <v>227</v>
      </c>
      <c r="F6" s="7">
        <f t="shared" si="0"/>
        <v>186</v>
      </c>
      <c r="G6" s="7">
        <f t="shared" si="0"/>
        <v>170</v>
      </c>
      <c r="H6" s="7">
        <f t="shared" si="0"/>
        <v>169</v>
      </c>
      <c r="I6" s="7">
        <f t="shared" si="0"/>
        <v>138</v>
      </c>
      <c r="J6" s="7">
        <f t="shared" si="0"/>
        <v>139</v>
      </c>
      <c r="K6" s="7">
        <f t="shared" si="0"/>
        <v>128</v>
      </c>
      <c r="L6" s="7">
        <f t="shared" si="0"/>
        <v>106</v>
      </c>
      <c r="M6" s="7">
        <f t="shared" si="0"/>
        <v>104</v>
      </c>
      <c r="N6" s="7">
        <f t="shared" si="0"/>
        <v>108</v>
      </c>
      <c r="O6" s="7">
        <f t="shared" si="0"/>
        <v>102</v>
      </c>
      <c r="P6" s="7">
        <f t="shared" si="0"/>
        <v>106</v>
      </c>
      <c r="Q6" s="7">
        <f t="shared" si="0"/>
        <v>106</v>
      </c>
    </row>
    <row r="7" spans="1:20" ht="23.25" customHeight="1" x14ac:dyDescent="0.2">
      <c r="A7" s="6" t="s">
        <v>7</v>
      </c>
      <c r="B7" s="7">
        <f t="shared" si="0"/>
        <v>228</v>
      </c>
      <c r="C7" s="7">
        <f t="shared" si="0"/>
        <v>374</v>
      </c>
      <c r="D7" s="7">
        <f t="shared" si="0"/>
        <v>373</v>
      </c>
      <c r="E7" s="7">
        <f t="shared" si="0"/>
        <v>285</v>
      </c>
      <c r="F7" s="7">
        <f t="shared" si="0"/>
        <v>226</v>
      </c>
      <c r="G7" s="7">
        <f t="shared" si="0"/>
        <v>181</v>
      </c>
      <c r="H7" s="7">
        <f t="shared" si="0"/>
        <v>169</v>
      </c>
      <c r="I7" s="7">
        <f t="shared" si="0"/>
        <v>168</v>
      </c>
      <c r="J7" s="7">
        <f t="shared" si="0"/>
        <v>160</v>
      </c>
      <c r="K7" s="7">
        <f t="shared" si="0"/>
        <v>155</v>
      </c>
      <c r="L7" s="7">
        <f t="shared" si="0"/>
        <v>155</v>
      </c>
      <c r="M7" s="7">
        <f t="shared" si="0"/>
        <v>151</v>
      </c>
      <c r="N7" s="7">
        <f t="shared" si="0"/>
        <v>136</v>
      </c>
      <c r="O7" s="7">
        <f t="shared" si="0"/>
        <v>137</v>
      </c>
      <c r="P7" s="7">
        <f t="shared" si="0"/>
        <v>128</v>
      </c>
      <c r="Q7" s="7">
        <f t="shared" si="0"/>
        <v>113</v>
      </c>
    </row>
    <row r="8" spans="1:20" ht="23.25" customHeight="1" x14ac:dyDescent="0.2">
      <c r="A8" s="8" t="s">
        <v>8</v>
      </c>
      <c r="B8" s="9">
        <f t="shared" si="0"/>
        <v>217</v>
      </c>
      <c r="C8" s="9">
        <f t="shared" si="0"/>
        <v>255</v>
      </c>
      <c r="D8" s="9">
        <f t="shared" si="0"/>
        <v>392</v>
      </c>
      <c r="E8" s="9">
        <f t="shared" si="0"/>
        <v>379</v>
      </c>
      <c r="F8" s="9">
        <f t="shared" si="0"/>
        <v>287</v>
      </c>
      <c r="G8" s="9">
        <f t="shared" si="0"/>
        <v>231</v>
      </c>
      <c r="H8" s="9">
        <f t="shared" si="0"/>
        <v>176</v>
      </c>
      <c r="I8" s="9">
        <f t="shared" si="0"/>
        <v>158</v>
      </c>
      <c r="J8" s="9">
        <f t="shared" si="0"/>
        <v>162</v>
      </c>
      <c r="K8" s="9">
        <f t="shared" si="0"/>
        <v>167</v>
      </c>
      <c r="L8" s="9">
        <f t="shared" si="0"/>
        <v>178</v>
      </c>
      <c r="M8" s="9">
        <f t="shared" si="0"/>
        <v>167</v>
      </c>
      <c r="N8" s="9">
        <f t="shared" si="0"/>
        <v>171</v>
      </c>
      <c r="O8" s="9">
        <f t="shared" si="0"/>
        <v>159</v>
      </c>
      <c r="P8" s="9">
        <f t="shared" si="0"/>
        <v>147</v>
      </c>
      <c r="Q8" s="9">
        <f t="shared" si="0"/>
        <v>149</v>
      </c>
    </row>
    <row r="9" spans="1:20" ht="23.25" customHeight="1" x14ac:dyDescent="0.2">
      <c r="A9" s="8" t="s">
        <v>9</v>
      </c>
      <c r="B9" s="9">
        <f t="shared" si="0"/>
        <v>251</v>
      </c>
      <c r="C9" s="9">
        <f t="shared" si="0"/>
        <v>209</v>
      </c>
      <c r="D9" s="9">
        <f t="shared" si="0"/>
        <v>229</v>
      </c>
      <c r="E9" s="9">
        <f t="shared" si="0"/>
        <v>352</v>
      </c>
      <c r="F9" s="9">
        <f t="shared" si="0"/>
        <v>337</v>
      </c>
      <c r="G9" s="9">
        <f t="shared" si="0"/>
        <v>251</v>
      </c>
      <c r="H9" s="9">
        <f t="shared" si="0"/>
        <v>206</v>
      </c>
      <c r="I9" s="9">
        <f t="shared" si="0"/>
        <v>191</v>
      </c>
      <c r="J9" s="9">
        <f t="shared" si="0"/>
        <v>182</v>
      </c>
      <c r="K9" s="9">
        <f t="shared" si="0"/>
        <v>164</v>
      </c>
      <c r="L9" s="9">
        <f t="shared" si="0"/>
        <v>158</v>
      </c>
      <c r="M9" s="9">
        <f t="shared" si="0"/>
        <v>164</v>
      </c>
      <c r="N9" s="9">
        <f t="shared" si="0"/>
        <v>165</v>
      </c>
      <c r="O9" s="9">
        <f t="shared" si="0"/>
        <v>156</v>
      </c>
      <c r="P9" s="9">
        <f t="shared" si="0"/>
        <v>161</v>
      </c>
      <c r="Q9" s="9">
        <f t="shared" si="0"/>
        <v>165</v>
      </c>
    </row>
    <row r="10" spans="1:20" ht="23.25" customHeight="1" x14ac:dyDescent="0.2">
      <c r="A10" s="8" t="s">
        <v>10</v>
      </c>
      <c r="B10" s="9">
        <f t="shared" si="0"/>
        <v>299</v>
      </c>
      <c r="C10" s="9">
        <f t="shared" si="0"/>
        <v>255</v>
      </c>
      <c r="D10" s="9">
        <f t="shared" si="0"/>
        <v>228</v>
      </c>
      <c r="E10" s="9">
        <f t="shared" si="0"/>
        <v>217</v>
      </c>
      <c r="F10" s="9">
        <f t="shared" si="0"/>
        <v>319</v>
      </c>
      <c r="G10" s="9">
        <f t="shared" si="0"/>
        <v>296</v>
      </c>
      <c r="H10" s="9">
        <f t="shared" si="0"/>
        <v>219</v>
      </c>
      <c r="I10" s="9">
        <f t="shared" si="0"/>
        <v>205</v>
      </c>
      <c r="J10" s="9">
        <f t="shared" si="0"/>
        <v>189</v>
      </c>
      <c r="K10" s="9">
        <f t="shared" si="0"/>
        <v>196</v>
      </c>
      <c r="L10" s="9">
        <f t="shared" si="0"/>
        <v>173</v>
      </c>
      <c r="M10" s="9">
        <f t="shared" si="0"/>
        <v>157</v>
      </c>
      <c r="N10" s="9">
        <f t="shared" si="0"/>
        <v>151</v>
      </c>
      <c r="O10" s="9">
        <f t="shared" si="0"/>
        <v>140</v>
      </c>
      <c r="P10" s="9">
        <f t="shared" si="0"/>
        <v>149</v>
      </c>
      <c r="Q10" s="9">
        <f t="shared" si="0"/>
        <v>148</v>
      </c>
    </row>
    <row r="11" spans="1:20" ht="23.25" customHeight="1" x14ac:dyDescent="0.2">
      <c r="A11" s="8" t="s">
        <v>11</v>
      </c>
      <c r="B11" s="9">
        <f t="shared" si="0"/>
        <v>460</v>
      </c>
      <c r="C11" s="9">
        <f t="shared" si="0"/>
        <v>330</v>
      </c>
      <c r="D11" s="9">
        <f t="shared" si="0"/>
        <v>261</v>
      </c>
      <c r="E11" s="9">
        <f t="shared" si="0"/>
        <v>228</v>
      </c>
      <c r="F11" s="9">
        <f t="shared" si="0"/>
        <v>230</v>
      </c>
      <c r="G11" s="9">
        <f t="shared" si="0"/>
        <v>307</v>
      </c>
      <c r="H11" s="9">
        <f t="shared" si="0"/>
        <v>259</v>
      </c>
      <c r="I11" s="9">
        <f t="shared" si="0"/>
        <v>191</v>
      </c>
      <c r="J11" s="9">
        <f t="shared" si="0"/>
        <v>211</v>
      </c>
      <c r="K11" s="9">
        <f t="shared" si="0"/>
        <v>204</v>
      </c>
      <c r="L11" s="9">
        <f t="shared" si="0"/>
        <v>198</v>
      </c>
      <c r="M11" s="9">
        <f t="shared" si="0"/>
        <v>186</v>
      </c>
      <c r="N11" s="9">
        <f t="shared" si="0"/>
        <v>178</v>
      </c>
      <c r="O11" s="9">
        <f t="shared" si="0"/>
        <v>160</v>
      </c>
      <c r="P11" s="9">
        <f t="shared" si="0"/>
        <v>163</v>
      </c>
      <c r="Q11" s="9">
        <f t="shared" si="0"/>
        <v>152</v>
      </c>
    </row>
    <row r="12" spans="1:20" ht="23.25" customHeight="1" x14ac:dyDescent="0.2">
      <c r="A12" s="8" t="s">
        <v>12</v>
      </c>
      <c r="B12" s="9">
        <f t="shared" si="0"/>
        <v>303</v>
      </c>
      <c r="C12" s="9">
        <f t="shared" si="0"/>
        <v>473</v>
      </c>
      <c r="D12" s="9">
        <f t="shared" si="0"/>
        <v>340</v>
      </c>
      <c r="E12" s="9">
        <f t="shared" si="0"/>
        <v>269</v>
      </c>
      <c r="F12" s="9">
        <f t="shared" si="0"/>
        <v>245</v>
      </c>
      <c r="G12" s="9">
        <f t="shared" si="0"/>
        <v>224</v>
      </c>
      <c r="H12" s="9">
        <f t="shared" si="0"/>
        <v>291</v>
      </c>
      <c r="I12" s="9">
        <f t="shared" si="0"/>
        <v>227</v>
      </c>
      <c r="J12" s="9">
        <f t="shared" si="0"/>
        <v>208</v>
      </c>
      <c r="K12" s="9">
        <f t="shared" si="0"/>
        <v>195</v>
      </c>
      <c r="L12" s="9">
        <f t="shared" si="0"/>
        <v>193</v>
      </c>
      <c r="M12" s="9">
        <f t="shared" si="0"/>
        <v>192</v>
      </c>
      <c r="N12" s="9">
        <f t="shared" si="0"/>
        <v>178</v>
      </c>
      <c r="O12" s="9">
        <f t="shared" si="0"/>
        <v>188</v>
      </c>
      <c r="P12" s="9">
        <f t="shared" si="0"/>
        <v>182</v>
      </c>
      <c r="Q12" s="9">
        <f t="shared" si="0"/>
        <v>197</v>
      </c>
    </row>
    <row r="13" spans="1:20" ht="23.25" customHeight="1" x14ac:dyDescent="0.2">
      <c r="A13" s="8" t="s">
        <v>13</v>
      </c>
      <c r="B13" s="9">
        <f t="shared" si="0"/>
        <v>278</v>
      </c>
      <c r="C13" s="9">
        <f t="shared" si="0"/>
        <v>324</v>
      </c>
      <c r="D13" s="9">
        <f t="shared" si="0"/>
        <v>506</v>
      </c>
      <c r="E13" s="9">
        <f t="shared" si="0"/>
        <v>349</v>
      </c>
      <c r="F13" s="9">
        <f t="shared" si="0"/>
        <v>262</v>
      </c>
      <c r="G13" s="9">
        <f t="shared" si="0"/>
        <v>243</v>
      </c>
      <c r="H13" s="9">
        <f t="shared" si="0"/>
        <v>207</v>
      </c>
      <c r="I13" s="9">
        <f t="shared" si="0"/>
        <v>285</v>
      </c>
      <c r="J13" s="9">
        <f t="shared" si="0"/>
        <v>281</v>
      </c>
      <c r="K13" s="9">
        <f t="shared" si="0"/>
        <v>303</v>
      </c>
      <c r="L13" s="9">
        <f t="shared" si="0"/>
        <v>276</v>
      </c>
      <c r="M13" s="9">
        <f t="shared" si="0"/>
        <v>247</v>
      </c>
      <c r="N13" s="9">
        <f t="shared" si="0"/>
        <v>232</v>
      </c>
      <c r="O13" s="9">
        <f t="shared" si="0"/>
        <v>215</v>
      </c>
      <c r="P13" s="9">
        <f t="shared" si="0"/>
        <v>194</v>
      </c>
      <c r="Q13" s="9">
        <f t="shared" si="0"/>
        <v>192</v>
      </c>
    </row>
    <row r="14" spans="1:20" ht="23.25" customHeight="1" x14ac:dyDescent="0.2">
      <c r="A14" s="8" t="s">
        <v>14</v>
      </c>
      <c r="B14" s="9">
        <f t="shared" si="0"/>
        <v>289</v>
      </c>
      <c r="C14" s="9">
        <f t="shared" si="0"/>
        <v>281</v>
      </c>
      <c r="D14" s="9">
        <f t="shared" si="0"/>
        <v>338</v>
      </c>
      <c r="E14" s="9">
        <f t="shared" si="0"/>
        <v>526</v>
      </c>
      <c r="F14" s="9">
        <f t="shared" si="0"/>
        <v>347</v>
      </c>
      <c r="G14" s="9">
        <f t="shared" si="0"/>
        <v>282</v>
      </c>
      <c r="H14" s="9">
        <f t="shared" si="0"/>
        <v>241</v>
      </c>
      <c r="I14" s="9">
        <f t="shared" si="0"/>
        <v>199</v>
      </c>
      <c r="J14" s="9">
        <f t="shared" si="0"/>
        <v>235</v>
      </c>
      <c r="K14" s="9">
        <f t="shared" si="0"/>
        <v>222</v>
      </c>
      <c r="L14" s="9">
        <f t="shared" si="0"/>
        <v>257</v>
      </c>
      <c r="M14" s="9">
        <f t="shared" si="0"/>
        <v>280</v>
      </c>
      <c r="N14" s="9">
        <f t="shared" si="0"/>
        <v>288</v>
      </c>
      <c r="O14" s="9">
        <f t="shared" si="0"/>
        <v>278</v>
      </c>
      <c r="P14" s="9">
        <f t="shared" si="0"/>
        <v>299</v>
      </c>
      <c r="Q14" s="9">
        <f t="shared" si="0"/>
        <v>279</v>
      </c>
    </row>
    <row r="15" spans="1:20" ht="23.25" customHeight="1" x14ac:dyDescent="0.2">
      <c r="A15" s="8" t="s">
        <v>15</v>
      </c>
      <c r="B15" s="9">
        <f t="shared" si="0"/>
        <v>287</v>
      </c>
      <c r="C15" s="9">
        <f t="shared" si="0"/>
        <v>303</v>
      </c>
      <c r="D15" s="9">
        <f t="shared" si="0"/>
        <v>286</v>
      </c>
      <c r="E15" s="9">
        <f t="shared" si="0"/>
        <v>340</v>
      </c>
      <c r="F15" s="9">
        <f t="shared" si="0"/>
        <v>524</v>
      </c>
      <c r="G15" s="9">
        <f t="shared" si="0"/>
        <v>336</v>
      </c>
      <c r="H15" s="9">
        <f t="shared" si="0"/>
        <v>279</v>
      </c>
      <c r="I15" s="9">
        <f t="shared" si="0"/>
        <v>244</v>
      </c>
      <c r="J15" s="9">
        <f t="shared" si="0"/>
        <v>227</v>
      </c>
      <c r="K15" s="9">
        <f t="shared" si="0"/>
        <v>222</v>
      </c>
      <c r="L15" s="9">
        <f t="shared" si="0"/>
        <v>216</v>
      </c>
      <c r="M15" s="9">
        <f t="shared" si="0"/>
        <v>214</v>
      </c>
      <c r="N15" s="9">
        <f t="shared" si="0"/>
        <v>212</v>
      </c>
      <c r="O15" s="9">
        <f t="shared" si="0"/>
        <v>247</v>
      </c>
      <c r="P15" s="9">
        <f t="shared" si="0"/>
        <v>233</v>
      </c>
      <c r="Q15" s="9">
        <f t="shared" si="0"/>
        <v>264</v>
      </c>
    </row>
    <row r="16" spans="1:20" ht="23.25" customHeight="1" x14ac:dyDescent="0.2">
      <c r="A16" s="8" t="s">
        <v>16</v>
      </c>
      <c r="B16" s="9">
        <f t="shared" si="0"/>
        <v>227</v>
      </c>
      <c r="C16" s="9">
        <f t="shared" si="0"/>
        <v>286</v>
      </c>
      <c r="D16" s="9">
        <f t="shared" si="0"/>
        <v>297</v>
      </c>
      <c r="E16" s="9">
        <f t="shared" si="0"/>
        <v>287</v>
      </c>
      <c r="F16" s="9">
        <f t="shared" si="0"/>
        <v>342</v>
      </c>
      <c r="G16" s="9">
        <f t="shared" si="0"/>
        <v>508</v>
      </c>
      <c r="H16" s="9">
        <f t="shared" si="0"/>
        <v>333</v>
      </c>
      <c r="I16" s="9">
        <f t="shared" si="0"/>
        <v>273</v>
      </c>
      <c r="J16" s="9">
        <f t="shared" si="0"/>
        <v>247</v>
      </c>
      <c r="K16" s="9">
        <f t="shared" si="0"/>
        <v>250</v>
      </c>
      <c r="L16" s="9">
        <f t="shared" si="0"/>
        <v>248</v>
      </c>
      <c r="M16" s="9">
        <f t="shared" si="0"/>
        <v>230</v>
      </c>
      <c r="N16" s="9">
        <f t="shared" si="0"/>
        <v>243</v>
      </c>
      <c r="O16" s="9">
        <f t="shared" si="0"/>
        <v>226</v>
      </c>
      <c r="P16" s="9">
        <f t="shared" si="0"/>
        <v>224</v>
      </c>
      <c r="Q16" s="9">
        <f t="shared" si="0"/>
        <v>211</v>
      </c>
    </row>
    <row r="17" spans="1:17" ht="23.25" customHeight="1" x14ac:dyDescent="0.2">
      <c r="A17" s="8" t="s">
        <v>17</v>
      </c>
      <c r="B17" s="9">
        <f t="shared" si="0"/>
        <v>196</v>
      </c>
      <c r="C17" s="9">
        <f t="shared" si="0"/>
        <v>229</v>
      </c>
      <c r="D17" s="9">
        <f t="shared" si="0"/>
        <v>281</v>
      </c>
      <c r="E17" s="9">
        <f t="shared" si="0"/>
        <v>298</v>
      </c>
      <c r="F17" s="9">
        <f t="shared" si="0"/>
        <v>284</v>
      </c>
      <c r="G17" s="9">
        <f t="shared" si="0"/>
        <v>336</v>
      </c>
      <c r="H17" s="9">
        <f t="shared" si="0"/>
        <v>499</v>
      </c>
      <c r="I17" s="9">
        <f t="shared" si="0"/>
        <v>319</v>
      </c>
      <c r="J17" s="9">
        <f t="shared" si="0"/>
        <v>320</v>
      </c>
      <c r="K17" s="9">
        <f t="shared" si="0"/>
        <v>309</v>
      </c>
      <c r="L17" s="9">
        <f t="shared" si="0"/>
        <v>294</v>
      </c>
      <c r="M17" s="9">
        <f t="shared" si="0"/>
        <v>292</v>
      </c>
      <c r="N17" s="9">
        <f t="shared" si="0"/>
        <v>268</v>
      </c>
      <c r="O17" s="9">
        <f t="shared" si="0"/>
        <v>245</v>
      </c>
      <c r="P17" s="9">
        <f t="shared" si="0"/>
        <v>249</v>
      </c>
      <c r="Q17" s="9">
        <f t="shared" si="0"/>
        <v>251</v>
      </c>
    </row>
    <row r="18" spans="1:17" ht="23.25" customHeight="1" x14ac:dyDescent="0.2">
      <c r="A18" s="10" t="s">
        <v>18</v>
      </c>
      <c r="B18" s="11">
        <f t="shared" si="0"/>
        <v>202</v>
      </c>
      <c r="C18" s="11">
        <f t="shared" si="0"/>
        <v>187</v>
      </c>
      <c r="D18" s="11">
        <f t="shared" si="0"/>
        <v>222</v>
      </c>
      <c r="E18" s="11">
        <f t="shared" si="0"/>
        <v>271</v>
      </c>
      <c r="F18" s="11">
        <f t="shared" si="0"/>
        <v>287</v>
      </c>
      <c r="G18" s="11">
        <f t="shared" si="0"/>
        <v>274</v>
      </c>
      <c r="H18" s="11">
        <f t="shared" si="0"/>
        <v>320</v>
      </c>
      <c r="I18" s="11">
        <f t="shared" si="0"/>
        <v>485</v>
      </c>
      <c r="J18" s="11">
        <f t="shared" si="0"/>
        <v>498</v>
      </c>
      <c r="K18" s="11">
        <f t="shared" si="0"/>
        <v>447</v>
      </c>
      <c r="L18" s="11">
        <f t="shared" si="0"/>
        <v>405</v>
      </c>
      <c r="M18" s="11">
        <f t="shared" si="0"/>
        <v>350</v>
      </c>
      <c r="N18" s="11">
        <f t="shared" si="0"/>
        <v>322</v>
      </c>
      <c r="O18" s="11">
        <f t="shared" si="0"/>
        <v>314</v>
      </c>
      <c r="P18" s="11">
        <f t="shared" si="0"/>
        <v>300</v>
      </c>
      <c r="Q18" s="11">
        <f t="shared" si="0"/>
        <v>279</v>
      </c>
    </row>
    <row r="19" spans="1:17" ht="23.25" customHeight="1" x14ac:dyDescent="0.2">
      <c r="A19" s="10" t="s">
        <v>19</v>
      </c>
      <c r="B19" s="11">
        <f t="shared" si="0"/>
        <v>133</v>
      </c>
      <c r="C19" s="11">
        <f t="shared" si="0"/>
        <v>186</v>
      </c>
      <c r="D19" s="11">
        <f t="shared" si="0"/>
        <v>181</v>
      </c>
      <c r="E19" s="11">
        <f t="shared" si="0"/>
        <v>204</v>
      </c>
      <c r="F19" s="11">
        <f t="shared" si="0"/>
        <v>255</v>
      </c>
      <c r="G19" s="11">
        <f t="shared" si="0"/>
        <v>263</v>
      </c>
      <c r="H19" s="11">
        <f t="shared" si="0"/>
        <v>260</v>
      </c>
      <c r="I19" s="11">
        <f t="shared" si="0"/>
        <v>309</v>
      </c>
      <c r="J19" s="11">
        <f t="shared" si="0"/>
        <v>290</v>
      </c>
      <c r="K19" s="11">
        <f t="shared" si="0"/>
        <v>325</v>
      </c>
      <c r="L19" s="11">
        <f t="shared" si="0"/>
        <v>359</v>
      </c>
      <c r="M19" s="11">
        <f t="shared" si="0"/>
        <v>416</v>
      </c>
      <c r="N19" s="11">
        <f t="shared" si="0"/>
        <v>452</v>
      </c>
      <c r="O19" s="11">
        <f t="shared" si="0"/>
        <v>461</v>
      </c>
      <c r="P19" s="11">
        <f t="shared" si="0"/>
        <v>410</v>
      </c>
      <c r="Q19" s="11">
        <f t="shared" si="0"/>
        <v>374</v>
      </c>
    </row>
    <row r="20" spans="1:17" ht="23.25" customHeight="1" x14ac:dyDescent="0.2">
      <c r="A20" s="10" t="s">
        <v>20</v>
      </c>
      <c r="B20" s="11">
        <f t="shared" si="0"/>
        <v>83</v>
      </c>
      <c r="C20" s="11">
        <f t="shared" si="0"/>
        <v>104</v>
      </c>
      <c r="D20" s="11">
        <f t="shared" si="0"/>
        <v>155</v>
      </c>
      <c r="E20" s="11">
        <f t="shared" si="0"/>
        <v>150</v>
      </c>
      <c r="F20" s="11">
        <f t="shared" si="0"/>
        <v>184</v>
      </c>
      <c r="G20" s="11">
        <f t="shared" si="0"/>
        <v>219</v>
      </c>
      <c r="H20" s="11">
        <f t="shared" si="0"/>
        <v>235</v>
      </c>
      <c r="I20" s="11">
        <f t="shared" si="0"/>
        <v>240</v>
      </c>
      <c r="J20" s="11">
        <f t="shared" si="0"/>
        <v>271</v>
      </c>
      <c r="K20" s="11">
        <f t="shared" si="0"/>
        <v>294</v>
      </c>
      <c r="L20" s="11">
        <f t="shared" si="0"/>
        <v>284</v>
      </c>
      <c r="M20" s="11">
        <f t="shared" si="0"/>
        <v>305</v>
      </c>
      <c r="N20" s="11">
        <f t="shared" si="0"/>
        <v>280</v>
      </c>
      <c r="O20" s="11">
        <f t="shared" si="0"/>
        <v>270</v>
      </c>
      <c r="P20" s="11">
        <f t="shared" si="0"/>
        <v>298</v>
      </c>
      <c r="Q20" s="11">
        <f t="shared" ref="Q20:Y20" si="1">Q99+Q145</f>
        <v>327</v>
      </c>
    </row>
    <row r="21" spans="1:17" ht="23.25" customHeight="1" x14ac:dyDescent="0.2">
      <c r="A21" s="10" t="s">
        <v>21</v>
      </c>
      <c r="B21" s="11">
        <f t="shared" ref="B21:Q25" si="2">B100+B146</f>
        <v>41</v>
      </c>
      <c r="C21" s="11">
        <f t="shared" si="2"/>
        <v>61</v>
      </c>
      <c r="D21" s="11">
        <f t="shared" si="2"/>
        <v>80</v>
      </c>
      <c r="E21" s="11">
        <f t="shared" si="2"/>
        <v>128</v>
      </c>
      <c r="F21" s="11">
        <f t="shared" si="2"/>
        <v>121</v>
      </c>
      <c r="G21" s="11">
        <f t="shared" si="2"/>
        <v>159</v>
      </c>
      <c r="H21" s="11">
        <f t="shared" si="2"/>
        <v>182</v>
      </c>
      <c r="I21" s="11">
        <f t="shared" si="2"/>
        <v>196</v>
      </c>
      <c r="J21" s="11">
        <f t="shared" si="2"/>
        <v>189</v>
      </c>
      <c r="K21" s="11">
        <f t="shared" si="2"/>
        <v>185</v>
      </c>
      <c r="L21" s="11">
        <f t="shared" si="2"/>
        <v>204</v>
      </c>
      <c r="M21" s="11">
        <f t="shared" si="2"/>
        <v>187</v>
      </c>
      <c r="N21" s="11">
        <f t="shared" si="2"/>
        <v>207</v>
      </c>
      <c r="O21" s="11">
        <f t="shared" si="2"/>
        <v>232</v>
      </c>
      <c r="P21" s="11">
        <f t="shared" si="2"/>
        <v>256</v>
      </c>
      <c r="Q21" s="11">
        <f t="shared" si="2"/>
        <v>255</v>
      </c>
    </row>
    <row r="22" spans="1:17" ht="23.25" customHeight="1" x14ac:dyDescent="0.2">
      <c r="A22" s="10" t="s">
        <v>22</v>
      </c>
      <c r="B22" s="11">
        <f t="shared" si="2"/>
        <v>10</v>
      </c>
      <c r="C22" s="11">
        <f t="shared" si="2"/>
        <v>20</v>
      </c>
      <c r="D22" s="11">
        <f t="shared" si="2"/>
        <v>39</v>
      </c>
      <c r="E22" s="11">
        <f t="shared" si="2"/>
        <v>49</v>
      </c>
      <c r="F22" s="11">
        <f t="shared" si="2"/>
        <v>109</v>
      </c>
      <c r="G22" s="11">
        <f t="shared" si="2"/>
        <v>94</v>
      </c>
      <c r="H22" s="11">
        <f t="shared" si="2"/>
        <v>111</v>
      </c>
      <c r="I22" s="11">
        <f t="shared" si="2"/>
        <v>131</v>
      </c>
      <c r="J22" s="11">
        <f t="shared" si="2"/>
        <v>134</v>
      </c>
      <c r="K22" s="11">
        <f t="shared" si="2"/>
        <v>143</v>
      </c>
      <c r="L22" s="11">
        <f t="shared" si="2"/>
        <v>141</v>
      </c>
      <c r="M22" s="11">
        <f t="shared" si="2"/>
        <v>141</v>
      </c>
      <c r="N22" s="11">
        <f t="shared" si="2"/>
        <v>152</v>
      </c>
      <c r="O22" s="11">
        <f t="shared" si="2"/>
        <v>136</v>
      </c>
      <c r="P22" s="11">
        <f t="shared" si="2"/>
        <v>133</v>
      </c>
      <c r="Q22" s="11">
        <f t="shared" si="2"/>
        <v>137</v>
      </c>
    </row>
    <row r="23" spans="1:17" ht="23.25" customHeight="1" x14ac:dyDescent="0.2">
      <c r="A23" s="10" t="s">
        <v>23</v>
      </c>
      <c r="B23" s="11">
        <f t="shared" si="2"/>
        <v>2</v>
      </c>
      <c r="C23" s="11">
        <f t="shared" si="2"/>
        <v>3</v>
      </c>
      <c r="D23" s="11">
        <f t="shared" si="2"/>
        <v>9</v>
      </c>
      <c r="E23" s="11">
        <f t="shared" si="2"/>
        <v>16</v>
      </c>
      <c r="F23" s="11">
        <f t="shared" si="2"/>
        <v>33</v>
      </c>
      <c r="G23" s="11">
        <f t="shared" si="2"/>
        <v>61</v>
      </c>
      <c r="H23" s="11">
        <f t="shared" si="2"/>
        <v>48</v>
      </c>
      <c r="I23" s="11">
        <f t="shared" si="2"/>
        <v>71</v>
      </c>
      <c r="J23" s="11">
        <f t="shared" si="2"/>
        <v>74</v>
      </c>
      <c r="K23" s="11">
        <f t="shared" si="2"/>
        <v>74</v>
      </c>
      <c r="L23" s="11">
        <f t="shared" si="2"/>
        <v>75</v>
      </c>
      <c r="M23" s="11">
        <f t="shared" si="2"/>
        <v>70</v>
      </c>
      <c r="N23" s="11">
        <f t="shared" si="2"/>
        <v>67</v>
      </c>
      <c r="O23" s="11">
        <f t="shared" si="2"/>
        <v>80</v>
      </c>
      <c r="P23" s="11">
        <f t="shared" si="2"/>
        <v>85</v>
      </c>
      <c r="Q23" s="11">
        <f t="shared" si="2"/>
        <v>86</v>
      </c>
    </row>
    <row r="24" spans="1:17" ht="23.25" customHeight="1" x14ac:dyDescent="0.2">
      <c r="A24" s="10" t="s">
        <v>24</v>
      </c>
      <c r="B24" s="11">
        <f t="shared" si="2"/>
        <v>1</v>
      </c>
      <c r="C24" s="11">
        <f t="shared" si="2"/>
        <v>1</v>
      </c>
      <c r="D24" s="11">
        <f t="shared" si="2"/>
        <v>1</v>
      </c>
      <c r="E24" s="11">
        <f t="shared" si="2"/>
        <v>4</v>
      </c>
      <c r="F24" s="11">
        <f t="shared" si="2"/>
        <v>13</v>
      </c>
      <c r="G24" s="11">
        <f t="shared" si="2"/>
        <v>9</v>
      </c>
      <c r="H24" s="11">
        <f t="shared" si="2"/>
        <v>14</v>
      </c>
      <c r="I24" s="11">
        <f t="shared" si="2"/>
        <v>14</v>
      </c>
      <c r="J24" s="11">
        <f t="shared" si="2"/>
        <v>15</v>
      </c>
      <c r="K24" s="11">
        <f t="shared" si="2"/>
        <v>16</v>
      </c>
      <c r="L24" s="11">
        <f t="shared" si="2"/>
        <v>21</v>
      </c>
      <c r="M24" s="11">
        <f t="shared" si="2"/>
        <v>26</v>
      </c>
      <c r="N24" s="11">
        <f t="shared" si="2"/>
        <v>30</v>
      </c>
      <c r="O24" s="11">
        <f t="shared" si="2"/>
        <v>22</v>
      </c>
      <c r="P24" s="11">
        <f t="shared" si="2"/>
        <v>19</v>
      </c>
      <c r="Q24" s="11">
        <f t="shared" si="2"/>
        <v>22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1</v>
      </c>
      <c r="D25" s="11">
        <f t="shared" si="2"/>
        <v>0</v>
      </c>
      <c r="E25" s="11">
        <f t="shared" si="2"/>
        <v>0</v>
      </c>
      <c r="F25" s="11">
        <f t="shared" si="2"/>
        <v>2</v>
      </c>
      <c r="G25" s="11">
        <f t="shared" si="2"/>
        <v>3</v>
      </c>
      <c r="H25" s="11">
        <f t="shared" si="2"/>
        <v>1</v>
      </c>
      <c r="I25" s="11">
        <f t="shared" si="2"/>
        <v>3</v>
      </c>
      <c r="J25" s="11">
        <f t="shared" si="2"/>
        <v>3</v>
      </c>
      <c r="K25" s="11">
        <f t="shared" si="2"/>
        <v>4</v>
      </c>
      <c r="L25" s="11">
        <f t="shared" si="2"/>
        <v>4</v>
      </c>
      <c r="M25" s="11">
        <f t="shared" si="2"/>
        <v>1</v>
      </c>
      <c r="N25" s="11">
        <f t="shared" si="2"/>
        <v>1</v>
      </c>
      <c r="O25" s="11">
        <f t="shared" si="2"/>
        <v>5</v>
      </c>
      <c r="P25" s="11">
        <f t="shared" si="2"/>
        <v>4</v>
      </c>
      <c r="Q25" s="11">
        <f t="shared" si="2"/>
        <v>5</v>
      </c>
    </row>
    <row r="26" spans="1:17" ht="23.25" customHeight="1" x14ac:dyDescent="0.2">
      <c r="A26" s="12" t="s">
        <v>26</v>
      </c>
      <c r="B26" s="13">
        <f>SUM(B5:B25)</f>
        <v>4202</v>
      </c>
      <c r="C26" s="13">
        <f t="shared" ref="C26:Q26" si="3">SUM(C5:C25)</f>
        <v>4496</v>
      </c>
      <c r="D26" s="13">
        <f t="shared" si="3"/>
        <v>4720</v>
      </c>
      <c r="E26" s="13">
        <f t="shared" si="3"/>
        <v>4747</v>
      </c>
      <c r="F26" s="13">
        <f t="shared" si="3"/>
        <v>4754</v>
      </c>
      <c r="G26" s="13">
        <f t="shared" si="3"/>
        <v>4625</v>
      </c>
      <c r="H26" s="13">
        <f t="shared" si="3"/>
        <v>4358</v>
      </c>
      <c r="I26" s="13">
        <f t="shared" si="3"/>
        <v>4159</v>
      </c>
      <c r="J26" s="13">
        <f t="shared" si="3"/>
        <v>4134</v>
      </c>
      <c r="K26" s="13">
        <f t="shared" si="3"/>
        <v>4107</v>
      </c>
      <c r="L26" s="13">
        <f t="shared" si="3"/>
        <v>4045</v>
      </c>
      <c r="M26" s="13">
        <f t="shared" si="3"/>
        <v>3975</v>
      </c>
      <c r="N26" s="13">
        <f t="shared" si="3"/>
        <v>3935</v>
      </c>
      <c r="O26" s="13">
        <f t="shared" si="3"/>
        <v>3860</v>
      </c>
      <c r="P26" s="13">
        <f t="shared" si="3"/>
        <v>3825</v>
      </c>
      <c r="Q26" s="13">
        <f t="shared" si="3"/>
        <v>3801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923</v>
      </c>
      <c r="C31" s="18">
        <f t="shared" ref="C31:Q31" si="4">SUM(C5:C7)</f>
        <v>988</v>
      </c>
      <c r="D31" s="18">
        <f t="shared" si="4"/>
        <v>875</v>
      </c>
      <c r="E31" s="18">
        <f t="shared" si="4"/>
        <v>680</v>
      </c>
      <c r="F31" s="18">
        <f t="shared" si="4"/>
        <v>573</v>
      </c>
      <c r="G31" s="18">
        <f t="shared" si="4"/>
        <v>529</v>
      </c>
      <c r="H31" s="18">
        <f t="shared" si="4"/>
        <v>477</v>
      </c>
      <c r="I31" s="18">
        <f t="shared" si="4"/>
        <v>418</v>
      </c>
      <c r="J31" s="18">
        <f t="shared" si="4"/>
        <v>398</v>
      </c>
      <c r="K31" s="18">
        <f t="shared" si="4"/>
        <v>387</v>
      </c>
      <c r="L31" s="18">
        <f t="shared" si="4"/>
        <v>361</v>
      </c>
      <c r="M31" s="18">
        <f t="shared" si="4"/>
        <v>350</v>
      </c>
      <c r="N31" s="18">
        <f t="shared" si="4"/>
        <v>338</v>
      </c>
      <c r="O31" s="18">
        <f t="shared" si="4"/>
        <v>326</v>
      </c>
      <c r="P31" s="18">
        <f t="shared" si="4"/>
        <v>319</v>
      </c>
      <c r="Q31" s="18">
        <f t="shared" si="4"/>
        <v>308</v>
      </c>
    </row>
    <row r="32" spans="1:17" ht="23.25" customHeight="1" x14ac:dyDescent="0.2">
      <c r="A32" s="8" t="s">
        <v>32</v>
      </c>
      <c r="B32" s="19">
        <f>SUM(B8:B17)</f>
        <v>2807</v>
      </c>
      <c r="C32" s="19">
        <f t="shared" ref="C32:Q32" si="5">SUM(C8:C17)</f>
        <v>2945</v>
      </c>
      <c r="D32" s="19">
        <f t="shared" si="5"/>
        <v>3158</v>
      </c>
      <c r="E32" s="19">
        <f t="shared" si="5"/>
        <v>3245</v>
      </c>
      <c r="F32" s="19">
        <f t="shared" si="5"/>
        <v>3177</v>
      </c>
      <c r="G32" s="19">
        <f t="shared" si="5"/>
        <v>3014</v>
      </c>
      <c r="H32" s="19">
        <f t="shared" si="5"/>
        <v>2710</v>
      </c>
      <c r="I32" s="19">
        <f t="shared" si="5"/>
        <v>2292</v>
      </c>
      <c r="J32" s="19">
        <f t="shared" si="5"/>
        <v>2262</v>
      </c>
      <c r="K32" s="19">
        <f t="shared" si="5"/>
        <v>2232</v>
      </c>
      <c r="L32" s="19">
        <f t="shared" si="5"/>
        <v>2191</v>
      </c>
      <c r="M32" s="19">
        <f t="shared" si="5"/>
        <v>2129</v>
      </c>
      <c r="N32" s="19">
        <f t="shared" si="5"/>
        <v>2086</v>
      </c>
      <c r="O32" s="19">
        <f t="shared" si="5"/>
        <v>2014</v>
      </c>
      <c r="P32" s="19">
        <f t="shared" si="5"/>
        <v>2001</v>
      </c>
      <c r="Q32" s="19">
        <f t="shared" si="5"/>
        <v>2008</v>
      </c>
    </row>
    <row r="33" spans="1:21" ht="23.25" customHeight="1" x14ac:dyDescent="0.2">
      <c r="A33" s="10" t="s">
        <v>33</v>
      </c>
      <c r="B33" s="20">
        <f>SUM(B18:B25)</f>
        <v>472</v>
      </c>
      <c r="C33" s="20">
        <f t="shared" ref="C33:Q33" si="6">SUM(C18:C25)</f>
        <v>563</v>
      </c>
      <c r="D33" s="20">
        <f t="shared" si="6"/>
        <v>687</v>
      </c>
      <c r="E33" s="20">
        <f t="shared" si="6"/>
        <v>822</v>
      </c>
      <c r="F33" s="20">
        <f t="shared" si="6"/>
        <v>1004</v>
      </c>
      <c r="G33" s="20">
        <f t="shared" si="6"/>
        <v>1082</v>
      </c>
      <c r="H33" s="20">
        <f t="shared" si="6"/>
        <v>1171</v>
      </c>
      <c r="I33" s="20">
        <f t="shared" si="6"/>
        <v>1449</v>
      </c>
      <c r="J33" s="20">
        <f t="shared" si="6"/>
        <v>1474</v>
      </c>
      <c r="K33" s="20">
        <f t="shared" si="6"/>
        <v>1488</v>
      </c>
      <c r="L33" s="20">
        <f t="shared" si="6"/>
        <v>1493</v>
      </c>
      <c r="M33" s="20">
        <f t="shared" si="6"/>
        <v>1496</v>
      </c>
      <c r="N33" s="20">
        <f t="shared" si="6"/>
        <v>1511</v>
      </c>
      <c r="O33" s="20">
        <f t="shared" si="6"/>
        <v>1520</v>
      </c>
      <c r="P33" s="20">
        <f t="shared" si="6"/>
        <v>1505</v>
      </c>
      <c r="Q33" s="20">
        <f t="shared" si="6"/>
        <v>1485</v>
      </c>
    </row>
    <row r="34" spans="1:21" ht="23.25" customHeight="1" x14ac:dyDescent="0.2">
      <c r="A34" s="12" t="s">
        <v>34</v>
      </c>
      <c r="B34" s="21">
        <f>SUM(B31:B33)</f>
        <v>4202</v>
      </c>
      <c r="C34" s="21">
        <f t="shared" ref="C34:Q34" si="7">SUM(C31:C33)</f>
        <v>4496</v>
      </c>
      <c r="D34" s="21">
        <f t="shared" si="7"/>
        <v>4720</v>
      </c>
      <c r="E34" s="21">
        <f t="shared" si="7"/>
        <v>4747</v>
      </c>
      <c r="F34" s="21">
        <f t="shared" si="7"/>
        <v>4754</v>
      </c>
      <c r="G34" s="21">
        <f t="shared" si="7"/>
        <v>4625</v>
      </c>
      <c r="H34" s="21">
        <f t="shared" si="7"/>
        <v>4358</v>
      </c>
      <c r="I34" s="21">
        <f t="shared" si="7"/>
        <v>4159</v>
      </c>
      <c r="J34" s="21">
        <f t="shared" si="7"/>
        <v>4134</v>
      </c>
      <c r="K34" s="21">
        <f t="shared" si="7"/>
        <v>4107</v>
      </c>
      <c r="L34" s="21">
        <f t="shared" si="7"/>
        <v>4045</v>
      </c>
      <c r="M34" s="21">
        <f t="shared" si="7"/>
        <v>3975</v>
      </c>
      <c r="N34" s="21">
        <f t="shared" si="7"/>
        <v>3935</v>
      </c>
      <c r="O34" s="21">
        <f t="shared" si="7"/>
        <v>3860</v>
      </c>
      <c r="P34" s="21">
        <f t="shared" si="7"/>
        <v>3825</v>
      </c>
      <c r="Q34" s="21">
        <f t="shared" si="7"/>
        <v>3801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22</v>
      </c>
      <c r="C39" s="27">
        <f t="shared" ref="C39:Q39" si="8">ROUND(C31/C34*100,1)</f>
        <v>22</v>
      </c>
      <c r="D39" s="27">
        <f t="shared" si="8"/>
        <v>18.5</v>
      </c>
      <c r="E39" s="27">
        <f t="shared" si="8"/>
        <v>14.3</v>
      </c>
      <c r="F39" s="27">
        <f t="shared" si="8"/>
        <v>12.1</v>
      </c>
      <c r="G39" s="27">
        <f t="shared" si="8"/>
        <v>11.4</v>
      </c>
      <c r="H39" s="27">
        <f t="shared" si="8"/>
        <v>10.9</v>
      </c>
      <c r="I39" s="27">
        <f t="shared" si="8"/>
        <v>10.1</v>
      </c>
      <c r="J39" s="27">
        <f t="shared" si="8"/>
        <v>9.6</v>
      </c>
      <c r="K39" s="27">
        <f t="shared" si="8"/>
        <v>9.4</v>
      </c>
      <c r="L39" s="27">
        <f t="shared" si="8"/>
        <v>8.9</v>
      </c>
      <c r="M39" s="27">
        <f t="shared" si="8"/>
        <v>8.8000000000000007</v>
      </c>
      <c r="N39" s="27">
        <f t="shared" si="8"/>
        <v>8.6</v>
      </c>
      <c r="O39" s="27">
        <f t="shared" si="8"/>
        <v>8.4</v>
      </c>
      <c r="P39" s="27">
        <f t="shared" si="8"/>
        <v>8.3000000000000007</v>
      </c>
      <c r="Q39" s="27">
        <f t="shared" si="8"/>
        <v>8.1</v>
      </c>
    </row>
    <row r="40" spans="1:21" ht="23.25" customHeight="1" x14ac:dyDescent="0.2">
      <c r="A40" s="8" t="s">
        <v>32</v>
      </c>
      <c r="B40" s="28">
        <f>ROUND(B32/B34*100,1)</f>
        <v>66.8</v>
      </c>
      <c r="C40" s="28">
        <f t="shared" ref="C40:Q40" si="9">ROUND(C32/C34*100,1)</f>
        <v>65.5</v>
      </c>
      <c r="D40" s="28">
        <f t="shared" si="9"/>
        <v>66.900000000000006</v>
      </c>
      <c r="E40" s="28">
        <f t="shared" si="9"/>
        <v>68.400000000000006</v>
      </c>
      <c r="F40" s="28">
        <f t="shared" si="9"/>
        <v>66.8</v>
      </c>
      <c r="G40" s="28">
        <f t="shared" si="9"/>
        <v>65.2</v>
      </c>
      <c r="H40" s="28">
        <f t="shared" si="9"/>
        <v>62.2</v>
      </c>
      <c r="I40" s="28">
        <f t="shared" si="9"/>
        <v>55.1</v>
      </c>
      <c r="J40" s="28">
        <f t="shared" si="9"/>
        <v>54.7</v>
      </c>
      <c r="K40" s="28">
        <f t="shared" si="9"/>
        <v>54.3</v>
      </c>
      <c r="L40" s="28">
        <f t="shared" si="9"/>
        <v>54.2</v>
      </c>
      <c r="M40" s="28">
        <f t="shared" si="9"/>
        <v>53.6</v>
      </c>
      <c r="N40" s="28">
        <f t="shared" si="9"/>
        <v>53</v>
      </c>
      <c r="O40" s="28">
        <f t="shared" si="9"/>
        <v>52.2</v>
      </c>
      <c r="P40" s="28">
        <f t="shared" si="9"/>
        <v>52.3</v>
      </c>
      <c r="Q40" s="28">
        <f t="shared" si="9"/>
        <v>52.8</v>
      </c>
    </row>
    <row r="41" spans="1:21" ht="23.25" customHeight="1" x14ac:dyDescent="0.2">
      <c r="A41" s="10" t="s">
        <v>33</v>
      </c>
      <c r="B41" s="29">
        <f>ROUND(B33/B34*100,1)</f>
        <v>11.2</v>
      </c>
      <c r="C41" s="29">
        <f t="shared" ref="C41:Q41" si="10">ROUND(C33/C34*100,1)</f>
        <v>12.5</v>
      </c>
      <c r="D41" s="29">
        <f t="shared" si="10"/>
        <v>14.6</v>
      </c>
      <c r="E41" s="29">
        <f t="shared" si="10"/>
        <v>17.3</v>
      </c>
      <c r="F41" s="29">
        <f t="shared" si="10"/>
        <v>21.1</v>
      </c>
      <c r="G41" s="29">
        <f t="shared" si="10"/>
        <v>23.4</v>
      </c>
      <c r="H41" s="29">
        <f t="shared" si="10"/>
        <v>26.9</v>
      </c>
      <c r="I41" s="29">
        <f t="shared" si="10"/>
        <v>34.799999999999997</v>
      </c>
      <c r="J41" s="29">
        <f t="shared" si="10"/>
        <v>35.700000000000003</v>
      </c>
      <c r="K41" s="29">
        <f t="shared" si="10"/>
        <v>36.200000000000003</v>
      </c>
      <c r="L41" s="29">
        <f t="shared" si="10"/>
        <v>36.9</v>
      </c>
      <c r="M41" s="29">
        <f t="shared" si="10"/>
        <v>37.6</v>
      </c>
      <c r="N41" s="29">
        <f t="shared" si="10"/>
        <v>38.4</v>
      </c>
      <c r="O41" s="29">
        <f t="shared" si="10"/>
        <v>39.4</v>
      </c>
      <c r="P41" s="29">
        <f t="shared" si="10"/>
        <v>39.299999999999997</v>
      </c>
      <c r="Q41" s="29">
        <f t="shared" si="10"/>
        <v>39.1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207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194</v>
      </c>
      <c r="C84" s="7">
        <v>136</v>
      </c>
      <c r="D84" s="7">
        <v>117</v>
      </c>
      <c r="E84" s="7">
        <v>80</v>
      </c>
      <c r="F84" s="7">
        <v>87</v>
      </c>
      <c r="G84" s="7">
        <v>81</v>
      </c>
      <c r="H84" s="7">
        <v>73</v>
      </c>
      <c r="I84" s="7">
        <v>61</v>
      </c>
      <c r="J84" s="7">
        <v>54</v>
      </c>
      <c r="K84" s="7">
        <v>59</v>
      </c>
      <c r="L84" s="7">
        <v>59</v>
      </c>
      <c r="M84" s="7">
        <v>59</v>
      </c>
      <c r="N84" s="18">
        <v>49</v>
      </c>
      <c r="O84" s="18">
        <v>47</v>
      </c>
      <c r="P84" s="18">
        <v>48</v>
      </c>
      <c r="Q84" s="18">
        <v>46</v>
      </c>
    </row>
    <row r="85" spans="1:20" ht="21.75" customHeight="1" x14ac:dyDescent="0.2">
      <c r="A85" s="6" t="s">
        <v>6</v>
      </c>
      <c r="B85" s="7">
        <v>191</v>
      </c>
      <c r="C85" s="7">
        <v>209</v>
      </c>
      <c r="D85" s="7">
        <v>154</v>
      </c>
      <c r="E85" s="7">
        <v>123</v>
      </c>
      <c r="F85" s="7">
        <v>89</v>
      </c>
      <c r="G85" s="7">
        <v>94</v>
      </c>
      <c r="H85" s="7">
        <v>81</v>
      </c>
      <c r="I85" s="7">
        <v>66</v>
      </c>
      <c r="J85" s="7">
        <v>70</v>
      </c>
      <c r="K85" s="7">
        <v>66</v>
      </c>
      <c r="L85" s="7">
        <v>53</v>
      </c>
      <c r="M85" s="7">
        <v>55</v>
      </c>
      <c r="N85" s="18">
        <v>61</v>
      </c>
      <c r="O85" s="18">
        <v>52</v>
      </c>
      <c r="P85" s="18">
        <v>52</v>
      </c>
      <c r="Q85" s="18">
        <v>60</v>
      </c>
    </row>
    <row r="86" spans="1:20" ht="21.75" customHeight="1" x14ac:dyDescent="0.2">
      <c r="A86" s="6" t="s">
        <v>7</v>
      </c>
      <c r="B86" s="7">
        <v>111</v>
      </c>
      <c r="C86" s="7">
        <v>204</v>
      </c>
      <c r="D86" s="7">
        <v>214</v>
      </c>
      <c r="E86" s="7">
        <v>155</v>
      </c>
      <c r="F86" s="7">
        <v>117</v>
      </c>
      <c r="G86" s="7">
        <v>87</v>
      </c>
      <c r="H86" s="7">
        <v>93</v>
      </c>
      <c r="I86" s="7">
        <v>77</v>
      </c>
      <c r="J86" s="7">
        <v>77</v>
      </c>
      <c r="K86" s="7">
        <v>74</v>
      </c>
      <c r="L86" s="7">
        <v>75</v>
      </c>
      <c r="M86" s="7">
        <v>72</v>
      </c>
      <c r="N86" s="18">
        <v>66</v>
      </c>
      <c r="O86" s="18">
        <v>70</v>
      </c>
      <c r="P86" s="18">
        <v>66</v>
      </c>
      <c r="Q86" s="18">
        <v>57</v>
      </c>
    </row>
    <row r="87" spans="1:20" ht="21.75" customHeight="1" x14ac:dyDescent="0.2">
      <c r="A87" s="8" t="s">
        <v>8</v>
      </c>
      <c r="B87" s="9">
        <v>118</v>
      </c>
      <c r="C87" s="9">
        <v>129</v>
      </c>
      <c r="D87" s="9">
        <v>212</v>
      </c>
      <c r="E87" s="9">
        <v>212</v>
      </c>
      <c r="F87" s="9">
        <v>159</v>
      </c>
      <c r="G87" s="9">
        <v>121</v>
      </c>
      <c r="H87" s="9">
        <v>81</v>
      </c>
      <c r="I87" s="9">
        <v>90</v>
      </c>
      <c r="J87" s="9">
        <v>89</v>
      </c>
      <c r="K87" s="9">
        <v>86</v>
      </c>
      <c r="L87" s="9">
        <v>87</v>
      </c>
      <c r="M87" s="9">
        <v>76</v>
      </c>
      <c r="N87" s="19">
        <v>77</v>
      </c>
      <c r="O87" s="19">
        <v>75</v>
      </c>
      <c r="P87" s="19">
        <v>71</v>
      </c>
      <c r="Q87" s="19">
        <v>74</v>
      </c>
    </row>
    <row r="88" spans="1:20" ht="21.75" customHeight="1" x14ac:dyDescent="0.2">
      <c r="A88" s="8" t="s">
        <v>9</v>
      </c>
      <c r="B88" s="9">
        <v>124</v>
      </c>
      <c r="C88" s="9">
        <v>108</v>
      </c>
      <c r="D88" s="9">
        <v>113</v>
      </c>
      <c r="E88" s="9">
        <v>188</v>
      </c>
      <c r="F88" s="9">
        <v>185</v>
      </c>
      <c r="G88" s="9">
        <v>138</v>
      </c>
      <c r="H88" s="9">
        <v>101</v>
      </c>
      <c r="I88" s="9">
        <v>96</v>
      </c>
      <c r="J88" s="9">
        <v>95</v>
      </c>
      <c r="K88" s="9">
        <v>93</v>
      </c>
      <c r="L88" s="9">
        <v>94</v>
      </c>
      <c r="M88" s="9">
        <v>102</v>
      </c>
      <c r="N88" s="19">
        <v>102</v>
      </c>
      <c r="O88" s="19">
        <v>93</v>
      </c>
      <c r="P88" s="19">
        <v>88</v>
      </c>
      <c r="Q88" s="19">
        <v>81</v>
      </c>
    </row>
    <row r="89" spans="1:20" ht="21.75" customHeight="1" x14ac:dyDescent="0.2">
      <c r="A89" s="8" t="s">
        <v>10</v>
      </c>
      <c r="B89" s="9">
        <v>157</v>
      </c>
      <c r="C89" s="9">
        <v>118</v>
      </c>
      <c r="D89" s="9">
        <v>122</v>
      </c>
      <c r="E89" s="9">
        <v>107</v>
      </c>
      <c r="F89" s="9">
        <v>192</v>
      </c>
      <c r="G89" s="9">
        <v>162</v>
      </c>
      <c r="H89" s="9">
        <v>116</v>
      </c>
      <c r="I89" s="9">
        <v>108</v>
      </c>
      <c r="J89" s="9">
        <v>95</v>
      </c>
      <c r="K89" s="9">
        <v>92</v>
      </c>
      <c r="L89" s="9">
        <v>85</v>
      </c>
      <c r="M89" s="9">
        <v>77</v>
      </c>
      <c r="N89" s="19">
        <v>73</v>
      </c>
      <c r="O89" s="19">
        <v>69</v>
      </c>
      <c r="P89" s="19">
        <v>79</v>
      </c>
      <c r="Q89" s="19">
        <v>81</v>
      </c>
    </row>
    <row r="90" spans="1:20" ht="21.75" customHeight="1" x14ac:dyDescent="0.2">
      <c r="A90" s="8" t="s">
        <v>11</v>
      </c>
      <c r="B90" s="9">
        <v>235</v>
      </c>
      <c r="C90" s="9">
        <v>175</v>
      </c>
      <c r="D90" s="9">
        <v>115</v>
      </c>
      <c r="E90" s="9">
        <v>118</v>
      </c>
      <c r="F90" s="9">
        <v>113</v>
      </c>
      <c r="G90" s="9">
        <v>178</v>
      </c>
      <c r="H90" s="9">
        <v>149</v>
      </c>
      <c r="I90" s="9">
        <v>101</v>
      </c>
      <c r="J90" s="9">
        <v>115</v>
      </c>
      <c r="K90" s="9">
        <v>118</v>
      </c>
      <c r="L90" s="9">
        <v>107</v>
      </c>
      <c r="M90" s="9">
        <v>97</v>
      </c>
      <c r="N90" s="19">
        <v>96</v>
      </c>
      <c r="O90" s="19">
        <v>79</v>
      </c>
      <c r="P90" s="19">
        <v>75</v>
      </c>
      <c r="Q90" s="19">
        <v>74</v>
      </c>
    </row>
    <row r="91" spans="1:20" ht="21.75" customHeight="1" x14ac:dyDescent="0.2">
      <c r="A91" s="8" t="s">
        <v>12</v>
      </c>
      <c r="B91" s="9">
        <v>163</v>
      </c>
      <c r="C91" s="9">
        <v>246</v>
      </c>
      <c r="D91" s="9">
        <v>175</v>
      </c>
      <c r="E91" s="9">
        <v>128</v>
      </c>
      <c r="F91" s="9">
        <v>125</v>
      </c>
      <c r="G91" s="9">
        <v>121</v>
      </c>
      <c r="H91" s="9">
        <v>168</v>
      </c>
      <c r="I91" s="9">
        <v>134</v>
      </c>
      <c r="J91" s="9">
        <v>124</v>
      </c>
      <c r="K91" s="9">
        <v>113</v>
      </c>
      <c r="L91" s="9">
        <v>114</v>
      </c>
      <c r="M91" s="9">
        <v>115</v>
      </c>
      <c r="N91" s="19">
        <v>99</v>
      </c>
      <c r="O91" s="19">
        <v>107</v>
      </c>
      <c r="P91" s="19">
        <v>106</v>
      </c>
      <c r="Q91" s="19">
        <v>110</v>
      </c>
    </row>
    <row r="92" spans="1:20" ht="21.75" customHeight="1" x14ac:dyDescent="0.2">
      <c r="A92" s="8" t="s">
        <v>13</v>
      </c>
      <c r="B92" s="9">
        <v>135</v>
      </c>
      <c r="C92" s="9">
        <v>169</v>
      </c>
      <c r="D92" s="9">
        <v>270</v>
      </c>
      <c r="E92" s="9">
        <v>174</v>
      </c>
      <c r="F92" s="9">
        <v>123</v>
      </c>
      <c r="G92" s="9">
        <v>127</v>
      </c>
      <c r="H92" s="9">
        <v>110</v>
      </c>
      <c r="I92" s="9">
        <v>160</v>
      </c>
      <c r="J92" s="9">
        <v>163</v>
      </c>
      <c r="K92" s="9">
        <v>177</v>
      </c>
      <c r="L92" s="9">
        <v>157</v>
      </c>
      <c r="M92" s="9">
        <v>144</v>
      </c>
      <c r="N92" s="19">
        <v>136</v>
      </c>
      <c r="O92" s="19">
        <v>130</v>
      </c>
      <c r="P92" s="19">
        <v>111</v>
      </c>
      <c r="Q92" s="19">
        <v>114</v>
      </c>
    </row>
    <row r="93" spans="1:20" ht="21.75" customHeight="1" x14ac:dyDescent="0.2">
      <c r="A93" s="8" t="s">
        <v>14</v>
      </c>
      <c r="B93" s="9">
        <v>141</v>
      </c>
      <c r="C93" s="9">
        <v>142</v>
      </c>
      <c r="D93" s="9">
        <v>173</v>
      </c>
      <c r="E93" s="9">
        <v>281</v>
      </c>
      <c r="F93" s="9">
        <v>173</v>
      </c>
      <c r="G93" s="9">
        <v>129</v>
      </c>
      <c r="H93" s="9">
        <v>126</v>
      </c>
      <c r="I93" s="9">
        <v>104</v>
      </c>
      <c r="J93" s="9">
        <v>122</v>
      </c>
      <c r="K93" s="9">
        <v>114</v>
      </c>
      <c r="L93" s="9">
        <v>142</v>
      </c>
      <c r="M93" s="9">
        <v>156</v>
      </c>
      <c r="N93" s="19">
        <v>166</v>
      </c>
      <c r="O93" s="19">
        <v>161</v>
      </c>
      <c r="P93" s="19">
        <v>174</v>
      </c>
      <c r="Q93" s="19">
        <v>161</v>
      </c>
    </row>
    <row r="94" spans="1:20" ht="21.75" customHeight="1" x14ac:dyDescent="0.2">
      <c r="A94" s="8" t="s">
        <v>15</v>
      </c>
      <c r="B94" s="9">
        <v>144</v>
      </c>
      <c r="C94" s="9">
        <v>144</v>
      </c>
      <c r="D94" s="9">
        <v>139</v>
      </c>
      <c r="E94" s="9">
        <v>171</v>
      </c>
      <c r="F94" s="9">
        <v>271</v>
      </c>
      <c r="G94" s="9">
        <v>167</v>
      </c>
      <c r="H94" s="9">
        <v>128</v>
      </c>
      <c r="I94" s="9">
        <v>128</v>
      </c>
      <c r="J94" s="9">
        <v>118</v>
      </c>
      <c r="K94" s="9">
        <v>119</v>
      </c>
      <c r="L94" s="9">
        <v>108</v>
      </c>
      <c r="M94" s="9">
        <v>109</v>
      </c>
      <c r="N94" s="19">
        <v>113</v>
      </c>
      <c r="O94" s="19">
        <v>135</v>
      </c>
      <c r="P94" s="19">
        <v>125</v>
      </c>
      <c r="Q94" s="19">
        <v>150</v>
      </c>
    </row>
    <row r="95" spans="1:20" ht="21.75" customHeight="1" x14ac:dyDescent="0.2">
      <c r="A95" s="8" t="s">
        <v>16</v>
      </c>
      <c r="B95" s="9">
        <v>90</v>
      </c>
      <c r="C95" s="9">
        <v>140</v>
      </c>
      <c r="D95" s="9">
        <v>144</v>
      </c>
      <c r="E95" s="9">
        <v>139</v>
      </c>
      <c r="F95" s="9">
        <v>166</v>
      </c>
      <c r="G95" s="9">
        <v>263</v>
      </c>
      <c r="H95" s="9">
        <v>173</v>
      </c>
      <c r="I95" s="9">
        <v>124</v>
      </c>
      <c r="J95" s="9">
        <v>117</v>
      </c>
      <c r="K95" s="9">
        <v>120</v>
      </c>
      <c r="L95" s="9">
        <v>126</v>
      </c>
      <c r="M95" s="9">
        <v>121</v>
      </c>
      <c r="N95" s="19">
        <v>128</v>
      </c>
      <c r="O95" s="19">
        <v>115</v>
      </c>
      <c r="P95" s="19">
        <v>122</v>
      </c>
      <c r="Q95" s="19">
        <v>107</v>
      </c>
    </row>
    <row r="96" spans="1:20" ht="21.75" customHeight="1" x14ac:dyDescent="0.2">
      <c r="A96" s="8" t="s">
        <v>17</v>
      </c>
      <c r="B96" s="9">
        <v>99</v>
      </c>
      <c r="C96" s="9">
        <v>88</v>
      </c>
      <c r="D96" s="9">
        <v>133</v>
      </c>
      <c r="E96" s="9">
        <v>143</v>
      </c>
      <c r="F96" s="9">
        <v>134</v>
      </c>
      <c r="G96" s="9">
        <v>163</v>
      </c>
      <c r="H96" s="9">
        <v>254</v>
      </c>
      <c r="I96" s="9">
        <v>160</v>
      </c>
      <c r="J96" s="9">
        <v>154</v>
      </c>
      <c r="K96" s="9">
        <v>144</v>
      </c>
      <c r="L96" s="9">
        <v>138</v>
      </c>
      <c r="M96" s="9">
        <v>133</v>
      </c>
      <c r="N96" s="19">
        <v>124</v>
      </c>
      <c r="O96" s="19">
        <v>118</v>
      </c>
      <c r="P96" s="19">
        <v>119</v>
      </c>
      <c r="Q96" s="19">
        <v>129</v>
      </c>
    </row>
    <row r="97" spans="1:17" ht="21.75" customHeight="1" x14ac:dyDescent="0.2">
      <c r="A97" s="10" t="s">
        <v>18</v>
      </c>
      <c r="B97" s="11">
        <v>87</v>
      </c>
      <c r="C97" s="11">
        <v>94</v>
      </c>
      <c r="D97" s="11">
        <v>87</v>
      </c>
      <c r="E97" s="11">
        <v>126</v>
      </c>
      <c r="F97" s="11">
        <v>139</v>
      </c>
      <c r="G97" s="11">
        <v>124</v>
      </c>
      <c r="H97" s="11">
        <v>154</v>
      </c>
      <c r="I97" s="11">
        <v>245</v>
      </c>
      <c r="J97" s="11">
        <v>250</v>
      </c>
      <c r="K97" s="11">
        <v>229</v>
      </c>
      <c r="L97" s="11">
        <v>201</v>
      </c>
      <c r="M97" s="11">
        <v>180</v>
      </c>
      <c r="N97" s="20">
        <v>162</v>
      </c>
      <c r="O97" s="20">
        <v>152</v>
      </c>
      <c r="P97" s="20">
        <v>141</v>
      </c>
      <c r="Q97" s="20">
        <v>133</v>
      </c>
    </row>
    <row r="98" spans="1:17" ht="21.75" customHeight="1" x14ac:dyDescent="0.2">
      <c r="A98" s="10" t="s">
        <v>19</v>
      </c>
      <c r="B98" s="11">
        <v>58</v>
      </c>
      <c r="C98" s="11">
        <v>74</v>
      </c>
      <c r="D98" s="11">
        <v>87</v>
      </c>
      <c r="E98" s="11">
        <v>74</v>
      </c>
      <c r="F98" s="11">
        <v>114</v>
      </c>
      <c r="G98" s="11">
        <v>115</v>
      </c>
      <c r="H98" s="11">
        <v>115</v>
      </c>
      <c r="I98" s="11">
        <v>145</v>
      </c>
      <c r="J98" s="11">
        <v>145</v>
      </c>
      <c r="K98" s="11">
        <v>162</v>
      </c>
      <c r="L98" s="11">
        <v>186</v>
      </c>
      <c r="M98" s="11">
        <v>211</v>
      </c>
      <c r="N98" s="20">
        <v>224</v>
      </c>
      <c r="O98" s="20">
        <v>227</v>
      </c>
      <c r="P98" s="20">
        <v>209</v>
      </c>
      <c r="Q98" s="20">
        <v>180</v>
      </c>
    </row>
    <row r="99" spans="1:17" ht="21.75" customHeight="1" x14ac:dyDescent="0.2">
      <c r="A99" s="10" t="s">
        <v>20</v>
      </c>
      <c r="B99" s="11">
        <v>31</v>
      </c>
      <c r="C99" s="11">
        <v>40</v>
      </c>
      <c r="D99" s="11">
        <v>55</v>
      </c>
      <c r="E99" s="11">
        <v>63</v>
      </c>
      <c r="F99" s="11">
        <v>60</v>
      </c>
      <c r="G99" s="11">
        <v>97</v>
      </c>
      <c r="H99" s="11">
        <v>106</v>
      </c>
      <c r="I99" s="11">
        <v>101</v>
      </c>
      <c r="J99" s="11">
        <v>113</v>
      </c>
      <c r="K99" s="11">
        <v>127</v>
      </c>
      <c r="L99" s="11">
        <v>120</v>
      </c>
      <c r="M99" s="11">
        <v>134</v>
      </c>
      <c r="N99" s="20">
        <v>127</v>
      </c>
      <c r="O99" s="20">
        <v>134</v>
      </c>
      <c r="P99" s="20">
        <v>140</v>
      </c>
      <c r="Q99" s="20">
        <v>160</v>
      </c>
    </row>
    <row r="100" spans="1:17" ht="21.75" customHeight="1" x14ac:dyDescent="0.2">
      <c r="A100" s="10" t="s">
        <v>21</v>
      </c>
      <c r="B100" s="11">
        <v>11</v>
      </c>
      <c r="C100" s="11">
        <v>19</v>
      </c>
      <c r="D100" s="11">
        <v>29</v>
      </c>
      <c r="E100" s="11">
        <v>43</v>
      </c>
      <c r="F100" s="11">
        <v>37</v>
      </c>
      <c r="G100" s="11">
        <v>42</v>
      </c>
      <c r="H100" s="11">
        <v>71</v>
      </c>
      <c r="I100" s="11">
        <v>80</v>
      </c>
      <c r="J100" s="11">
        <v>76</v>
      </c>
      <c r="K100" s="11">
        <v>74</v>
      </c>
      <c r="L100" s="11">
        <v>85</v>
      </c>
      <c r="M100" s="11">
        <v>79</v>
      </c>
      <c r="N100" s="20">
        <v>81</v>
      </c>
      <c r="O100" s="20">
        <v>92</v>
      </c>
      <c r="P100" s="20">
        <v>106</v>
      </c>
      <c r="Q100" s="20">
        <v>101</v>
      </c>
    </row>
    <row r="101" spans="1:17" ht="21.75" customHeight="1" x14ac:dyDescent="0.2">
      <c r="A101" s="10" t="s">
        <v>22</v>
      </c>
      <c r="B101" s="11">
        <v>3</v>
      </c>
      <c r="C101" s="11">
        <v>5</v>
      </c>
      <c r="D101" s="11">
        <v>9</v>
      </c>
      <c r="E101" s="11">
        <v>14</v>
      </c>
      <c r="F101" s="11">
        <v>35</v>
      </c>
      <c r="G101" s="11">
        <v>28</v>
      </c>
      <c r="H101" s="11">
        <v>23</v>
      </c>
      <c r="I101" s="11">
        <v>44</v>
      </c>
      <c r="J101" s="11">
        <v>44</v>
      </c>
      <c r="K101" s="11">
        <v>41</v>
      </c>
      <c r="L101" s="11">
        <v>35</v>
      </c>
      <c r="M101" s="11">
        <v>37</v>
      </c>
      <c r="N101" s="20">
        <v>51</v>
      </c>
      <c r="O101" s="20">
        <v>47</v>
      </c>
      <c r="P101" s="20">
        <v>47</v>
      </c>
      <c r="Q101" s="20">
        <v>52</v>
      </c>
    </row>
    <row r="102" spans="1:17" ht="21.75" customHeight="1" x14ac:dyDescent="0.2">
      <c r="A102" s="10" t="s">
        <v>23</v>
      </c>
      <c r="B102" s="11">
        <v>1</v>
      </c>
      <c r="C102" s="11">
        <v>1</v>
      </c>
      <c r="D102" s="11">
        <v>1</v>
      </c>
      <c r="E102" s="11">
        <v>2</v>
      </c>
      <c r="F102" s="11">
        <v>7</v>
      </c>
      <c r="G102" s="11">
        <v>16</v>
      </c>
      <c r="H102" s="11">
        <v>8</v>
      </c>
      <c r="I102" s="11">
        <v>6</v>
      </c>
      <c r="J102" s="11">
        <v>13</v>
      </c>
      <c r="K102" s="11">
        <v>16</v>
      </c>
      <c r="L102" s="11">
        <v>21</v>
      </c>
      <c r="M102" s="11">
        <v>21</v>
      </c>
      <c r="N102" s="20">
        <v>18</v>
      </c>
      <c r="O102" s="20">
        <v>15</v>
      </c>
      <c r="P102" s="20">
        <v>15</v>
      </c>
      <c r="Q102" s="20">
        <v>13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1</v>
      </c>
      <c r="E103" s="11">
        <v>0</v>
      </c>
      <c r="F103" s="11">
        <v>0</v>
      </c>
      <c r="G103" s="11">
        <v>3</v>
      </c>
      <c r="H103" s="11">
        <v>1</v>
      </c>
      <c r="I103" s="11">
        <v>1</v>
      </c>
      <c r="J103" s="11">
        <v>1</v>
      </c>
      <c r="K103" s="11">
        <v>1</v>
      </c>
      <c r="L103" s="11">
        <v>2</v>
      </c>
      <c r="M103" s="11">
        <v>3</v>
      </c>
      <c r="N103" s="20">
        <v>5</v>
      </c>
      <c r="O103" s="20">
        <v>7</v>
      </c>
      <c r="P103" s="20">
        <v>5</v>
      </c>
      <c r="Q103" s="20">
        <v>4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1</v>
      </c>
      <c r="L104" s="11">
        <v>1</v>
      </c>
      <c r="M104" s="11">
        <v>0</v>
      </c>
      <c r="N104" s="20">
        <v>0</v>
      </c>
      <c r="O104" s="20">
        <v>0</v>
      </c>
      <c r="P104" s="20">
        <v>0</v>
      </c>
      <c r="Q104" s="20">
        <v>1</v>
      </c>
    </row>
    <row r="105" spans="1:17" ht="21.75" customHeight="1" x14ac:dyDescent="0.2">
      <c r="A105" s="12" t="s">
        <v>41</v>
      </c>
      <c r="B105" s="13">
        <f t="shared" ref="B105:N105" si="11">SUM(B84:B104)</f>
        <v>2093</v>
      </c>
      <c r="C105" s="13">
        <f t="shared" si="11"/>
        <v>2241</v>
      </c>
      <c r="D105" s="13">
        <f t="shared" si="11"/>
        <v>2350</v>
      </c>
      <c r="E105" s="13">
        <f t="shared" si="11"/>
        <v>2341</v>
      </c>
      <c r="F105" s="13">
        <f t="shared" si="11"/>
        <v>2326</v>
      </c>
      <c r="G105" s="13">
        <f t="shared" si="11"/>
        <v>2256</v>
      </c>
      <c r="H105" s="13">
        <f t="shared" si="11"/>
        <v>2131</v>
      </c>
      <c r="I105" s="13">
        <f t="shared" si="11"/>
        <v>2031</v>
      </c>
      <c r="J105" s="13">
        <f t="shared" si="11"/>
        <v>2035</v>
      </c>
      <c r="K105" s="13">
        <f t="shared" si="11"/>
        <v>2026</v>
      </c>
      <c r="L105" s="13">
        <f t="shared" si="11"/>
        <v>1996</v>
      </c>
      <c r="M105" s="13">
        <f t="shared" si="11"/>
        <v>1981</v>
      </c>
      <c r="N105" s="13">
        <f t="shared" si="11"/>
        <v>1958</v>
      </c>
      <c r="O105" s="13">
        <f>SUM(O84:O104)</f>
        <v>1925</v>
      </c>
      <c r="P105" s="13">
        <f>SUM(P84:P104)</f>
        <v>1899</v>
      </c>
      <c r="Q105" s="13">
        <f>SUM(Q84:Q104)</f>
        <v>1888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496</v>
      </c>
      <c r="C110" s="7">
        <f t="shared" ref="C110:P110" si="12">SUM(C84:C86)</f>
        <v>549</v>
      </c>
      <c r="D110" s="7">
        <f t="shared" si="12"/>
        <v>485</v>
      </c>
      <c r="E110" s="7">
        <f t="shared" si="12"/>
        <v>358</v>
      </c>
      <c r="F110" s="7">
        <f t="shared" si="12"/>
        <v>293</v>
      </c>
      <c r="G110" s="7">
        <f t="shared" si="12"/>
        <v>262</v>
      </c>
      <c r="H110" s="7">
        <f t="shared" si="12"/>
        <v>247</v>
      </c>
      <c r="I110" s="7">
        <f t="shared" si="12"/>
        <v>204</v>
      </c>
      <c r="J110" s="7">
        <f t="shared" si="12"/>
        <v>201</v>
      </c>
      <c r="K110" s="7">
        <f t="shared" si="12"/>
        <v>199</v>
      </c>
      <c r="L110" s="7">
        <f t="shared" si="12"/>
        <v>187</v>
      </c>
      <c r="M110" s="7">
        <f t="shared" si="12"/>
        <v>186</v>
      </c>
      <c r="N110" s="7">
        <f t="shared" si="12"/>
        <v>176</v>
      </c>
      <c r="O110" s="7">
        <f t="shared" si="12"/>
        <v>169</v>
      </c>
      <c r="P110" s="7">
        <f t="shared" si="12"/>
        <v>166</v>
      </c>
      <c r="Q110" s="7">
        <v>163</v>
      </c>
    </row>
    <row r="111" spans="1:17" ht="21.75" customHeight="1" x14ac:dyDescent="0.2">
      <c r="A111" s="8" t="s">
        <v>32</v>
      </c>
      <c r="B111" s="9">
        <f>SUM(B87:B96)</f>
        <v>1406</v>
      </c>
      <c r="C111" s="9">
        <f t="shared" ref="C111:P111" si="13">SUM(C87:C96)</f>
        <v>1459</v>
      </c>
      <c r="D111" s="9">
        <f t="shared" si="13"/>
        <v>1596</v>
      </c>
      <c r="E111" s="9">
        <f t="shared" si="13"/>
        <v>1661</v>
      </c>
      <c r="F111" s="9">
        <f t="shared" si="13"/>
        <v>1641</v>
      </c>
      <c r="G111" s="9">
        <f t="shared" si="13"/>
        <v>1569</v>
      </c>
      <c r="H111" s="9">
        <f t="shared" si="13"/>
        <v>1406</v>
      </c>
      <c r="I111" s="9">
        <f t="shared" si="13"/>
        <v>1205</v>
      </c>
      <c r="J111" s="9">
        <f t="shared" si="13"/>
        <v>1192</v>
      </c>
      <c r="K111" s="9">
        <f t="shared" si="13"/>
        <v>1176</v>
      </c>
      <c r="L111" s="9">
        <f t="shared" si="13"/>
        <v>1158</v>
      </c>
      <c r="M111" s="9">
        <f t="shared" si="13"/>
        <v>1130</v>
      </c>
      <c r="N111" s="9">
        <f t="shared" si="13"/>
        <v>1114</v>
      </c>
      <c r="O111" s="9">
        <f t="shared" si="13"/>
        <v>1082</v>
      </c>
      <c r="P111" s="9">
        <f t="shared" si="13"/>
        <v>1070</v>
      </c>
      <c r="Q111" s="9">
        <v>1081</v>
      </c>
    </row>
    <row r="112" spans="1:17" ht="21.75" customHeight="1" x14ac:dyDescent="0.2">
      <c r="A112" s="10" t="s">
        <v>33</v>
      </c>
      <c r="B112" s="11">
        <f>SUM(B97:B104)</f>
        <v>191</v>
      </c>
      <c r="C112" s="11">
        <f t="shared" ref="C112:P112" si="14">SUM(C97:C104)</f>
        <v>233</v>
      </c>
      <c r="D112" s="11">
        <f t="shared" si="14"/>
        <v>269</v>
      </c>
      <c r="E112" s="11">
        <f t="shared" si="14"/>
        <v>322</v>
      </c>
      <c r="F112" s="11">
        <f t="shared" si="14"/>
        <v>392</v>
      </c>
      <c r="G112" s="11">
        <f t="shared" si="14"/>
        <v>425</v>
      </c>
      <c r="H112" s="11">
        <f t="shared" si="14"/>
        <v>478</v>
      </c>
      <c r="I112" s="11">
        <f t="shared" si="14"/>
        <v>622</v>
      </c>
      <c r="J112" s="11">
        <f t="shared" si="14"/>
        <v>642</v>
      </c>
      <c r="K112" s="11">
        <f t="shared" si="14"/>
        <v>651</v>
      </c>
      <c r="L112" s="11">
        <f t="shared" si="14"/>
        <v>651</v>
      </c>
      <c r="M112" s="11">
        <f t="shared" si="14"/>
        <v>665</v>
      </c>
      <c r="N112" s="11">
        <f t="shared" si="14"/>
        <v>668</v>
      </c>
      <c r="O112" s="11">
        <f t="shared" si="14"/>
        <v>674</v>
      </c>
      <c r="P112" s="11">
        <f t="shared" si="14"/>
        <v>663</v>
      </c>
      <c r="Q112" s="11">
        <v>644</v>
      </c>
    </row>
    <row r="113" spans="1:17" ht="21.75" customHeight="1" x14ac:dyDescent="0.2">
      <c r="A113" s="12" t="s">
        <v>34</v>
      </c>
      <c r="B113" s="13">
        <f>SUM(B110:B112)</f>
        <v>2093</v>
      </c>
      <c r="C113" s="13">
        <f t="shared" ref="C113:N113" si="15">SUM(C110:C112)</f>
        <v>2241</v>
      </c>
      <c r="D113" s="13">
        <f t="shared" si="15"/>
        <v>2350</v>
      </c>
      <c r="E113" s="13">
        <f t="shared" si="15"/>
        <v>2341</v>
      </c>
      <c r="F113" s="13">
        <f t="shared" si="15"/>
        <v>2326</v>
      </c>
      <c r="G113" s="13">
        <f t="shared" si="15"/>
        <v>2256</v>
      </c>
      <c r="H113" s="13">
        <f t="shared" si="15"/>
        <v>2131</v>
      </c>
      <c r="I113" s="13">
        <f t="shared" si="15"/>
        <v>2031</v>
      </c>
      <c r="J113" s="13">
        <f t="shared" si="15"/>
        <v>2035</v>
      </c>
      <c r="K113" s="13">
        <f t="shared" si="15"/>
        <v>2026</v>
      </c>
      <c r="L113" s="13">
        <f t="shared" si="15"/>
        <v>1996</v>
      </c>
      <c r="M113" s="13">
        <f t="shared" si="15"/>
        <v>1981</v>
      </c>
      <c r="N113" s="13">
        <f t="shared" si="15"/>
        <v>1958</v>
      </c>
      <c r="O113" s="13">
        <f>SUM(O110:O112)</f>
        <v>1925</v>
      </c>
      <c r="P113" s="13">
        <f>SUM(P110:P112)</f>
        <v>1899</v>
      </c>
      <c r="Q113" s="13">
        <f>SUM(Q110:Q112)</f>
        <v>1888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>ROUND(B110/B113*100,1)</f>
        <v>23.7</v>
      </c>
      <c r="C118" s="45">
        <f t="shared" ref="C118:Q118" si="16">ROUND(C110/C113*100,1)</f>
        <v>24.5</v>
      </c>
      <c r="D118" s="45">
        <f t="shared" si="16"/>
        <v>20.6</v>
      </c>
      <c r="E118" s="45">
        <f t="shared" si="16"/>
        <v>15.3</v>
      </c>
      <c r="F118" s="45">
        <f t="shared" si="16"/>
        <v>12.6</v>
      </c>
      <c r="G118" s="45">
        <f t="shared" si="16"/>
        <v>11.6</v>
      </c>
      <c r="H118" s="45">
        <f t="shared" si="16"/>
        <v>11.6</v>
      </c>
      <c r="I118" s="45">
        <f t="shared" si="16"/>
        <v>10</v>
      </c>
      <c r="J118" s="45">
        <f t="shared" si="16"/>
        <v>9.9</v>
      </c>
      <c r="K118" s="45">
        <f t="shared" si="16"/>
        <v>9.8000000000000007</v>
      </c>
      <c r="L118" s="45">
        <f t="shared" si="16"/>
        <v>9.4</v>
      </c>
      <c r="M118" s="45">
        <f t="shared" si="16"/>
        <v>9.4</v>
      </c>
      <c r="N118" s="45">
        <f t="shared" si="16"/>
        <v>9</v>
      </c>
      <c r="O118" s="45">
        <f t="shared" si="16"/>
        <v>8.8000000000000007</v>
      </c>
      <c r="P118" s="45">
        <f t="shared" si="16"/>
        <v>8.6999999999999993</v>
      </c>
      <c r="Q118" s="45">
        <f t="shared" si="16"/>
        <v>8.6</v>
      </c>
    </row>
    <row r="119" spans="1:17" ht="21.75" customHeight="1" x14ac:dyDescent="0.2">
      <c r="A119" s="8" t="s">
        <v>32</v>
      </c>
      <c r="B119" s="46">
        <f>ROUND(B111/B113*100,1)</f>
        <v>67.2</v>
      </c>
      <c r="C119" s="46">
        <f t="shared" ref="C119:Q119" si="17">ROUND(C111/C113*100,1)</f>
        <v>65.099999999999994</v>
      </c>
      <c r="D119" s="46">
        <f t="shared" si="17"/>
        <v>67.900000000000006</v>
      </c>
      <c r="E119" s="46">
        <f t="shared" si="17"/>
        <v>71</v>
      </c>
      <c r="F119" s="46">
        <f t="shared" si="17"/>
        <v>70.599999999999994</v>
      </c>
      <c r="G119" s="46">
        <f t="shared" si="17"/>
        <v>69.5</v>
      </c>
      <c r="H119" s="46">
        <f t="shared" si="17"/>
        <v>66</v>
      </c>
      <c r="I119" s="46">
        <f t="shared" si="17"/>
        <v>59.3</v>
      </c>
      <c r="J119" s="46">
        <f t="shared" si="17"/>
        <v>58.6</v>
      </c>
      <c r="K119" s="46">
        <f t="shared" si="17"/>
        <v>58</v>
      </c>
      <c r="L119" s="46">
        <f t="shared" si="17"/>
        <v>58</v>
      </c>
      <c r="M119" s="46">
        <f t="shared" si="17"/>
        <v>57</v>
      </c>
      <c r="N119" s="46">
        <f t="shared" si="17"/>
        <v>56.9</v>
      </c>
      <c r="O119" s="46">
        <f t="shared" si="17"/>
        <v>56.2</v>
      </c>
      <c r="P119" s="46">
        <f t="shared" si="17"/>
        <v>56.3</v>
      </c>
      <c r="Q119" s="46">
        <f t="shared" si="17"/>
        <v>57.3</v>
      </c>
    </row>
    <row r="120" spans="1:17" ht="21.75" customHeight="1" x14ac:dyDescent="0.2">
      <c r="A120" s="10" t="s">
        <v>33</v>
      </c>
      <c r="B120" s="47">
        <f>ROUND(B112/B113*100,1)</f>
        <v>9.1</v>
      </c>
      <c r="C120" s="47">
        <f t="shared" ref="C120:Q120" si="18">ROUND(C112/C113*100,1)</f>
        <v>10.4</v>
      </c>
      <c r="D120" s="47">
        <f t="shared" si="18"/>
        <v>11.4</v>
      </c>
      <c r="E120" s="47">
        <f t="shared" si="18"/>
        <v>13.8</v>
      </c>
      <c r="F120" s="47">
        <f t="shared" si="18"/>
        <v>16.899999999999999</v>
      </c>
      <c r="G120" s="47">
        <f t="shared" si="18"/>
        <v>18.8</v>
      </c>
      <c r="H120" s="47">
        <f t="shared" si="18"/>
        <v>22.4</v>
      </c>
      <c r="I120" s="47">
        <f t="shared" si="18"/>
        <v>30.6</v>
      </c>
      <c r="J120" s="47">
        <f t="shared" si="18"/>
        <v>31.5</v>
      </c>
      <c r="K120" s="47">
        <f t="shared" si="18"/>
        <v>32.1</v>
      </c>
      <c r="L120" s="47">
        <f t="shared" si="18"/>
        <v>32.6</v>
      </c>
      <c r="M120" s="47">
        <f t="shared" si="18"/>
        <v>33.6</v>
      </c>
      <c r="N120" s="47">
        <f t="shared" si="18"/>
        <v>34.1</v>
      </c>
      <c r="O120" s="47">
        <f t="shared" si="18"/>
        <v>35</v>
      </c>
      <c r="P120" s="47">
        <f t="shared" si="18"/>
        <v>34.9</v>
      </c>
      <c r="Q120" s="47">
        <f t="shared" si="18"/>
        <v>34.1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208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141</v>
      </c>
      <c r="C130" s="7">
        <v>116</v>
      </c>
      <c r="D130" s="7">
        <v>104</v>
      </c>
      <c r="E130" s="7">
        <v>88</v>
      </c>
      <c r="F130" s="7">
        <v>74</v>
      </c>
      <c r="G130" s="7">
        <v>97</v>
      </c>
      <c r="H130" s="7">
        <v>66</v>
      </c>
      <c r="I130" s="7">
        <v>51</v>
      </c>
      <c r="J130" s="7">
        <v>45</v>
      </c>
      <c r="K130" s="7">
        <v>45</v>
      </c>
      <c r="L130" s="7">
        <v>41</v>
      </c>
      <c r="M130" s="7">
        <v>36</v>
      </c>
      <c r="N130" s="18">
        <v>45</v>
      </c>
      <c r="O130" s="18">
        <v>40</v>
      </c>
      <c r="P130" s="18">
        <v>37</v>
      </c>
      <c r="Q130" s="18">
        <v>43</v>
      </c>
    </row>
    <row r="131" spans="1:17" ht="21.75" customHeight="1" x14ac:dyDescent="0.2">
      <c r="A131" s="6" t="s">
        <v>6</v>
      </c>
      <c r="B131" s="7">
        <v>169</v>
      </c>
      <c r="C131" s="7">
        <v>153</v>
      </c>
      <c r="D131" s="7">
        <v>127</v>
      </c>
      <c r="E131" s="7">
        <v>104</v>
      </c>
      <c r="F131" s="7">
        <v>97</v>
      </c>
      <c r="G131" s="7">
        <v>76</v>
      </c>
      <c r="H131" s="7">
        <v>88</v>
      </c>
      <c r="I131" s="7">
        <v>72</v>
      </c>
      <c r="J131" s="7">
        <v>69</v>
      </c>
      <c r="K131" s="7">
        <v>62</v>
      </c>
      <c r="L131" s="7">
        <v>53</v>
      </c>
      <c r="M131" s="7">
        <v>49</v>
      </c>
      <c r="N131" s="18">
        <v>47</v>
      </c>
      <c r="O131" s="18">
        <v>50</v>
      </c>
      <c r="P131" s="18">
        <v>54</v>
      </c>
      <c r="Q131" s="18">
        <v>46</v>
      </c>
    </row>
    <row r="132" spans="1:17" ht="21.75" customHeight="1" x14ac:dyDescent="0.2">
      <c r="A132" s="6" t="s">
        <v>7</v>
      </c>
      <c r="B132" s="7">
        <v>117</v>
      </c>
      <c r="C132" s="7">
        <v>170</v>
      </c>
      <c r="D132" s="7">
        <v>159</v>
      </c>
      <c r="E132" s="7">
        <v>130</v>
      </c>
      <c r="F132" s="7">
        <v>109</v>
      </c>
      <c r="G132" s="7">
        <v>94</v>
      </c>
      <c r="H132" s="7">
        <v>76</v>
      </c>
      <c r="I132" s="7">
        <v>91</v>
      </c>
      <c r="J132" s="7">
        <v>83</v>
      </c>
      <c r="K132" s="7">
        <v>81</v>
      </c>
      <c r="L132" s="7">
        <v>80</v>
      </c>
      <c r="M132" s="7">
        <v>79</v>
      </c>
      <c r="N132" s="18">
        <v>70</v>
      </c>
      <c r="O132" s="18">
        <v>67</v>
      </c>
      <c r="P132" s="18">
        <v>62</v>
      </c>
      <c r="Q132" s="18">
        <v>56</v>
      </c>
    </row>
    <row r="133" spans="1:17" ht="21.75" customHeight="1" x14ac:dyDescent="0.2">
      <c r="A133" s="8" t="s">
        <v>8</v>
      </c>
      <c r="B133" s="9">
        <v>99</v>
      </c>
      <c r="C133" s="9">
        <v>126</v>
      </c>
      <c r="D133" s="9">
        <v>180</v>
      </c>
      <c r="E133" s="9">
        <v>167</v>
      </c>
      <c r="F133" s="9">
        <v>128</v>
      </c>
      <c r="G133" s="9">
        <v>110</v>
      </c>
      <c r="H133" s="9">
        <v>95</v>
      </c>
      <c r="I133" s="9">
        <v>68</v>
      </c>
      <c r="J133" s="9">
        <v>73</v>
      </c>
      <c r="K133" s="9">
        <v>81</v>
      </c>
      <c r="L133" s="9">
        <v>91</v>
      </c>
      <c r="M133" s="9">
        <v>91</v>
      </c>
      <c r="N133" s="19">
        <v>94</v>
      </c>
      <c r="O133" s="19">
        <v>84</v>
      </c>
      <c r="P133" s="19">
        <v>76</v>
      </c>
      <c r="Q133" s="19">
        <v>75</v>
      </c>
    </row>
    <row r="134" spans="1:17" ht="21.75" customHeight="1" x14ac:dyDescent="0.2">
      <c r="A134" s="8" t="s">
        <v>9</v>
      </c>
      <c r="B134" s="9">
        <v>127</v>
      </c>
      <c r="C134" s="9">
        <v>101</v>
      </c>
      <c r="D134" s="9">
        <v>116</v>
      </c>
      <c r="E134" s="9">
        <v>164</v>
      </c>
      <c r="F134" s="9">
        <v>152</v>
      </c>
      <c r="G134" s="9">
        <v>113</v>
      </c>
      <c r="H134" s="9">
        <v>105</v>
      </c>
      <c r="I134" s="9">
        <v>95</v>
      </c>
      <c r="J134" s="9">
        <v>87</v>
      </c>
      <c r="K134" s="9">
        <v>71</v>
      </c>
      <c r="L134" s="9">
        <v>64</v>
      </c>
      <c r="M134" s="9">
        <v>62</v>
      </c>
      <c r="N134" s="19">
        <v>63</v>
      </c>
      <c r="O134" s="19">
        <v>63</v>
      </c>
      <c r="P134" s="19">
        <v>73</v>
      </c>
      <c r="Q134" s="19">
        <v>84</v>
      </c>
    </row>
    <row r="135" spans="1:17" ht="21.75" customHeight="1" x14ac:dyDescent="0.2">
      <c r="A135" s="8" t="s">
        <v>10</v>
      </c>
      <c r="B135" s="9">
        <v>142</v>
      </c>
      <c r="C135" s="9">
        <v>137</v>
      </c>
      <c r="D135" s="9">
        <v>106</v>
      </c>
      <c r="E135" s="9">
        <v>110</v>
      </c>
      <c r="F135" s="9">
        <v>127</v>
      </c>
      <c r="G135" s="9">
        <v>134</v>
      </c>
      <c r="H135" s="9">
        <v>103</v>
      </c>
      <c r="I135" s="9">
        <v>97</v>
      </c>
      <c r="J135" s="9">
        <v>94</v>
      </c>
      <c r="K135" s="9">
        <v>104</v>
      </c>
      <c r="L135" s="9">
        <v>88</v>
      </c>
      <c r="M135" s="9">
        <v>80</v>
      </c>
      <c r="N135" s="19">
        <v>78</v>
      </c>
      <c r="O135" s="19">
        <v>71</v>
      </c>
      <c r="P135" s="19">
        <v>70</v>
      </c>
      <c r="Q135" s="19">
        <v>67</v>
      </c>
    </row>
    <row r="136" spans="1:17" ht="21.75" customHeight="1" x14ac:dyDescent="0.2">
      <c r="A136" s="8" t="s">
        <v>11</v>
      </c>
      <c r="B136" s="9">
        <v>225</v>
      </c>
      <c r="C136" s="9">
        <v>155</v>
      </c>
      <c r="D136" s="9">
        <v>146</v>
      </c>
      <c r="E136" s="9">
        <v>110</v>
      </c>
      <c r="F136" s="9">
        <v>117</v>
      </c>
      <c r="G136" s="9">
        <v>129</v>
      </c>
      <c r="H136" s="9">
        <v>110</v>
      </c>
      <c r="I136" s="9">
        <v>90</v>
      </c>
      <c r="J136" s="9">
        <v>96</v>
      </c>
      <c r="K136" s="9">
        <v>86</v>
      </c>
      <c r="L136" s="9">
        <v>91</v>
      </c>
      <c r="M136" s="9">
        <v>89</v>
      </c>
      <c r="N136" s="19">
        <v>82</v>
      </c>
      <c r="O136" s="19">
        <v>81</v>
      </c>
      <c r="P136" s="19">
        <v>88</v>
      </c>
      <c r="Q136" s="19">
        <v>78</v>
      </c>
    </row>
    <row r="137" spans="1:17" ht="21.75" customHeight="1" x14ac:dyDescent="0.2">
      <c r="A137" s="8" t="s">
        <v>12</v>
      </c>
      <c r="B137" s="9">
        <v>140</v>
      </c>
      <c r="C137" s="9">
        <v>227</v>
      </c>
      <c r="D137" s="9">
        <v>165</v>
      </c>
      <c r="E137" s="9">
        <v>141</v>
      </c>
      <c r="F137" s="9">
        <v>120</v>
      </c>
      <c r="G137" s="9">
        <v>103</v>
      </c>
      <c r="H137" s="9">
        <v>123</v>
      </c>
      <c r="I137" s="9">
        <v>93</v>
      </c>
      <c r="J137" s="9">
        <v>84</v>
      </c>
      <c r="K137" s="9">
        <v>82</v>
      </c>
      <c r="L137" s="9">
        <v>79</v>
      </c>
      <c r="M137" s="9">
        <v>77</v>
      </c>
      <c r="N137" s="19">
        <v>79</v>
      </c>
      <c r="O137" s="19">
        <v>81</v>
      </c>
      <c r="P137" s="19">
        <v>76</v>
      </c>
      <c r="Q137" s="19">
        <v>87</v>
      </c>
    </row>
    <row r="138" spans="1:17" ht="21.75" customHeight="1" x14ac:dyDescent="0.2">
      <c r="A138" s="8" t="s">
        <v>13</v>
      </c>
      <c r="B138" s="9">
        <v>143</v>
      </c>
      <c r="C138" s="9">
        <v>155</v>
      </c>
      <c r="D138" s="9">
        <v>236</v>
      </c>
      <c r="E138" s="9">
        <v>175</v>
      </c>
      <c r="F138" s="9">
        <v>139</v>
      </c>
      <c r="G138" s="9">
        <v>116</v>
      </c>
      <c r="H138" s="9">
        <v>97</v>
      </c>
      <c r="I138" s="9">
        <v>125</v>
      </c>
      <c r="J138" s="9">
        <v>118</v>
      </c>
      <c r="K138" s="9">
        <v>126</v>
      </c>
      <c r="L138" s="9">
        <v>119</v>
      </c>
      <c r="M138" s="9">
        <v>103</v>
      </c>
      <c r="N138" s="19">
        <v>96</v>
      </c>
      <c r="O138" s="19">
        <v>85</v>
      </c>
      <c r="P138" s="19">
        <v>83</v>
      </c>
      <c r="Q138" s="19">
        <v>78</v>
      </c>
    </row>
    <row r="139" spans="1:17" ht="21.75" customHeight="1" x14ac:dyDescent="0.2">
      <c r="A139" s="8" t="s">
        <v>14</v>
      </c>
      <c r="B139" s="9">
        <v>148</v>
      </c>
      <c r="C139" s="9">
        <v>139</v>
      </c>
      <c r="D139" s="9">
        <v>165</v>
      </c>
      <c r="E139" s="9">
        <v>245</v>
      </c>
      <c r="F139" s="9">
        <v>174</v>
      </c>
      <c r="G139" s="9">
        <v>153</v>
      </c>
      <c r="H139" s="9">
        <v>115</v>
      </c>
      <c r="I139" s="9">
        <v>95</v>
      </c>
      <c r="J139" s="9">
        <v>113</v>
      </c>
      <c r="K139" s="9">
        <v>108</v>
      </c>
      <c r="L139" s="9">
        <v>115</v>
      </c>
      <c r="M139" s="9">
        <v>124</v>
      </c>
      <c r="N139" s="19">
        <v>122</v>
      </c>
      <c r="O139" s="19">
        <v>117</v>
      </c>
      <c r="P139" s="19">
        <v>125</v>
      </c>
      <c r="Q139" s="19">
        <v>118</v>
      </c>
    </row>
    <row r="140" spans="1:17" ht="21.75" customHeight="1" x14ac:dyDescent="0.2">
      <c r="A140" s="8" t="s">
        <v>15</v>
      </c>
      <c r="B140" s="9">
        <v>143</v>
      </c>
      <c r="C140" s="9">
        <v>159</v>
      </c>
      <c r="D140" s="9">
        <v>147</v>
      </c>
      <c r="E140" s="9">
        <v>169</v>
      </c>
      <c r="F140" s="9">
        <v>253</v>
      </c>
      <c r="G140" s="9">
        <v>169</v>
      </c>
      <c r="H140" s="9">
        <v>151</v>
      </c>
      <c r="I140" s="9">
        <v>116</v>
      </c>
      <c r="J140" s="9">
        <v>109</v>
      </c>
      <c r="K140" s="9">
        <v>103</v>
      </c>
      <c r="L140" s="9">
        <v>108</v>
      </c>
      <c r="M140" s="9">
        <v>105</v>
      </c>
      <c r="N140" s="19">
        <v>99</v>
      </c>
      <c r="O140" s="19">
        <v>112</v>
      </c>
      <c r="P140" s="19">
        <v>108</v>
      </c>
      <c r="Q140" s="19">
        <v>114</v>
      </c>
    </row>
    <row r="141" spans="1:17" ht="21.75" customHeight="1" x14ac:dyDescent="0.2">
      <c r="A141" s="8" t="s">
        <v>16</v>
      </c>
      <c r="B141" s="9">
        <v>137</v>
      </c>
      <c r="C141" s="9">
        <v>146</v>
      </c>
      <c r="D141" s="9">
        <v>153</v>
      </c>
      <c r="E141" s="9">
        <v>148</v>
      </c>
      <c r="F141" s="9">
        <v>176</v>
      </c>
      <c r="G141" s="9">
        <v>245</v>
      </c>
      <c r="H141" s="9">
        <v>160</v>
      </c>
      <c r="I141" s="9">
        <v>149</v>
      </c>
      <c r="J141" s="9">
        <v>130</v>
      </c>
      <c r="K141" s="9">
        <v>130</v>
      </c>
      <c r="L141" s="9">
        <v>122</v>
      </c>
      <c r="M141" s="9">
        <v>109</v>
      </c>
      <c r="N141" s="19">
        <v>115</v>
      </c>
      <c r="O141" s="19">
        <v>111</v>
      </c>
      <c r="P141" s="19">
        <v>102</v>
      </c>
      <c r="Q141" s="19">
        <v>104</v>
      </c>
    </row>
    <row r="142" spans="1:17" ht="21.75" customHeight="1" x14ac:dyDescent="0.2">
      <c r="A142" s="8" t="s">
        <v>17</v>
      </c>
      <c r="B142" s="9">
        <v>97</v>
      </c>
      <c r="C142" s="9">
        <v>141</v>
      </c>
      <c r="D142" s="9">
        <v>148</v>
      </c>
      <c r="E142" s="9">
        <v>155</v>
      </c>
      <c r="F142" s="9">
        <v>150</v>
      </c>
      <c r="G142" s="9">
        <v>173</v>
      </c>
      <c r="H142" s="9">
        <v>245</v>
      </c>
      <c r="I142" s="9">
        <v>159</v>
      </c>
      <c r="J142" s="9">
        <v>166</v>
      </c>
      <c r="K142" s="9">
        <v>165</v>
      </c>
      <c r="L142" s="9">
        <v>156</v>
      </c>
      <c r="M142" s="9">
        <v>159</v>
      </c>
      <c r="N142" s="19">
        <v>144</v>
      </c>
      <c r="O142" s="19">
        <v>127</v>
      </c>
      <c r="P142" s="19">
        <v>130</v>
      </c>
      <c r="Q142" s="19">
        <v>122</v>
      </c>
    </row>
    <row r="143" spans="1:17" ht="21.75" customHeight="1" x14ac:dyDescent="0.2">
      <c r="A143" s="10" t="s">
        <v>18</v>
      </c>
      <c r="B143" s="11">
        <v>115</v>
      </c>
      <c r="C143" s="11">
        <v>93</v>
      </c>
      <c r="D143" s="11">
        <v>135</v>
      </c>
      <c r="E143" s="11">
        <v>145</v>
      </c>
      <c r="F143" s="11">
        <v>148</v>
      </c>
      <c r="G143" s="11">
        <v>150</v>
      </c>
      <c r="H143" s="11">
        <v>166</v>
      </c>
      <c r="I143" s="11">
        <v>240</v>
      </c>
      <c r="J143" s="11">
        <v>248</v>
      </c>
      <c r="K143" s="11">
        <v>218</v>
      </c>
      <c r="L143" s="11">
        <v>204</v>
      </c>
      <c r="M143" s="11">
        <v>170</v>
      </c>
      <c r="N143" s="20">
        <v>160</v>
      </c>
      <c r="O143" s="20">
        <v>162</v>
      </c>
      <c r="P143" s="20">
        <v>159</v>
      </c>
      <c r="Q143" s="20">
        <v>146</v>
      </c>
    </row>
    <row r="144" spans="1:17" ht="21.75" customHeight="1" x14ac:dyDescent="0.2">
      <c r="A144" s="10" t="s">
        <v>19</v>
      </c>
      <c r="B144" s="11">
        <v>75</v>
      </c>
      <c r="C144" s="11">
        <v>112</v>
      </c>
      <c r="D144" s="11">
        <v>94</v>
      </c>
      <c r="E144" s="11">
        <v>130</v>
      </c>
      <c r="F144" s="11">
        <v>141</v>
      </c>
      <c r="G144" s="11">
        <v>148</v>
      </c>
      <c r="H144" s="11">
        <v>145</v>
      </c>
      <c r="I144" s="11">
        <v>164</v>
      </c>
      <c r="J144" s="11">
        <v>145</v>
      </c>
      <c r="K144" s="11">
        <v>163</v>
      </c>
      <c r="L144" s="11">
        <v>173</v>
      </c>
      <c r="M144" s="11">
        <v>205</v>
      </c>
      <c r="N144" s="20">
        <v>228</v>
      </c>
      <c r="O144" s="20">
        <v>234</v>
      </c>
      <c r="P144" s="20">
        <v>201</v>
      </c>
      <c r="Q144" s="20">
        <v>194</v>
      </c>
    </row>
    <row r="145" spans="1:17" ht="21.75" customHeight="1" x14ac:dyDescent="0.2">
      <c r="A145" s="10" t="s">
        <v>20</v>
      </c>
      <c r="B145" s="11">
        <v>52</v>
      </c>
      <c r="C145" s="11">
        <v>64</v>
      </c>
      <c r="D145" s="11">
        <v>100</v>
      </c>
      <c r="E145" s="11">
        <v>87</v>
      </c>
      <c r="F145" s="11">
        <v>124</v>
      </c>
      <c r="G145" s="11">
        <v>122</v>
      </c>
      <c r="H145" s="11">
        <v>129</v>
      </c>
      <c r="I145" s="11">
        <v>139</v>
      </c>
      <c r="J145" s="11">
        <v>158</v>
      </c>
      <c r="K145" s="11">
        <v>167</v>
      </c>
      <c r="L145" s="11">
        <v>164</v>
      </c>
      <c r="M145" s="11">
        <v>171</v>
      </c>
      <c r="N145" s="20">
        <v>153</v>
      </c>
      <c r="O145" s="20">
        <v>136</v>
      </c>
      <c r="P145" s="20">
        <v>158</v>
      </c>
      <c r="Q145" s="20">
        <v>167</v>
      </c>
    </row>
    <row r="146" spans="1:17" ht="21.75" customHeight="1" x14ac:dyDescent="0.2">
      <c r="A146" s="10" t="s">
        <v>21</v>
      </c>
      <c r="B146" s="11">
        <v>30</v>
      </c>
      <c r="C146" s="11">
        <v>42</v>
      </c>
      <c r="D146" s="11">
        <v>51</v>
      </c>
      <c r="E146" s="11">
        <v>85</v>
      </c>
      <c r="F146" s="11">
        <v>84</v>
      </c>
      <c r="G146" s="11">
        <v>117</v>
      </c>
      <c r="H146" s="11">
        <v>111</v>
      </c>
      <c r="I146" s="11">
        <v>116</v>
      </c>
      <c r="J146" s="11">
        <v>113</v>
      </c>
      <c r="K146" s="11">
        <v>111</v>
      </c>
      <c r="L146" s="11">
        <v>119</v>
      </c>
      <c r="M146" s="11">
        <v>108</v>
      </c>
      <c r="N146" s="20">
        <v>126</v>
      </c>
      <c r="O146" s="20">
        <v>140</v>
      </c>
      <c r="P146" s="20">
        <v>150</v>
      </c>
      <c r="Q146" s="20">
        <v>154</v>
      </c>
    </row>
    <row r="147" spans="1:17" ht="21.75" customHeight="1" x14ac:dyDescent="0.2">
      <c r="A147" s="10" t="s">
        <v>22</v>
      </c>
      <c r="B147" s="11">
        <v>7</v>
      </c>
      <c r="C147" s="11">
        <v>15</v>
      </c>
      <c r="D147" s="11">
        <v>30</v>
      </c>
      <c r="E147" s="11">
        <v>35</v>
      </c>
      <c r="F147" s="11">
        <v>74</v>
      </c>
      <c r="G147" s="11">
        <v>66</v>
      </c>
      <c r="H147" s="11">
        <v>88</v>
      </c>
      <c r="I147" s="11">
        <v>87</v>
      </c>
      <c r="J147" s="11">
        <v>90</v>
      </c>
      <c r="K147" s="11">
        <v>102</v>
      </c>
      <c r="L147" s="11">
        <v>106</v>
      </c>
      <c r="M147" s="11">
        <v>104</v>
      </c>
      <c r="N147" s="20">
        <v>101</v>
      </c>
      <c r="O147" s="20">
        <v>89</v>
      </c>
      <c r="P147" s="20">
        <v>86</v>
      </c>
      <c r="Q147" s="20">
        <v>85</v>
      </c>
    </row>
    <row r="148" spans="1:17" ht="21.75" customHeight="1" x14ac:dyDescent="0.2">
      <c r="A148" s="10" t="s">
        <v>23</v>
      </c>
      <c r="B148" s="11">
        <v>1</v>
      </c>
      <c r="C148" s="11">
        <v>2</v>
      </c>
      <c r="D148" s="11">
        <v>8</v>
      </c>
      <c r="E148" s="11">
        <v>14</v>
      </c>
      <c r="F148" s="11">
        <v>26</v>
      </c>
      <c r="G148" s="11">
        <v>45</v>
      </c>
      <c r="H148" s="11">
        <v>40</v>
      </c>
      <c r="I148" s="11">
        <v>65</v>
      </c>
      <c r="J148" s="11">
        <v>61</v>
      </c>
      <c r="K148" s="11">
        <v>58</v>
      </c>
      <c r="L148" s="11">
        <v>54</v>
      </c>
      <c r="M148" s="11">
        <v>49</v>
      </c>
      <c r="N148" s="20">
        <v>49</v>
      </c>
      <c r="O148" s="20">
        <v>65</v>
      </c>
      <c r="P148" s="20">
        <v>70</v>
      </c>
      <c r="Q148" s="20">
        <v>73</v>
      </c>
    </row>
    <row r="149" spans="1:17" ht="21.75" customHeight="1" x14ac:dyDescent="0.2">
      <c r="A149" s="10" t="s">
        <v>24</v>
      </c>
      <c r="B149" s="11">
        <v>1</v>
      </c>
      <c r="C149" s="11">
        <v>1</v>
      </c>
      <c r="D149" s="11">
        <v>0</v>
      </c>
      <c r="E149" s="11">
        <v>4</v>
      </c>
      <c r="F149" s="11">
        <v>13</v>
      </c>
      <c r="G149" s="11">
        <v>6</v>
      </c>
      <c r="H149" s="11">
        <v>13</v>
      </c>
      <c r="I149" s="11">
        <v>13</v>
      </c>
      <c r="J149" s="11">
        <v>14</v>
      </c>
      <c r="K149" s="11">
        <v>15</v>
      </c>
      <c r="L149" s="11">
        <v>19</v>
      </c>
      <c r="M149" s="11">
        <v>23</v>
      </c>
      <c r="N149" s="20">
        <v>25</v>
      </c>
      <c r="O149" s="20">
        <v>15</v>
      </c>
      <c r="P149" s="20">
        <v>14</v>
      </c>
      <c r="Q149" s="20">
        <v>18</v>
      </c>
    </row>
    <row r="150" spans="1:17" ht="21.75" customHeight="1" x14ac:dyDescent="0.2">
      <c r="A150" s="10" t="s">
        <v>25</v>
      </c>
      <c r="B150" s="11">
        <v>0</v>
      </c>
      <c r="C150" s="11">
        <v>1</v>
      </c>
      <c r="D150" s="11">
        <v>0</v>
      </c>
      <c r="E150" s="11">
        <v>0</v>
      </c>
      <c r="F150" s="11">
        <v>2</v>
      </c>
      <c r="G150" s="11">
        <v>3</v>
      </c>
      <c r="H150" s="11">
        <v>1</v>
      </c>
      <c r="I150" s="11">
        <v>3</v>
      </c>
      <c r="J150" s="11">
        <v>3</v>
      </c>
      <c r="K150" s="11">
        <v>3</v>
      </c>
      <c r="L150" s="11">
        <v>3</v>
      </c>
      <c r="M150" s="11">
        <v>1</v>
      </c>
      <c r="N150" s="20">
        <v>1</v>
      </c>
      <c r="O150" s="20">
        <v>5</v>
      </c>
      <c r="P150" s="20">
        <v>4</v>
      </c>
      <c r="Q150" s="20">
        <v>4</v>
      </c>
    </row>
    <row r="151" spans="1:17" ht="21.75" customHeight="1" x14ac:dyDescent="0.2">
      <c r="A151" s="12" t="s">
        <v>44</v>
      </c>
      <c r="B151" s="13">
        <f t="shared" ref="B151:N151" si="19">SUM(B130:B150)</f>
        <v>2109</v>
      </c>
      <c r="C151" s="13">
        <f t="shared" si="19"/>
        <v>2255</v>
      </c>
      <c r="D151" s="13">
        <f t="shared" si="19"/>
        <v>2370</v>
      </c>
      <c r="E151" s="13">
        <f t="shared" si="19"/>
        <v>2406</v>
      </c>
      <c r="F151" s="13">
        <f t="shared" si="19"/>
        <v>2428</v>
      </c>
      <c r="G151" s="13">
        <f t="shared" si="19"/>
        <v>2369</v>
      </c>
      <c r="H151" s="13">
        <f t="shared" si="19"/>
        <v>2227</v>
      </c>
      <c r="I151" s="13">
        <f t="shared" si="19"/>
        <v>2128</v>
      </c>
      <c r="J151" s="13">
        <f t="shared" si="19"/>
        <v>2099</v>
      </c>
      <c r="K151" s="13">
        <f t="shared" si="19"/>
        <v>2081</v>
      </c>
      <c r="L151" s="13">
        <f t="shared" si="19"/>
        <v>2049</v>
      </c>
      <c r="M151" s="13">
        <f t="shared" si="19"/>
        <v>1994</v>
      </c>
      <c r="N151" s="13">
        <f t="shared" si="19"/>
        <v>1977</v>
      </c>
      <c r="O151" s="13">
        <f>SUM(O130:O150)</f>
        <v>1935</v>
      </c>
      <c r="P151" s="13">
        <f>SUM(P130:P150)</f>
        <v>1926</v>
      </c>
      <c r="Q151" s="13">
        <f>SUM(Q130:Q150)</f>
        <v>1913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427</v>
      </c>
      <c r="C156" s="7">
        <f>SUM(C130:C132)</f>
        <v>439</v>
      </c>
      <c r="D156" s="7">
        <f>SUM(D130:D132)</f>
        <v>390</v>
      </c>
      <c r="E156" s="7">
        <f>SUM(E130:E132)</f>
        <v>322</v>
      </c>
      <c r="F156" s="7">
        <f t="shared" ref="F156:P156" si="20">SUM(F130:F132)</f>
        <v>280</v>
      </c>
      <c r="G156" s="7">
        <f t="shared" si="20"/>
        <v>267</v>
      </c>
      <c r="H156" s="7">
        <f t="shared" si="20"/>
        <v>230</v>
      </c>
      <c r="I156" s="7">
        <f t="shared" si="20"/>
        <v>214</v>
      </c>
      <c r="J156" s="7">
        <f t="shared" si="20"/>
        <v>197</v>
      </c>
      <c r="K156" s="7">
        <f t="shared" si="20"/>
        <v>188</v>
      </c>
      <c r="L156" s="7">
        <f t="shared" si="20"/>
        <v>174</v>
      </c>
      <c r="M156" s="7">
        <f t="shared" si="20"/>
        <v>164</v>
      </c>
      <c r="N156" s="7">
        <f t="shared" si="20"/>
        <v>162</v>
      </c>
      <c r="O156" s="7">
        <f t="shared" si="20"/>
        <v>157</v>
      </c>
      <c r="P156" s="7">
        <f t="shared" si="20"/>
        <v>153</v>
      </c>
      <c r="Q156" s="7">
        <v>145</v>
      </c>
    </row>
    <row r="157" spans="1:17" ht="21.75" customHeight="1" x14ac:dyDescent="0.2">
      <c r="A157" s="8" t="s">
        <v>32</v>
      </c>
      <c r="B157" s="9">
        <f>SUM(B133:B142)</f>
        <v>1401</v>
      </c>
      <c r="C157" s="9">
        <f>SUM(C133:C142)</f>
        <v>1486</v>
      </c>
      <c r="D157" s="9">
        <f>SUM(D133:D142)</f>
        <v>1562</v>
      </c>
      <c r="E157" s="9">
        <f>SUM(E133:E142)</f>
        <v>1584</v>
      </c>
      <c r="F157" s="9">
        <f t="shared" ref="F157:P157" si="21">SUM(F133:F142)</f>
        <v>1536</v>
      </c>
      <c r="G157" s="9">
        <f t="shared" si="21"/>
        <v>1445</v>
      </c>
      <c r="H157" s="9">
        <f t="shared" si="21"/>
        <v>1304</v>
      </c>
      <c r="I157" s="9">
        <f t="shared" si="21"/>
        <v>1087</v>
      </c>
      <c r="J157" s="9">
        <f t="shared" si="21"/>
        <v>1070</v>
      </c>
      <c r="K157" s="9">
        <f t="shared" si="21"/>
        <v>1056</v>
      </c>
      <c r="L157" s="9">
        <f t="shared" si="21"/>
        <v>1033</v>
      </c>
      <c r="M157" s="9">
        <f t="shared" si="21"/>
        <v>999</v>
      </c>
      <c r="N157" s="9">
        <f t="shared" si="21"/>
        <v>972</v>
      </c>
      <c r="O157" s="9">
        <f t="shared" si="21"/>
        <v>932</v>
      </c>
      <c r="P157" s="9">
        <f t="shared" si="21"/>
        <v>931</v>
      </c>
      <c r="Q157" s="9">
        <v>927</v>
      </c>
    </row>
    <row r="158" spans="1:17" ht="21.75" customHeight="1" x14ac:dyDescent="0.2">
      <c r="A158" s="10" t="s">
        <v>33</v>
      </c>
      <c r="B158" s="11">
        <f>SUM(B143:B150)</f>
        <v>281</v>
      </c>
      <c r="C158" s="11">
        <f>SUM(C143:C150)</f>
        <v>330</v>
      </c>
      <c r="D158" s="11">
        <f>SUM(D143:D150)</f>
        <v>418</v>
      </c>
      <c r="E158" s="11">
        <f>SUM(E143:E150)</f>
        <v>500</v>
      </c>
      <c r="F158" s="11">
        <f t="shared" ref="F158:P158" si="22">SUM(F143:F150)</f>
        <v>612</v>
      </c>
      <c r="G158" s="11">
        <f t="shared" si="22"/>
        <v>657</v>
      </c>
      <c r="H158" s="11">
        <f t="shared" si="22"/>
        <v>693</v>
      </c>
      <c r="I158" s="11">
        <f t="shared" si="22"/>
        <v>827</v>
      </c>
      <c r="J158" s="11">
        <f t="shared" si="22"/>
        <v>832</v>
      </c>
      <c r="K158" s="11">
        <f t="shared" si="22"/>
        <v>837</v>
      </c>
      <c r="L158" s="11">
        <f t="shared" si="22"/>
        <v>842</v>
      </c>
      <c r="M158" s="11">
        <f t="shared" si="22"/>
        <v>831</v>
      </c>
      <c r="N158" s="11">
        <f t="shared" si="22"/>
        <v>843</v>
      </c>
      <c r="O158" s="11">
        <f t="shared" si="22"/>
        <v>846</v>
      </c>
      <c r="P158" s="11">
        <f t="shared" si="22"/>
        <v>842</v>
      </c>
      <c r="Q158" s="11">
        <v>841</v>
      </c>
    </row>
    <row r="159" spans="1:17" ht="21.75" customHeight="1" x14ac:dyDescent="0.2">
      <c r="A159" s="12" t="s">
        <v>34</v>
      </c>
      <c r="B159" s="13">
        <f t="shared" ref="B159:N159" si="23">SUM(B156:B158)</f>
        <v>2109</v>
      </c>
      <c r="C159" s="13">
        <f t="shared" si="23"/>
        <v>2255</v>
      </c>
      <c r="D159" s="13">
        <f t="shared" si="23"/>
        <v>2370</v>
      </c>
      <c r="E159" s="13">
        <f t="shared" si="23"/>
        <v>2406</v>
      </c>
      <c r="F159" s="13">
        <f t="shared" si="23"/>
        <v>2428</v>
      </c>
      <c r="G159" s="13">
        <f t="shared" si="23"/>
        <v>2369</v>
      </c>
      <c r="H159" s="13">
        <f t="shared" si="23"/>
        <v>2227</v>
      </c>
      <c r="I159" s="13">
        <f t="shared" si="23"/>
        <v>2128</v>
      </c>
      <c r="J159" s="13">
        <f t="shared" si="23"/>
        <v>2099</v>
      </c>
      <c r="K159" s="13">
        <f t="shared" si="23"/>
        <v>2081</v>
      </c>
      <c r="L159" s="13">
        <f t="shared" si="23"/>
        <v>2049</v>
      </c>
      <c r="M159" s="13">
        <f t="shared" si="23"/>
        <v>1994</v>
      </c>
      <c r="N159" s="13">
        <f t="shared" si="23"/>
        <v>1977</v>
      </c>
      <c r="O159" s="13">
        <f>SUM(O156:O158)</f>
        <v>1935</v>
      </c>
      <c r="P159" s="13">
        <f>SUM(P156:P158)</f>
        <v>1926</v>
      </c>
      <c r="Q159" s="13">
        <f>SUM(Q156:Q158)</f>
        <v>1913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20.2</v>
      </c>
      <c r="C164" s="45">
        <f t="shared" si="24"/>
        <v>19.5</v>
      </c>
      <c r="D164" s="45">
        <f t="shared" si="24"/>
        <v>16.5</v>
      </c>
      <c r="E164" s="45">
        <f t="shared" si="24"/>
        <v>13.4</v>
      </c>
      <c r="F164" s="45">
        <f t="shared" si="24"/>
        <v>11.5</v>
      </c>
      <c r="G164" s="45">
        <f t="shared" si="24"/>
        <v>11.3</v>
      </c>
      <c r="H164" s="45">
        <f t="shared" si="24"/>
        <v>10.3</v>
      </c>
      <c r="I164" s="45">
        <f t="shared" si="24"/>
        <v>10.1</v>
      </c>
      <c r="J164" s="45">
        <f t="shared" si="24"/>
        <v>9.4</v>
      </c>
      <c r="K164" s="45">
        <f t="shared" si="24"/>
        <v>9</v>
      </c>
      <c r="L164" s="45">
        <f t="shared" si="24"/>
        <v>8.5</v>
      </c>
      <c r="M164" s="45">
        <f t="shared" si="24"/>
        <v>8.1999999999999993</v>
      </c>
      <c r="N164" s="45">
        <f t="shared" si="24"/>
        <v>8.1999999999999993</v>
      </c>
      <c r="O164" s="45">
        <f t="shared" si="24"/>
        <v>8.1</v>
      </c>
      <c r="P164" s="45">
        <f t="shared" si="24"/>
        <v>7.9</v>
      </c>
      <c r="Q164" s="45">
        <f t="shared" si="24"/>
        <v>7.6</v>
      </c>
    </row>
    <row r="165" spans="1:20" ht="21.75" customHeight="1" x14ac:dyDescent="0.2">
      <c r="A165" s="8" t="s">
        <v>32</v>
      </c>
      <c r="B165" s="46">
        <f>ROUND(B157/B159*100,1)</f>
        <v>66.400000000000006</v>
      </c>
      <c r="C165" s="46">
        <f>ROUND(C157/C159*100,1)</f>
        <v>65.900000000000006</v>
      </c>
      <c r="D165" s="46">
        <f>ROUND(D157/D159*100,1)</f>
        <v>65.900000000000006</v>
      </c>
      <c r="E165" s="46">
        <f>ROUND(E157/E159*100,1)</f>
        <v>65.8</v>
      </c>
      <c r="F165" s="46">
        <f t="shared" ref="F165:Q165" si="25">ROUND(F157/F159*100,1)</f>
        <v>63.3</v>
      </c>
      <c r="G165" s="46">
        <f t="shared" si="25"/>
        <v>61</v>
      </c>
      <c r="H165" s="46">
        <f t="shared" si="25"/>
        <v>58.6</v>
      </c>
      <c r="I165" s="46">
        <f t="shared" si="25"/>
        <v>51.1</v>
      </c>
      <c r="J165" s="46">
        <f t="shared" si="25"/>
        <v>51</v>
      </c>
      <c r="K165" s="46">
        <f t="shared" si="25"/>
        <v>50.7</v>
      </c>
      <c r="L165" s="46">
        <f t="shared" si="25"/>
        <v>50.4</v>
      </c>
      <c r="M165" s="46">
        <f t="shared" si="25"/>
        <v>50.1</v>
      </c>
      <c r="N165" s="46">
        <f t="shared" si="25"/>
        <v>49.2</v>
      </c>
      <c r="O165" s="46">
        <f t="shared" si="25"/>
        <v>48.2</v>
      </c>
      <c r="P165" s="46">
        <f t="shared" si="25"/>
        <v>48.3</v>
      </c>
      <c r="Q165" s="46">
        <f t="shared" si="25"/>
        <v>48.5</v>
      </c>
    </row>
    <row r="166" spans="1:20" ht="21.75" customHeight="1" x14ac:dyDescent="0.2">
      <c r="A166" s="10" t="s">
        <v>33</v>
      </c>
      <c r="B166" s="47">
        <f>ROUND(B158/B159*100,1)</f>
        <v>13.3</v>
      </c>
      <c r="C166" s="47">
        <f>ROUND(C158/C159*100,1)</f>
        <v>14.6</v>
      </c>
      <c r="D166" s="47">
        <f>ROUND(D158/D159*100,1)</f>
        <v>17.600000000000001</v>
      </c>
      <c r="E166" s="47">
        <f>ROUND(E158/E159*100,1)</f>
        <v>20.8</v>
      </c>
      <c r="F166" s="47">
        <f t="shared" ref="F166:Q166" si="26">ROUND(F158/F159*100,1)</f>
        <v>25.2</v>
      </c>
      <c r="G166" s="47">
        <f t="shared" si="26"/>
        <v>27.7</v>
      </c>
      <c r="H166" s="47">
        <f t="shared" si="26"/>
        <v>31.1</v>
      </c>
      <c r="I166" s="47">
        <f t="shared" si="26"/>
        <v>38.9</v>
      </c>
      <c r="J166" s="47">
        <f t="shared" si="26"/>
        <v>39.6</v>
      </c>
      <c r="K166" s="47">
        <f t="shared" si="26"/>
        <v>40.200000000000003</v>
      </c>
      <c r="L166" s="47">
        <f t="shared" si="26"/>
        <v>41.1</v>
      </c>
      <c r="M166" s="47">
        <f t="shared" si="26"/>
        <v>41.7</v>
      </c>
      <c r="N166" s="47">
        <f t="shared" si="26"/>
        <v>42.6</v>
      </c>
      <c r="O166" s="47">
        <f t="shared" si="26"/>
        <v>43.7</v>
      </c>
      <c r="P166" s="47">
        <f t="shared" si="26"/>
        <v>43.7</v>
      </c>
      <c r="Q166" s="47">
        <f t="shared" si="26"/>
        <v>44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177C5-78CF-4CCB-BA43-0A1013A82AA0}">
  <sheetPr codeName="Sheet53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209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79</v>
      </c>
      <c r="C5" s="7">
        <f t="shared" si="0"/>
        <v>67</v>
      </c>
      <c r="D5" s="7">
        <f t="shared" si="0"/>
        <v>66</v>
      </c>
      <c r="E5" s="7">
        <f t="shared" si="0"/>
        <v>51</v>
      </c>
      <c r="F5" s="7">
        <f t="shared" si="0"/>
        <v>52</v>
      </c>
      <c r="G5" s="7">
        <f t="shared" si="0"/>
        <v>152</v>
      </c>
      <c r="H5" s="7">
        <f t="shared" si="0"/>
        <v>89</v>
      </c>
      <c r="I5" s="7">
        <f t="shared" si="0"/>
        <v>38</v>
      </c>
      <c r="J5" s="7">
        <f t="shared" si="0"/>
        <v>39</v>
      </c>
      <c r="K5" s="7">
        <f t="shared" si="0"/>
        <v>42</v>
      </c>
      <c r="L5" s="7">
        <f t="shared" si="0"/>
        <v>39</v>
      </c>
      <c r="M5" s="7">
        <f t="shared" si="0"/>
        <v>43</v>
      </c>
      <c r="N5" s="7">
        <f t="shared" si="0"/>
        <v>41</v>
      </c>
      <c r="O5" s="7">
        <f t="shared" si="0"/>
        <v>40</v>
      </c>
      <c r="P5" s="7">
        <f t="shared" si="0"/>
        <v>33</v>
      </c>
      <c r="Q5" s="7">
        <f t="shared" si="0"/>
        <v>37</v>
      </c>
    </row>
    <row r="6" spans="1:20" ht="23.25" customHeight="1" x14ac:dyDescent="0.2">
      <c r="A6" s="6" t="s">
        <v>6</v>
      </c>
      <c r="B6" s="7">
        <f t="shared" si="0"/>
        <v>107</v>
      </c>
      <c r="C6" s="7">
        <f t="shared" si="0"/>
        <v>72</v>
      </c>
      <c r="D6" s="7">
        <f t="shared" si="0"/>
        <v>75</v>
      </c>
      <c r="E6" s="7">
        <f t="shared" si="0"/>
        <v>63</v>
      </c>
      <c r="F6" s="7">
        <f t="shared" si="0"/>
        <v>53</v>
      </c>
      <c r="G6" s="7">
        <f t="shared" si="0"/>
        <v>121</v>
      </c>
      <c r="H6" s="7">
        <f t="shared" si="0"/>
        <v>167</v>
      </c>
      <c r="I6" s="7">
        <f t="shared" si="0"/>
        <v>100</v>
      </c>
      <c r="J6" s="7">
        <f t="shared" si="0"/>
        <v>82</v>
      </c>
      <c r="K6" s="7">
        <f t="shared" si="0"/>
        <v>78</v>
      </c>
      <c r="L6" s="7">
        <f t="shared" si="0"/>
        <v>62</v>
      </c>
      <c r="M6" s="7">
        <f t="shared" si="0"/>
        <v>47</v>
      </c>
      <c r="N6" s="7">
        <f t="shared" si="0"/>
        <v>40</v>
      </c>
      <c r="O6" s="7">
        <f t="shared" si="0"/>
        <v>40</v>
      </c>
      <c r="P6" s="7">
        <f t="shared" si="0"/>
        <v>42</v>
      </c>
      <c r="Q6" s="7">
        <f t="shared" si="0"/>
        <v>41</v>
      </c>
    </row>
    <row r="7" spans="1:20" ht="23.25" customHeight="1" x14ac:dyDescent="0.2">
      <c r="A7" s="6" t="s">
        <v>7</v>
      </c>
      <c r="B7" s="7">
        <f t="shared" si="0"/>
        <v>92</v>
      </c>
      <c r="C7" s="7">
        <f t="shared" si="0"/>
        <v>98</v>
      </c>
      <c r="D7" s="7">
        <f t="shared" si="0"/>
        <v>73</v>
      </c>
      <c r="E7" s="7">
        <f t="shared" si="0"/>
        <v>77</v>
      </c>
      <c r="F7" s="7">
        <f t="shared" si="0"/>
        <v>64</v>
      </c>
      <c r="G7" s="7">
        <f t="shared" si="0"/>
        <v>78</v>
      </c>
      <c r="H7" s="7">
        <f t="shared" si="0"/>
        <v>128</v>
      </c>
      <c r="I7" s="7">
        <f t="shared" si="0"/>
        <v>168</v>
      </c>
      <c r="J7" s="7">
        <f t="shared" si="0"/>
        <v>158</v>
      </c>
      <c r="K7" s="7">
        <f t="shared" si="0"/>
        <v>139</v>
      </c>
      <c r="L7" s="7">
        <f t="shared" si="0"/>
        <v>128</v>
      </c>
      <c r="M7" s="7">
        <f t="shared" si="0"/>
        <v>121</v>
      </c>
      <c r="N7" s="7">
        <f t="shared" si="0"/>
        <v>98</v>
      </c>
      <c r="O7" s="7">
        <f t="shared" si="0"/>
        <v>76</v>
      </c>
      <c r="P7" s="7">
        <f t="shared" si="0"/>
        <v>76</v>
      </c>
      <c r="Q7" s="7">
        <f t="shared" si="0"/>
        <v>61</v>
      </c>
    </row>
    <row r="8" spans="1:20" ht="23.25" customHeight="1" x14ac:dyDescent="0.2">
      <c r="A8" s="8" t="s">
        <v>8</v>
      </c>
      <c r="B8" s="9">
        <f t="shared" si="0"/>
        <v>102</v>
      </c>
      <c r="C8" s="9">
        <f t="shared" si="0"/>
        <v>91</v>
      </c>
      <c r="D8" s="9">
        <f t="shared" si="0"/>
        <v>93</v>
      </c>
      <c r="E8" s="9">
        <f t="shared" si="0"/>
        <v>70</v>
      </c>
      <c r="F8" s="9">
        <f t="shared" si="0"/>
        <v>76</v>
      </c>
      <c r="G8" s="9">
        <f t="shared" si="0"/>
        <v>74</v>
      </c>
      <c r="H8" s="9">
        <f t="shared" si="0"/>
        <v>73</v>
      </c>
      <c r="I8" s="9">
        <f t="shared" si="0"/>
        <v>126</v>
      </c>
      <c r="J8" s="9">
        <f t="shared" si="0"/>
        <v>149</v>
      </c>
      <c r="K8" s="9">
        <f t="shared" si="0"/>
        <v>152</v>
      </c>
      <c r="L8" s="9">
        <f t="shared" si="0"/>
        <v>155</v>
      </c>
      <c r="M8" s="9">
        <f t="shared" si="0"/>
        <v>154</v>
      </c>
      <c r="N8" s="9">
        <f t="shared" si="0"/>
        <v>154</v>
      </c>
      <c r="O8" s="9">
        <f t="shared" si="0"/>
        <v>148</v>
      </c>
      <c r="P8" s="9">
        <f t="shared" si="0"/>
        <v>132</v>
      </c>
      <c r="Q8" s="9">
        <f t="shared" si="0"/>
        <v>123</v>
      </c>
    </row>
    <row r="9" spans="1:20" ht="23.25" customHeight="1" x14ac:dyDescent="0.2">
      <c r="A9" s="8" t="s">
        <v>9</v>
      </c>
      <c r="B9" s="9">
        <f t="shared" si="0"/>
        <v>89</v>
      </c>
      <c r="C9" s="9">
        <f t="shared" si="0"/>
        <v>89</v>
      </c>
      <c r="D9" s="9">
        <f t="shared" si="0"/>
        <v>84</v>
      </c>
      <c r="E9" s="9">
        <f t="shared" si="0"/>
        <v>86</v>
      </c>
      <c r="F9" s="9">
        <f t="shared" si="0"/>
        <v>58</v>
      </c>
      <c r="G9" s="9">
        <f t="shared" si="0"/>
        <v>74</v>
      </c>
      <c r="H9" s="9">
        <f t="shared" si="0"/>
        <v>64</v>
      </c>
      <c r="I9" s="9">
        <f t="shared" si="0"/>
        <v>67</v>
      </c>
      <c r="J9" s="9">
        <f t="shared" si="0"/>
        <v>68</v>
      </c>
      <c r="K9" s="9">
        <f t="shared" si="0"/>
        <v>78</v>
      </c>
      <c r="L9" s="9">
        <f t="shared" si="0"/>
        <v>84</v>
      </c>
      <c r="M9" s="9">
        <f t="shared" si="0"/>
        <v>86</v>
      </c>
      <c r="N9" s="9">
        <f t="shared" si="0"/>
        <v>94</v>
      </c>
      <c r="O9" s="9">
        <f t="shared" si="0"/>
        <v>111</v>
      </c>
      <c r="P9" s="9">
        <f t="shared" si="0"/>
        <v>114</v>
      </c>
      <c r="Q9" s="9">
        <f t="shared" si="0"/>
        <v>127</v>
      </c>
    </row>
    <row r="10" spans="1:20" ht="23.25" customHeight="1" x14ac:dyDescent="0.2">
      <c r="A10" s="8" t="s">
        <v>10</v>
      </c>
      <c r="B10" s="9">
        <f t="shared" si="0"/>
        <v>97</v>
      </c>
      <c r="C10" s="9">
        <f t="shared" si="0"/>
        <v>80</v>
      </c>
      <c r="D10" s="9">
        <f t="shared" si="0"/>
        <v>72</v>
      </c>
      <c r="E10" s="9">
        <f t="shared" si="0"/>
        <v>82</v>
      </c>
      <c r="F10" s="9">
        <f t="shared" si="0"/>
        <v>78</v>
      </c>
      <c r="G10" s="9">
        <f t="shared" si="0"/>
        <v>120</v>
      </c>
      <c r="H10" s="9">
        <f t="shared" si="0"/>
        <v>52</v>
      </c>
      <c r="I10" s="9">
        <f t="shared" si="0"/>
        <v>52</v>
      </c>
      <c r="J10" s="9">
        <f t="shared" si="0"/>
        <v>52</v>
      </c>
      <c r="K10" s="9">
        <f t="shared" si="0"/>
        <v>45</v>
      </c>
      <c r="L10" s="9">
        <f t="shared" si="0"/>
        <v>48</v>
      </c>
      <c r="M10" s="9">
        <f t="shared" si="0"/>
        <v>47</v>
      </c>
      <c r="N10" s="9">
        <f t="shared" si="0"/>
        <v>43</v>
      </c>
      <c r="O10" s="9">
        <f t="shared" si="0"/>
        <v>40</v>
      </c>
      <c r="P10" s="9">
        <f t="shared" si="0"/>
        <v>48</v>
      </c>
      <c r="Q10" s="9">
        <f t="shared" si="0"/>
        <v>47</v>
      </c>
    </row>
    <row r="11" spans="1:20" ht="23.25" customHeight="1" x14ac:dyDescent="0.2">
      <c r="A11" s="8" t="s">
        <v>11</v>
      </c>
      <c r="B11" s="9">
        <f t="shared" si="0"/>
        <v>128</v>
      </c>
      <c r="C11" s="9">
        <f t="shared" si="0"/>
        <v>88</v>
      </c>
      <c r="D11" s="9">
        <f t="shared" si="0"/>
        <v>94</v>
      </c>
      <c r="E11" s="9">
        <f t="shared" si="0"/>
        <v>65</v>
      </c>
      <c r="F11" s="9">
        <f t="shared" si="0"/>
        <v>62</v>
      </c>
      <c r="G11" s="9">
        <f t="shared" si="0"/>
        <v>204</v>
      </c>
      <c r="H11" s="9">
        <f t="shared" si="0"/>
        <v>135</v>
      </c>
      <c r="I11" s="9">
        <f t="shared" si="0"/>
        <v>49</v>
      </c>
      <c r="J11" s="9">
        <f t="shared" si="0"/>
        <v>54</v>
      </c>
      <c r="K11" s="9">
        <f t="shared" si="0"/>
        <v>60</v>
      </c>
      <c r="L11" s="9">
        <f t="shared" si="0"/>
        <v>60</v>
      </c>
      <c r="M11" s="9">
        <f t="shared" si="0"/>
        <v>48</v>
      </c>
      <c r="N11" s="9">
        <f t="shared" si="0"/>
        <v>52</v>
      </c>
      <c r="O11" s="9">
        <f t="shared" si="0"/>
        <v>48</v>
      </c>
      <c r="P11" s="9">
        <f t="shared" si="0"/>
        <v>39</v>
      </c>
      <c r="Q11" s="9">
        <f t="shared" si="0"/>
        <v>45</v>
      </c>
    </row>
    <row r="12" spans="1:20" ht="23.25" customHeight="1" x14ac:dyDescent="0.2">
      <c r="A12" s="8" t="s">
        <v>12</v>
      </c>
      <c r="B12" s="9">
        <f t="shared" si="0"/>
        <v>103</v>
      </c>
      <c r="C12" s="9">
        <f t="shared" si="0"/>
        <v>117</v>
      </c>
      <c r="D12" s="9">
        <f t="shared" si="0"/>
        <v>90</v>
      </c>
      <c r="E12" s="9">
        <f t="shared" si="0"/>
        <v>87</v>
      </c>
      <c r="F12" s="9">
        <f t="shared" si="0"/>
        <v>74</v>
      </c>
      <c r="G12" s="9">
        <f t="shared" si="0"/>
        <v>130</v>
      </c>
      <c r="H12" s="9">
        <f t="shared" si="0"/>
        <v>212</v>
      </c>
      <c r="I12" s="9">
        <f t="shared" si="0"/>
        <v>135</v>
      </c>
      <c r="J12" s="9">
        <f t="shared" si="0"/>
        <v>100</v>
      </c>
      <c r="K12" s="9">
        <f t="shared" si="0"/>
        <v>84</v>
      </c>
      <c r="L12" s="9">
        <f t="shared" si="0"/>
        <v>61</v>
      </c>
      <c r="M12" s="9">
        <f t="shared" si="0"/>
        <v>61</v>
      </c>
      <c r="N12" s="9">
        <f t="shared" si="0"/>
        <v>54</v>
      </c>
      <c r="O12" s="9">
        <f t="shared" si="0"/>
        <v>60</v>
      </c>
      <c r="P12" s="9">
        <f t="shared" si="0"/>
        <v>56</v>
      </c>
      <c r="Q12" s="9">
        <f t="shared" si="0"/>
        <v>54</v>
      </c>
    </row>
    <row r="13" spans="1:20" ht="23.25" customHeight="1" x14ac:dyDescent="0.2">
      <c r="A13" s="8" t="s">
        <v>13</v>
      </c>
      <c r="B13" s="9">
        <f t="shared" si="0"/>
        <v>94</v>
      </c>
      <c r="C13" s="9">
        <f t="shared" si="0"/>
        <v>98</v>
      </c>
      <c r="D13" s="9">
        <f t="shared" si="0"/>
        <v>110</v>
      </c>
      <c r="E13" s="9">
        <f t="shared" si="0"/>
        <v>87</v>
      </c>
      <c r="F13" s="9">
        <f t="shared" si="0"/>
        <v>85</v>
      </c>
      <c r="G13" s="9">
        <f t="shared" si="0"/>
        <v>94</v>
      </c>
      <c r="H13" s="9">
        <f t="shared" si="0"/>
        <v>145</v>
      </c>
      <c r="I13" s="9">
        <f t="shared" si="0"/>
        <v>212</v>
      </c>
      <c r="J13" s="9">
        <f t="shared" si="0"/>
        <v>215</v>
      </c>
      <c r="K13" s="9">
        <f t="shared" si="0"/>
        <v>199</v>
      </c>
      <c r="L13" s="9">
        <f t="shared" si="0"/>
        <v>185</v>
      </c>
      <c r="M13" s="9">
        <f t="shared" si="0"/>
        <v>160</v>
      </c>
      <c r="N13" s="9">
        <f t="shared" si="0"/>
        <v>131</v>
      </c>
      <c r="O13" s="9">
        <f t="shared" si="0"/>
        <v>101</v>
      </c>
      <c r="P13" s="9">
        <f t="shared" si="0"/>
        <v>83</v>
      </c>
      <c r="Q13" s="9">
        <f t="shared" si="0"/>
        <v>65</v>
      </c>
    </row>
    <row r="14" spans="1:20" ht="23.25" customHeight="1" x14ac:dyDescent="0.2">
      <c r="A14" s="8" t="s">
        <v>14</v>
      </c>
      <c r="B14" s="9">
        <f t="shared" si="0"/>
        <v>109</v>
      </c>
      <c r="C14" s="9">
        <f t="shared" si="0"/>
        <v>89</v>
      </c>
      <c r="D14" s="9">
        <f t="shared" si="0"/>
        <v>98</v>
      </c>
      <c r="E14" s="9">
        <f t="shared" si="0"/>
        <v>118</v>
      </c>
      <c r="F14" s="9">
        <f t="shared" si="0"/>
        <v>94</v>
      </c>
      <c r="G14" s="9">
        <f t="shared" si="0"/>
        <v>93</v>
      </c>
      <c r="H14" s="9">
        <f t="shared" si="0"/>
        <v>91</v>
      </c>
      <c r="I14" s="9">
        <f t="shared" si="0"/>
        <v>147</v>
      </c>
      <c r="J14" s="9">
        <f t="shared" si="0"/>
        <v>167</v>
      </c>
      <c r="K14" s="9">
        <f t="shared" si="0"/>
        <v>190</v>
      </c>
      <c r="L14" s="9">
        <f t="shared" si="0"/>
        <v>188</v>
      </c>
      <c r="M14" s="9">
        <f t="shared" si="0"/>
        <v>199</v>
      </c>
      <c r="N14" s="9">
        <f t="shared" si="0"/>
        <v>203</v>
      </c>
      <c r="O14" s="9">
        <f t="shared" si="0"/>
        <v>204</v>
      </c>
      <c r="P14" s="9">
        <f t="shared" si="0"/>
        <v>193</v>
      </c>
      <c r="Q14" s="9">
        <f t="shared" si="0"/>
        <v>180</v>
      </c>
    </row>
    <row r="15" spans="1:20" ht="23.25" customHeight="1" x14ac:dyDescent="0.2">
      <c r="A15" s="8" t="s">
        <v>15</v>
      </c>
      <c r="B15" s="9">
        <f t="shared" si="0"/>
        <v>108</v>
      </c>
      <c r="C15" s="9">
        <f t="shared" si="0"/>
        <v>106</v>
      </c>
      <c r="D15" s="9">
        <f t="shared" si="0"/>
        <v>89</v>
      </c>
      <c r="E15" s="9">
        <f t="shared" si="0"/>
        <v>97</v>
      </c>
      <c r="F15" s="9">
        <f t="shared" si="0"/>
        <v>113</v>
      </c>
      <c r="G15" s="9">
        <f t="shared" si="0"/>
        <v>109</v>
      </c>
      <c r="H15" s="9">
        <f t="shared" si="0"/>
        <v>91</v>
      </c>
      <c r="I15" s="9">
        <f t="shared" si="0"/>
        <v>91</v>
      </c>
      <c r="J15" s="9">
        <f t="shared" si="0"/>
        <v>86</v>
      </c>
      <c r="K15" s="9">
        <f t="shared" si="0"/>
        <v>90</v>
      </c>
      <c r="L15" s="9">
        <f t="shared" si="0"/>
        <v>118</v>
      </c>
      <c r="M15" s="9">
        <f t="shared" si="0"/>
        <v>117</v>
      </c>
      <c r="N15" s="9">
        <f t="shared" si="0"/>
        <v>140</v>
      </c>
      <c r="O15" s="9">
        <f t="shared" si="0"/>
        <v>159</v>
      </c>
      <c r="P15" s="9">
        <f t="shared" si="0"/>
        <v>181</v>
      </c>
      <c r="Q15" s="9">
        <f t="shared" si="0"/>
        <v>180</v>
      </c>
    </row>
    <row r="16" spans="1:20" ht="23.25" customHeight="1" x14ac:dyDescent="0.2">
      <c r="A16" s="8" t="s">
        <v>16</v>
      </c>
      <c r="B16" s="9">
        <f t="shared" si="0"/>
        <v>94</v>
      </c>
      <c r="C16" s="9">
        <f t="shared" si="0"/>
        <v>107</v>
      </c>
      <c r="D16" s="9">
        <f t="shared" si="0"/>
        <v>104</v>
      </c>
      <c r="E16" s="9">
        <f t="shared" si="0"/>
        <v>84</v>
      </c>
      <c r="F16" s="9">
        <f t="shared" si="0"/>
        <v>98</v>
      </c>
      <c r="G16" s="9">
        <f t="shared" si="0"/>
        <v>120</v>
      </c>
      <c r="H16" s="9">
        <f t="shared" si="0"/>
        <v>105</v>
      </c>
      <c r="I16" s="9">
        <f t="shared" si="0"/>
        <v>92</v>
      </c>
      <c r="J16" s="9">
        <f t="shared" si="0"/>
        <v>99</v>
      </c>
      <c r="K16" s="9">
        <f t="shared" si="0"/>
        <v>101</v>
      </c>
      <c r="L16" s="9">
        <f t="shared" si="0"/>
        <v>93</v>
      </c>
      <c r="M16" s="9">
        <f t="shared" si="0"/>
        <v>95</v>
      </c>
      <c r="N16" s="9">
        <f t="shared" si="0"/>
        <v>86</v>
      </c>
      <c r="O16" s="9">
        <f t="shared" si="0"/>
        <v>84</v>
      </c>
      <c r="P16" s="9">
        <f t="shared" si="0"/>
        <v>86</v>
      </c>
      <c r="Q16" s="9">
        <f t="shared" si="0"/>
        <v>115</v>
      </c>
    </row>
    <row r="17" spans="1:17" ht="23.25" customHeight="1" x14ac:dyDescent="0.2">
      <c r="A17" s="8" t="s">
        <v>17</v>
      </c>
      <c r="B17" s="9">
        <f t="shared" si="0"/>
        <v>69</v>
      </c>
      <c r="C17" s="9">
        <f t="shared" si="0"/>
        <v>91</v>
      </c>
      <c r="D17" s="9">
        <f t="shared" si="0"/>
        <v>102</v>
      </c>
      <c r="E17" s="9">
        <f t="shared" si="0"/>
        <v>100</v>
      </c>
      <c r="F17" s="9">
        <f t="shared" si="0"/>
        <v>77</v>
      </c>
      <c r="G17" s="9">
        <f t="shared" si="0"/>
        <v>106</v>
      </c>
      <c r="H17" s="9">
        <f t="shared" si="0"/>
        <v>125</v>
      </c>
      <c r="I17" s="9">
        <f t="shared" si="0"/>
        <v>105</v>
      </c>
      <c r="J17" s="9">
        <f t="shared" si="0"/>
        <v>95</v>
      </c>
      <c r="K17" s="9">
        <f t="shared" si="0"/>
        <v>86</v>
      </c>
      <c r="L17" s="9">
        <f t="shared" si="0"/>
        <v>84</v>
      </c>
      <c r="M17" s="9">
        <f t="shared" si="0"/>
        <v>84</v>
      </c>
      <c r="N17" s="9">
        <f t="shared" si="0"/>
        <v>92</v>
      </c>
      <c r="O17" s="9">
        <f t="shared" si="0"/>
        <v>99</v>
      </c>
      <c r="P17" s="9">
        <f t="shared" si="0"/>
        <v>100</v>
      </c>
      <c r="Q17" s="9">
        <f t="shared" si="0"/>
        <v>90</v>
      </c>
    </row>
    <row r="18" spans="1:17" ht="23.25" customHeight="1" x14ac:dyDescent="0.2">
      <c r="A18" s="10" t="s">
        <v>18</v>
      </c>
      <c r="B18" s="11">
        <f t="shared" si="0"/>
        <v>76</v>
      </c>
      <c r="C18" s="11">
        <f t="shared" si="0"/>
        <v>61</v>
      </c>
      <c r="D18" s="11">
        <f t="shared" si="0"/>
        <v>87</v>
      </c>
      <c r="E18" s="11">
        <f t="shared" si="0"/>
        <v>93</v>
      </c>
      <c r="F18" s="11">
        <f t="shared" si="0"/>
        <v>98</v>
      </c>
      <c r="G18" s="11">
        <f t="shared" si="0"/>
        <v>82</v>
      </c>
      <c r="H18" s="11">
        <f t="shared" si="0"/>
        <v>105</v>
      </c>
      <c r="I18" s="11">
        <f t="shared" si="0"/>
        <v>126</v>
      </c>
      <c r="J18" s="11">
        <f t="shared" si="0"/>
        <v>129</v>
      </c>
      <c r="K18" s="11">
        <f t="shared" si="0"/>
        <v>126</v>
      </c>
      <c r="L18" s="11">
        <f t="shared" si="0"/>
        <v>129</v>
      </c>
      <c r="M18" s="11">
        <f t="shared" si="0"/>
        <v>121</v>
      </c>
      <c r="N18" s="11">
        <f t="shared" si="0"/>
        <v>99</v>
      </c>
      <c r="O18" s="11">
        <f t="shared" si="0"/>
        <v>90</v>
      </c>
      <c r="P18" s="11">
        <f t="shared" si="0"/>
        <v>83</v>
      </c>
      <c r="Q18" s="11">
        <f t="shared" si="0"/>
        <v>81</v>
      </c>
    </row>
    <row r="19" spans="1:17" ht="23.25" customHeight="1" x14ac:dyDescent="0.2">
      <c r="A19" s="10" t="s">
        <v>19</v>
      </c>
      <c r="B19" s="11">
        <f t="shared" si="0"/>
        <v>63</v>
      </c>
      <c r="C19" s="11">
        <f t="shared" si="0"/>
        <v>71</v>
      </c>
      <c r="D19" s="11">
        <f t="shared" si="0"/>
        <v>53</v>
      </c>
      <c r="E19" s="11">
        <f t="shared" si="0"/>
        <v>84</v>
      </c>
      <c r="F19" s="11">
        <f t="shared" si="0"/>
        <v>87</v>
      </c>
      <c r="G19" s="11">
        <f t="shared" si="0"/>
        <v>97</v>
      </c>
      <c r="H19" s="11">
        <f t="shared" si="0"/>
        <v>76</v>
      </c>
      <c r="I19" s="11">
        <f t="shared" si="0"/>
        <v>101</v>
      </c>
      <c r="J19" s="11">
        <f t="shared" si="0"/>
        <v>92</v>
      </c>
      <c r="K19" s="11">
        <f t="shared" si="0"/>
        <v>100</v>
      </c>
      <c r="L19" s="11">
        <f t="shared" si="0"/>
        <v>100</v>
      </c>
      <c r="M19" s="11">
        <f t="shared" si="0"/>
        <v>108</v>
      </c>
      <c r="N19" s="11">
        <f t="shared" si="0"/>
        <v>118</v>
      </c>
      <c r="O19" s="11">
        <f t="shared" si="0"/>
        <v>123</v>
      </c>
      <c r="P19" s="11">
        <f t="shared" si="0"/>
        <v>117</v>
      </c>
      <c r="Q19" s="11">
        <f t="shared" si="0"/>
        <v>121</v>
      </c>
    </row>
    <row r="20" spans="1:17" ht="23.25" customHeight="1" x14ac:dyDescent="0.2">
      <c r="A20" s="10" t="s">
        <v>20</v>
      </c>
      <c r="B20" s="11">
        <f t="shared" si="0"/>
        <v>43</v>
      </c>
      <c r="C20" s="11">
        <f t="shared" si="0"/>
        <v>53</v>
      </c>
      <c r="D20" s="11">
        <f t="shared" si="0"/>
        <v>60</v>
      </c>
      <c r="E20" s="11">
        <f t="shared" si="0"/>
        <v>47</v>
      </c>
      <c r="F20" s="11">
        <f t="shared" si="0"/>
        <v>72</v>
      </c>
      <c r="G20" s="11">
        <f t="shared" si="0"/>
        <v>77</v>
      </c>
      <c r="H20" s="11">
        <f t="shared" si="0"/>
        <v>88</v>
      </c>
      <c r="I20" s="11">
        <f t="shared" si="0"/>
        <v>68</v>
      </c>
      <c r="J20" s="11">
        <f t="shared" si="0"/>
        <v>71</v>
      </c>
      <c r="K20" s="11">
        <f t="shared" si="0"/>
        <v>76</v>
      </c>
      <c r="L20" s="11">
        <f t="shared" si="0"/>
        <v>87</v>
      </c>
      <c r="M20" s="11">
        <f t="shared" si="0"/>
        <v>85</v>
      </c>
      <c r="N20" s="11">
        <f t="shared" si="0"/>
        <v>95</v>
      </c>
      <c r="O20" s="11">
        <f t="shared" si="0"/>
        <v>86</v>
      </c>
      <c r="P20" s="11">
        <f t="shared" si="0"/>
        <v>95</v>
      </c>
      <c r="Q20" s="11">
        <f t="shared" ref="Q20:Y20" si="1">Q99+Q145</f>
        <v>93</v>
      </c>
    </row>
    <row r="21" spans="1:17" ht="23.25" customHeight="1" x14ac:dyDescent="0.2">
      <c r="A21" s="10" t="s">
        <v>21</v>
      </c>
      <c r="B21" s="11">
        <f t="shared" ref="B21:Q25" si="2">B100+B146</f>
        <v>26</v>
      </c>
      <c r="C21" s="11">
        <f t="shared" si="2"/>
        <v>32</v>
      </c>
      <c r="D21" s="11">
        <f t="shared" si="2"/>
        <v>36</v>
      </c>
      <c r="E21" s="11">
        <f t="shared" si="2"/>
        <v>52</v>
      </c>
      <c r="F21" s="11">
        <f t="shared" si="2"/>
        <v>33</v>
      </c>
      <c r="G21" s="11">
        <f t="shared" si="2"/>
        <v>63</v>
      </c>
      <c r="H21" s="11">
        <f t="shared" si="2"/>
        <v>67</v>
      </c>
      <c r="I21" s="11">
        <f t="shared" si="2"/>
        <v>72</v>
      </c>
      <c r="J21" s="11">
        <f t="shared" si="2"/>
        <v>69</v>
      </c>
      <c r="K21" s="11">
        <f t="shared" si="2"/>
        <v>66</v>
      </c>
      <c r="L21" s="11">
        <f t="shared" si="2"/>
        <v>61</v>
      </c>
      <c r="M21" s="11">
        <f t="shared" si="2"/>
        <v>58</v>
      </c>
      <c r="N21" s="11">
        <f t="shared" si="2"/>
        <v>54</v>
      </c>
      <c r="O21" s="11">
        <f t="shared" si="2"/>
        <v>67</v>
      </c>
      <c r="P21" s="11">
        <f t="shared" si="2"/>
        <v>70</v>
      </c>
      <c r="Q21" s="11">
        <f t="shared" si="2"/>
        <v>81</v>
      </c>
    </row>
    <row r="22" spans="1:17" ht="23.25" customHeight="1" x14ac:dyDescent="0.2">
      <c r="A22" s="10" t="s">
        <v>22</v>
      </c>
      <c r="B22" s="11">
        <f t="shared" si="2"/>
        <v>5</v>
      </c>
      <c r="C22" s="11">
        <f t="shared" si="2"/>
        <v>17</v>
      </c>
      <c r="D22" s="11">
        <f t="shared" si="2"/>
        <v>18</v>
      </c>
      <c r="E22" s="11">
        <f t="shared" si="2"/>
        <v>24</v>
      </c>
      <c r="F22" s="11">
        <f t="shared" si="2"/>
        <v>37</v>
      </c>
      <c r="G22" s="11">
        <f t="shared" si="2"/>
        <v>26</v>
      </c>
      <c r="H22" s="11">
        <f t="shared" si="2"/>
        <v>51</v>
      </c>
      <c r="I22" s="11">
        <f t="shared" si="2"/>
        <v>40</v>
      </c>
      <c r="J22" s="11">
        <f t="shared" si="2"/>
        <v>45</v>
      </c>
      <c r="K22" s="11">
        <f t="shared" si="2"/>
        <v>48</v>
      </c>
      <c r="L22" s="11">
        <f t="shared" si="2"/>
        <v>45</v>
      </c>
      <c r="M22" s="11">
        <f t="shared" si="2"/>
        <v>51</v>
      </c>
      <c r="N22" s="11">
        <f t="shared" si="2"/>
        <v>53</v>
      </c>
      <c r="O22" s="11">
        <f t="shared" si="2"/>
        <v>45</v>
      </c>
      <c r="P22" s="11">
        <f t="shared" si="2"/>
        <v>47</v>
      </c>
      <c r="Q22" s="11">
        <f t="shared" si="2"/>
        <v>47</v>
      </c>
    </row>
    <row r="23" spans="1:17" ht="23.25" customHeight="1" x14ac:dyDescent="0.2">
      <c r="A23" s="10" t="s">
        <v>23</v>
      </c>
      <c r="B23" s="11">
        <f t="shared" si="2"/>
        <v>1</v>
      </c>
      <c r="C23" s="11">
        <f t="shared" si="2"/>
        <v>1</v>
      </c>
      <c r="D23" s="11">
        <f t="shared" si="2"/>
        <v>5</v>
      </c>
      <c r="E23" s="11">
        <f t="shared" si="2"/>
        <v>9</v>
      </c>
      <c r="F23" s="11">
        <f t="shared" si="2"/>
        <v>8</v>
      </c>
      <c r="G23" s="11">
        <f t="shared" si="2"/>
        <v>25</v>
      </c>
      <c r="H23" s="11">
        <f t="shared" si="2"/>
        <v>15</v>
      </c>
      <c r="I23" s="11">
        <f t="shared" si="2"/>
        <v>31</v>
      </c>
      <c r="J23" s="11">
        <f t="shared" si="2"/>
        <v>26</v>
      </c>
      <c r="K23" s="11">
        <f t="shared" si="2"/>
        <v>28</v>
      </c>
      <c r="L23" s="11">
        <f t="shared" si="2"/>
        <v>27</v>
      </c>
      <c r="M23" s="11">
        <f t="shared" si="2"/>
        <v>25</v>
      </c>
      <c r="N23" s="11">
        <f t="shared" si="2"/>
        <v>18</v>
      </c>
      <c r="O23" s="11">
        <f t="shared" si="2"/>
        <v>24</v>
      </c>
      <c r="P23" s="11">
        <f t="shared" si="2"/>
        <v>23</v>
      </c>
      <c r="Q23" s="11">
        <f t="shared" si="2"/>
        <v>23</v>
      </c>
    </row>
    <row r="24" spans="1:17" ht="23.25" customHeight="1" x14ac:dyDescent="0.2">
      <c r="A24" s="10" t="s">
        <v>24</v>
      </c>
      <c r="B24" s="11">
        <f t="shared" si="2"/>
        <v>0</v>
      </c>
      <c r="C24" s="11">
        <f t="shared" si="2"/>
        <v>0</v>
      </c>
      <c r="D24" s="11">
        <f t="shared" si="2"/>
        <v>0</v>
      </c>
      <c r="E24" s="11">
        <f t="shared" si="2"/>
        <v>5</v>
      </c>
      <c r="F24" s="11">
        <f t="shared" si="2"/>
        <v>3</v>
      </c>
      <c r="G24" s="11">
        <f t="shared" si="2"/>
        <v>8</v>
      </c>
      <c r="H24" s="11">
        <f t="shared" si="2"/>
        <v>10</v>
      </c>
      <c r="I24" s="11">
        <f t="shared" si="2"/>
        <v>7</v>
      </c>
      <c r="J24" s="11">
        <f t="shared" si="2"/>
        <v>8</v>
      </c>
      <c r="K24" s="11">
        <f t="shared" si="2"/>
        <v>5</v>
      </c>
      <c r="L24" s="11">
        <f t="shared" si="2"/>
        <v>4</v>
      </c>
      <c r="M24" s="11">
        <f t="shared" si="2"/>
        <v>9</v>
      </c>
      <c r="N24" s="11">
        <f t="shared" si="2"/>
        <v>14</v>
      </c>
      <c r="O24" s="11">
        <f t="shared" si="2"/>
        <v>12</v>
      </c>
      <c r="P24" s="11">
        <f t="shared" si="2"/>
        <v>11</v>
      </c>
      <c r="Q24" s="11">
        <f t="shared" si="2"/>
        <v>7</v>
      </c>
    </row>
    <row r="25" spans="1:17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0</v>
      </c>
      <c r="H25" s="11">
        <f t="shared" si="2"/>
        <v>1</v>
      </c>
      <c r="I25" s="11">
        <f t="shared" si="2"/>
        <v>0</v>
      </c>
      <c r="J25" s="11">
        <f t="shared" si="2"/>
        <v>1</v>
      </c>
      <c r="K25" s="11">
        <f t="shared" si="2"/>
        <v>2</v>
      </c>
      <c r="L25" s="11">
        <f t="shared" si="2"/>
        <v>2</v>
      </c>
      <c r="M25" s="11">
        <f t="shared" si="2"/>
        <v>2</v>
      </c>
      <c r="N25" s="11">
        <f t="shared" si="2"/>
        <v>2</v>
      </c>
      <c r="O25" s="11">
        <f t="shared" si="2"/>
        <v>0</v>
      </c>
      <c r="P25" s="11">
        <f t="shared" si="2"/>
        <v>0</v>
      </c>
      <c r="Q25" s="11">
        <f t="shared" si="2"/>
        <v>1</v>
      </c>
    </row>
    <row r="26" spans="1:17" ht="23.25" customHeight="1" x14ac:dyDescent="0.2">
      <c r="A26" s="12" t="s">
        <v>26</v>
      </c>
      <c r="B26" s="13">
        <f>SUM(B5:B25)</f>
        <v>1485</v>
      </c>
      <c r="C26" s="13">
        <f t="shared" ref="C26:Q26" si="3">SUM(C5:C25)</f>
        <v>1428</v>
      </c>
      <c r="D26" s="13">
        <f t="shared" si="3"/>
        <v>1409</v>
      </c>
      <c r="E26" s="13">
        <f t="shared" si="3"/>
        <v>1381</v>
      </c>
      <c r="F26" s="13">
        <f t="shared" si="3"/>
        <v>1322</v>
      </c>
      <c r="G26" s="13">
        <f t="shared" si="3"/>
        <v>1853</v>
      </c>
      <c r="H26" s="13">
        <f t="shared" si="3"/>
        <v>1890</v>
      </c>
      <c r="I26" s="13">
        <f t="shared" si="3"/>
        <v>1827</v>
      </c>
      <c r="J26" s="13">
        <f t="shared" si="3"/>
        <v>1805</v>
      </c>
      <c r="K26" s="13">
        <f t="shared" si="3"/>
        <v>1795</v>
      </c>
      <c r="L26" s="13">
        <f t="shared" si="3"/>
        <v>1760</v>
      </c>
      <c r="M26" s="13">
        <f t="shared" si="3"/>
        <v>1721</v>
      </c>
      <c r="N26" s="13">
        <f t="shared" si="3"/>
        <v>1681</v>
      </c>
      <c r="O26" s="13">
        <f t="shared" si="3"/>
        <v>1657</v>
      </c>
      <c r="P26" s="13">
        <f t="shared" si="3"/>
        <v>1629</v>
      </c>
      <c r="Q26" s="13">
        <f t="shared" si="3"/>
        <v>1619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278</v>
      </c>
      <c r="C31" s="18">
        <f t="shared" ref="C31:Q31" si="4">SUM(C5:C7)</f>
        <v>237</v>
      </c>
      <c r="D31" s="18">
        <f t="shared" si="4"/>
        <v>214</v>
      </c>
      <c r="E31" s="18">
        <f t="shared" si="4"/>
        <v>191</v>
      </c>
      <c r="F31" s="18">
        <f t="shared" si="4"/>
        <v>169</v>
      </c>
      <c r="G31" s="18">
        <f t="shared" si="4"/>
        <v>351</v>
      </c>
      <c r="H31" s="18">
        <f t="shared" si="4"/>
        <v>384</v>
      </c>
      <c r="I31" s="18">
        <f t="shared" si="4"/>
        <v>306</v>
      </c>
      <c r="J31" s="18">
        <f t="shared" si="4"/>
        <v>279</v>
      </c>
      <c r="K31" s="18">
        <f t="shared" si="4"/>
        <v>259</v>
      </c>
      <c r="L31" s="18">
        <f t="shared" si="4"/>
        <v>229</v>
      </c>
      <c r="M31" s="18">
        <f t="shared" si="4"/>
        <v>211</v>
      </c>
      <c r="N31" s="18">
        <f t="shared" si="4"/>
        <v>179</v>
      </c>
      <c r="O31" s="18">
        <f t="shared" si="4"/>
        <v>156</v>
      </c>
      <c r="P31" s="18">
        <f t="shared" si="4"/>
        <v>151</v>
      </c>
      <c r="Q31" s="18">
        <f t="shared" si="4"/>
        <v>139</v>
      </c>
    </row>
    <row r="32" spans="1:17" ht="23.25" customHeight="1" x14ac:dyDescent="0.2">
      <c r="A32" s="8" t="s">
        <v>32</v>
      </c>
      <c r="B32" s="19">
        <f>SUM(B8:B17)</f>
        <v>993</v>
      </c>
      <c r="C32" s="19">
        <f t="shared" ref="C32:Q32" si="5">SUM(C8:C17)</f>
        <v>956</v>
      </c>
      <c r="D32" s="19">
        <f t="shared" si="5"/>
        <v>936</v>
      </c>
      <c r="E32" s="19">
        <f t="shared" si="5"/>
        <v>876</v>
      </c>
      <c r="F32" s="19">
        <f t="shared" si="5"/>
        <v>815</v>
      </c>
      <c r="G32" s="19">
        <f t="shared" si="5"/>
        <v>1124</v>
      </c>
      <c r="H32" s="19">
        <f t="shared" si="5"/>
        <v>1093</v>
      </c>
      <c r="I32" s="19">
        <f t="shared" si="5"/>
        <v>1076</v>
      </c>
      <c r="J32" s="19">
        <f t="shared" si="5"/>
        <v>1085</v>
      </c>
      <c r="K32" s="19">
        <f t="shared" si="5"/>
        <v>1085</v>
      </c>
      <c r="L32" s="19">
        <f t="shared" si="5"/>
        <v>1076</v>
      </c>
      <c r="M32" s="19">
        <f t="shared" si="5"/>
        <v>1051</v>
      </c>
      <c r="N32" s="19">
        <f t="shared" si="5"/>
        <v>1049</v>
      </c>
      <c r="O32" s="19">
        <f t="shared" si="5"/>
        <v>1054</v>
      </c>
      <c r="P32" s="19">
        <f t="shared" si="5"/>
        <v>1032</v>
      </c>
      <c r="Q32" s="19">
        <f t="shared" si="5"/>
        <v>1026</v>
      </c>
    </row>
    <row r="33" spans="1:21" ht="23.25" customHeight="1" x14ac:dyDescent="0.2">
      <c r="A33" s="10" t="s">
        <v>33</v>
      </c>
      <c r="B33" s="20">
        <f>SUM(B18:B25)</f>
        <v>214</v>
      </c>
      <c r="C33" s="20">
        <f t="shared" ref="C33:Q33" si="6">SUM(C18:C25)</f>
        <v>235</v>
      </c>
      <c r="D33" s="20">
        <f t="shared" si="6"/>
        <v>259</v>
      </c>
      <c r="E33" s="20">
        <f t="shared" si="6"/>
        <v>314</v>
      </c>
      <c r="F33" s="20">
        <f t="shared" si="6"/>
        <v>338</v>
      </c>
      <c r="G33" s="20">
        <f t="shared" si="6"/>
        <v>378</v>
      </c>
      <c r="H33" s="20">
        <f t="shared" si="6"/>
        <v>413</v>
      </c>
      <c r="I33" s="20">
        <f t="shared" si="6"/>
        <v>445</v>
      </c>
      <c r="J33" s="20">
        <f t="shared" si="6"/>
        <v>441</v>
      </c>
      <c r="K33" s="20">
        <f t="shared" si="6"/>
        <v>451</v>
      </c>
      <c r="L33" s="20">
        <f t="shared" si="6"/>
        <v>455</v>
      </c>
      <c r="M33" s="20">
        <f t="shared" si="6"/>
        <v>459</v>
      </c>
      <c r="N33" s="20">
        <f t="shared" si="6"/>
        <v>453</v>
      </c>
      <c r="O33" s="20">
        <f t="shared" si="6"/>
        <v>447</v>
      </c>
      <c r="P33" s="20">
        <f t="shared" si="6"/>
        <v>446</v>
      </c>
      <c r="Q33" s="20">
        <f t="shared" si="6"/>
        <v>454</v>
      </c>
    </row>
    <row r="34" spans="1:21" ht="23.25" customHeight="1" x14ac:dyDescent="0.2">
      <c r="A34" s="12" t="s">
        <v>34</v>
      </c>
      <c r="B34" s="21">
        <f>SUM(B31:B33)</f>
        <v>1485</v>
      </c>
      <c r="C34" s="21">
        <f t="shared" ref="C34:Q34" si="7">SUM(C31:C33)</f>
        <v>1428</v>
      </c>
      <c r="D34" s="21">
        <f t="shared" si="7"/>
        <v>1409</v>
      </c>
      <c r="E34" s="21">
        <f t="shared" si="7"/>
        <v>1381</v>
      </c>
      <c r="F34" s="21">
        <f t="shared" si="7"/>
        <v>1322</v>
      </c>
      <c r="G34" s="21">
        <f t="shared" si="7"/>
        <v>1853</v>
      </c>
      <c r="H34" s="21">
        <f t="shared" si="7"/>
        <v>1890</v>
      </c>
      <c r="I34" s="21">
        <f t="shared" si="7"/>
        <v>1827</v>
      </c>
      <c r="J34" s="21">
        <f t="shared" si="7"/>
        <v>1805</v>
      </c>
      <c r="K34" s="21">
        <f t="shared" si="7"/>
        <v>1795</v>
      </c>
      <c r="L34" s="21">
        <f t="shared" si="7"/>
        <v>1760</v>
      </c>
      <c r="M34" s="21">
        <f t="shared" si="7"/>
        <v>1721</v>
      </c>
      <c r="N34" s="21">
        <f t="shared" si="7"/>
        <v>1681</v>
      </c>
      <c r="O34" s="21">
        <f t="shared" si="7"/>
        <v>1657</v>
      </c>
      <c r="P34" s="21">
        <f t="shared" si="7"/>
        <v>1629</v>
      </c>
      <c r="Q34" s="21">
        <f t="shared" si="7"/>
        <v>1619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27">
        <f>ROUND(B31/B34*100,1)</f>
        <v>18.7</v>
      </c>
      <c r="C39" s="27">
        <f t="shared" ref="C39:Q39" si="8">ROUND(C31/C34*100,1)</f>
        <v>16.600000000000001</v>
      </c>
      <c r="D39" s="27">
        <f t="shared" si="8"/>
        <v>15.2</v>
      </c>
      <c r="E39" s="27">
        <f t="shared" si="8"/>
        <v>13.8</v>
      </c>
      <c r="F39" s="27">
        <f t="shared" si="8"/>
        <v>12.8</v>
      </c>
      <c r="G39" s="27">
        <f t="shared" si="8"/>
        <v>18.899999999999999</v>
      </c>
      <c r="H39" s="27">
        <f t="shared" si="8"/>
        <v>20.3</v>
      </c>
      <c r="I39" s="27">
        <f t="shared" si="8"/>
        <v>16.7</v>
      </c>
      <c r="J39" s="27">
        <f t="shared" si="8"/>
        <v>15.5</v>
      </c>
      <c r="K39" s="27">
        <f t="shared" si="8"/>
        <v>14.4</v>
      </c>
      <c r="L39" s="27">
        <f t="shared" si="8"/>
        <v>13</v>
      </c>
      <c r="M39" s="27">
        <f t="shared" si="8"/>
        <v>12.3</v>
      </c>
      <c r="N39" s="27">
        <f t="shared" si="8"/>
        <v>10.6</v>
      </c>
      <c r="O39" s="27">
        <f t="shared" si="8"/>
        <v>9.4</v>
      </c>
      <c r="P39" s="27">
        <f t="shared" si="8"/>
        <v>9.3000000000000007</v>
      </c>
      <c r="Q39" s="27">
        <f t="shared" si="8"/>
        <v>8.6</v>
      </c>
    </row>
    <row r="40" spans="1:21" ht="23.25" customHeight="1" x14ac:dyDescent="0.2">
      <c r="A40" s="8" t="s">
        <v>32</v>
      </c>
      <c r="B40" s="28">
        <f>ROUND(B32/B34*100,1)</f>
        <v>66.900000000000006</v>
      </c>
      <c r="C40" s="28">
        <f t="shared" ref="C40:Q40" si="9">ROUND(C32/C34*100,1)</f>
        <v>66.900000000000006</v>
      </c>
      <c r="D40" s="28">
        <f t="shared" si="9"/>
        <v>66.400000000000006</v>
      </c>
      <c r="E40" s="28">
        <f t="shared" si="9"/>
        <v>63.4</v>
      </c>
      <c r="F40" s="28">
        <f t="shared" si="9"/>
        <v>61.6</v>
      </c>
      <c r="G40" s="28">
        <f t="shared" si="9"/>
        <v>60.7</v>
      </c>
      <c r="H40" s="28">
        <f t="shared" si="9"/>
        <v>57.8</v>
      </c>
      <c r="I40" s="28">
        <f t="shared" si="9"/>
        <v>58.9</v>
      </c>
      <c r="J40" s="28">
        <f t="shared" si="9"/>
        <v>60.1</v>
      </c>
      <c r="K40" s="28">
        <f t="shared" si="9"/>
        <v>60.4</v>
      </c>
      <c r="L40" s="28">
        <f t="shared" si="9"/>
        <v>61.1</v>
      </c>
      <c r="M40" s="28">
        <f t="shared" si="9"/>
        <v>61.1</v>
      </c>
      <c r="N40" s="28">
        <f t="shared" si="9"/>
        <v>62.4</v>
      </c>
      <c r="O40" s="28">
        <f t="shared" si="9"/>
        <v>63.6</v>
      </c>
      <c r="P40" s="28">
        <f t="shared" si="9"/>
        <v>63.4</v>
      </c>
      <c r="Q40" s="28">
        <f t="shared" si="9"/>
        <v>63.4</v>
      </c>
    </row>
    <row r="41" spans="1:21" ht="23.25" customHeight="1" x14ac:dyDescent="0.2">
      <c r="A41" s="10" t="s">
        <v>33</v>
      </c>
      <c r="B41" s="29">
        <f>ROUND(B33/B34*100,1)</f>
        <v>14.4</v>
      </c>
      <c r="C41" s="29">
        <f t="shared" ref="C41:Q41" si="10">ROUND(C33/C34*100,1)</f>
        <v>16.5</v>
      </c>
      <c r="D41" s="29">
        <f t="shared" si="10"/>
        <v>18.399999999999999</v>
      </c>
      <c r="E41" s="29">
        <f t="shared" si="10"/>
        <v>22.7</v>
      </c>
      <c r="F41" s="29">
        <f t="shared" si="10"/>
        <v>25.6</v>
      </c>
      <c r="G41" s="29">
        <f t="shared" si="10"/>
        <v>20.399999999999999</v>
      </c>
      <c r="H41" s="29">
        <f t="shared" si="10"/>
        <v>21.9</v>
      </c>
      <c r="I41" s="29">
        <f t="shared" si="10"/>
        <v>24.4</v>
      </c>
      <c r="J41" s="29">
        <f t="shared" si="10"/>
        <v>24.4</v>
      </c>
      <c r="K41" s="29">
        <f t="shared" si="10"/>
        <v>25.1</v>
      </c>
      <c r="L41" s="29">
        <f t="shared" si="10"/>
        <v>25.9</v>
      </c>
      <c r="M41" s="29">
        <f t="shared" si="10"/>
        <v>26.7</v>
      </c>
      <c r="N41" s="29">
        <f t="shared" si="10"/>
        <v>26.9</v>
      </c>
      <c r="O41" s="29">
        <f t="shared" si="10"/>
        <v>27</v>
      </c>
      <c r="P41" s="29">
        <f t="shared" si="10"/>
        <v>27.4</v>
      </c>
      <c r="Q41" s="29">
        <f t="shared" si="10"/>
        <v>28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G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210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7">
        <v>47</v>
      </c>
      <c r="C84" s="7">
        <v>43</v>
      </c>
      <c r="D84" s="7">
        <v>26</v>
      </c>
      <c r="E84" s="7">
        <v>28</v>
      </c>
      <c r="F84" s="7">
        <v>24</v>
      </c>
      <c r="G84" s="7">
        <v>75</v>
      </c>
      <c r="H84" s="7">
        <v>49</v>
      </c>
      <c r="I84" s="7">
        <v>25</v>
      </c>
      <c r="J84" s="7">
        <v>21</v>
      </c>
      <c r="K84" s="7">
        <v>20</v>
      </c>
      <c r="L84" s="7">
        <v>19</v>
      </c>
      <c r="M84" s="7">
        <v>20</v>
      </c>
      <c r="N84" s="18">
        <v>18</v>
      </c>
      <c r="O84" s="18">
        <v>17</v>
      </c>
      <c r="P84" s="18">
        <v>15</v>
      </c>
      <c r="Q84" s="18">
        <v>15</v>
      </c>
    </row>
    <row r="85" spans="1:20" ht="21.75" customHeight="1" x14ac:dyDescent="0.2">
      <c r="A85" s="6" t="s">
        <v>6</v>
      </c>
      <c r="B85" s="7">
        <v>55</v>
      </c>
      <c r="C85" s="7">
        <v>45</v>
      </c>
      <c r="D85" s="7">
        <v>42</v>
      </c>
      <c r="E85" s="7">
        <v>22</v>
      </c>
      <c r="F85" s="7">
        <v>29</v>
      </c>
      <c r="G85" s="7">
        <v>66</v>
      </c>
      <c r="H85" s="7">
        <v>82</v>
      </c>
      <c r="I85" s="7">
        <v>55</v>
      </c>
      <c r="J85" s="7">
        <v>49</v>
      </c>
      <c r="K85" s="7">
        <v>47</v>
      </c>
      <c r="L85" s="7">
        <v>36</v>
      </c>
      <c r="M85" s="7">
        <v>28</v>
      </c>
      <c r="N85" s="18">
        <v>23</v>
      </c>
      <c r="O85" s="18">
        <v>19</v>
      </c>
      <c r="P85" s="18">
        <v>19</v>
      </c>
      <c r="Q85" s="18">
        <v>18</v>
      </c>
    </row>
    <row r="86" spans="1:20" ht="21.75" customHeight="1" x14ac:dyDescent="0.2">
      <c r="A86" s="6" t="s">
        <v>7</v>
      </c>
      <c r="B86" s="7">
        <v>40</v>
      </c>
      <c r="C86" s="7">
        <v>50</v>
      </c>
      <c r="D86" s="7">
        <v>47</v>
      </c>
      <c r="E86" s="7">
        <v>41</v>
      </c>
      <c r="F86" s="7">
        <v>24</v>
      </c>
      <c r="G86" s="7">
        <v>38</v>
      </c>
      <c r="H86" s="7">
        <v>68</v>
      </c>
      <c r="I86" s="7">
        <v>85</v>
      </c>
      <c r="J86" s="7">
        <v>77</v>
      </c>
      <c r="K86" s="7">
        <v>68</v>
      </c>
      <c r="L86" s="7">
        <v>69</v>
      </c>
      <c r="M86" s="7">
        <v>68</v>
      </c>
      <c r="N86" s="18">
        <v>52</v>
      </c>
      <c r="O86" s="18">
        <v>44</v>
      </c>
      <c r="P86" s="18">
        <v>46</v>
      </c>
      <c r="Q86" s="18">
        <v>35</v>
      </c>
    </row>
    <row r="87" spans="1:20" ht="21.75" customHeight="1" x14ac:dyDescent="0.2">
      <c r="A87" s="8" t="s">
        <v>8</v>
      </c>
      <c r="B87" s="9">
        <v>47</v>
      </c>
      <c r="C87" s="9">
        <v>39</v>
      </c>
      <c r="D87" s="9">
        <v>48</v>
      </c>
      <c r="E87" s="9">
        <v>41</v>
      </c>
      <c r="F87" s="9">
        <v>40</v>
      </c>
      <c r="G87" s="9">
        <v>31</v>
      </c>
      <c r="H87" s="9">
        <v>35</v>
      </c>
      <c r="I87" s="9">
        <v>68</v>
      </c>
      <c r="J87" s="9">
        <v>85</v>
      </c>
      <c r="K87" s="9">
        <v>90</v>
      </c>
      <c r="L87" s="9">
        <v>83</v>
      </c>
      <c r="M87" s="9">
        <v>80</v>
      </c>
      <c r="N87" s="19">
        <v>79</v>
      </c>
      <c r="O87" s="19">
        <v>73</v>
      </c>
      <c r="P87" s="19">
        <v>64</v>
      </c>
      <c r="Q87" s="19">
        <v>66</v>
      </c>
    </row>
    <row r="88" spans="1:20" ht="21.75" customHeight="1" x14ac:dyDescent="0.2">
      <c r="A88" s="8" t="s">
        <v>9</v>
      </c>
      <c r="B88" s="9">
        <v>44</v>
      </c>
      <c r="C88" s="9">
        <v>42</v>
      </c>
      <c r="D88" s="9">
        <v>36</v>
      </c>
      <c r="E88" s="9">
        <v>45</v>
      </c>
      <c r="F88" s="9">
        <v>35</v>
      </c>
      <c r="G88" s="9">
        <v>37</v>
      </c>
      <c r="H88" s="9">
        <v>28</v>
      </c>
      <c r="I88" s="9">
        <v>34</v>
      </c>
      <c r="J88" s="9">
        <v>32</v>
      </c>
      <c r="K88" s="9">
        <v>34</v>
      </c>
      <c r="L88" s="9">
        <v>46</v>
      </c>
      <c r="M88" s="9">
        <v>44</v>
      </c>
      <c r="N88" s="19">
        <v>55</v>
      </c>
      <c r="O88" s="19">
        <v>66</v>
      </c>
      <c r="P88" s="19">
        <v>67</v>
      </c>
      <c r="Q88" s="19">
        <v>69</v>
      </c>
    </row>
    <row r="89" spans="1:20" ht="21.75" customHeight="1" x14ac:dyDescent="0.2">
      <c r="A89" s="8" t="s">
        <v>10</v>
      </c>
      <c r="B89" s="9">
        <v>53</v>
      </c>
      <c r="C89" s="9">
        <v>42</v>
      </c>
      <c r="D89" s="9">
        <v>35</v>
      </c>
      <c r="E89" s="9">
        <v>37</v>
      </c>
      <c r="F89" s="9">
        <v>41</v>
      </c>
      <c r="G89" s="9">
        <v>61</v>
      </c>
      <c r="H89" s="9">
        <v>29</v>
      </c>
      <c r="I89" s="9">
        <v>26</v>
      </c>
      <c r="J89" s="9">
        <v>25</v>
      </c>
      <c r="K89" s="9">
        <v>21</v>
      </c>
      <c r="L89" s="9">
        <v>22</v>
      </c>
      <c r="M89" s="9">
        <v>23</v>
      </c>
      <c r="N89" s="19">
        <v>24</v>
      </c>
      <c r="O89" s="19">
        <v>24</v>
      </c>
      <c r="P89" s="19">
        <v>25</v>
      </c>
      <c r="Q89" s="19">
        <v>25</v>
      </c>
    </row>
    <row r="90" spans="1:20" ht="21.75" customHeight="1" x14ac:dyDescent="0.2">
      <c r="A90" s="8" t="s">
        <v>11</v>
      </c>
      <c r="B90" s="9">
        <v>71</v>
      </c>
      <c r="C90" s="9">
        <v>49</v>
      </c>
      <c r="D90" s="9">
        <v>46</v>
      </c>
      <c r="E90" s="9">
        <v>30</v>
      </c>
      <c r="F90" s="9">
        <v>31</v>
      </c>
      <c r="G90" s="9">
        <v>113</v>
      </c>
      <c r="H90" s="9">
        <v>67</v>
      </c>
      <c r="I90" s="9">
        <v>27</v>
      </c>
      <c r="J90" s="9">
        <v>29</v>
      </c>
      <c r="K90" s="9">
        <v>34</v>
      </c>
      <c r="L90" s="9">
        <v>31</v>
      </c>
      <c r="M90" s="9">
        <v>23</v>
      </c>
      <c r="N90" s="19">
        <v>25</v>
      </c>
      <c r="O90" s="19">
        <v>21</v>
      </c>
      <c r="P90" s="19">
        <v>21</v>
      </c>
      <c r="Q90" s="19">
        <v>24</v>
      </c>
    </row>
    <row r="91" spans="1:20" ht="21.75" customHeight="1" x14ac:dyDescent="0.2">
      <c r="A91" s="8" t="s">
        <v>12</v>
      </c>
      <c r="B91" s="9">
        <v>50</v>
      </c>
      <c r="C91" s="9">
        <v>64</v>
      </c>
      <c r="D91" s="9">
        <v>48</v>
      </c>
      <c r="E91" s="9">
        <v>43</v>
      </c>
      <c r="F91" s="9">
        <v>37</v>
      </c>
      <c r="G91" s="9">
        <v>62</v>
      </c>
      <c r="H91" s="9">
        <v>117</v>
      </c>
      <c r="I91" s="9">
        <v>61</v>
      </c>
      <c r="J91" s="9">
        <v>45</v>
      </c>
      <c r="K91" s="9">
        <v>35</v>
      </c>
      <c r="L91" s="9">
        <v>28</v>
      </c>
      <c r="M91" s="9">
        <v>31</v>
      </c>
      <c r="N91" s="19">
        <v>27</v>
      </c>
      <c r="O91" s="19">
        <v>32</v>
      </c>
      <c r="P91" s="19">
        <v>33</v>
      </c>
      <c r="Q91" s="19">
        <v>29</v>
      </c>
    </row>
    <row r="92" spans="1:20" ht="21.75" customHeight="1" x14ac:dyDescent="0.2">
      <c r="A92" s="8" t="s">
        <v>13</v>
      </c>
      <c r="B92" s="9">
        <v>49</v>
      </c>
      <c r="C92" s="9">
        <v>46</v>
      </c>
      <c r="D92" s="9">
        <v>59</v>
      </c>
      <c r="E92" s="9">
        <v>47</v>
      </c>
      <c r="F92" s="9">
        <v>43</v>
      </c>
      <c r="G92" s="9">
        <v>46</v>
      </c>
      <c r="H92" s="9">
        <v>68</v>
      </c>
      <c r="I92" s="9">
        <v>117</v>
      </c>
      <c r="J92" s="9">
        <v>117</v>
      </c>
      <c r="K92" s="9">
        <v>110</v>
      </c>
      <c r="L92" s="9">
        <v>100</v>
      </c>
      <c r="M92" s="9">
        <v>79</v>
      </c>
      <c r="N92" s="19">
        <v>62</v>
      </c>
      <c r="O92" s="19">
        <v>46</v>
      </c>
      <c r="P92" s="19">
        <v>35</v>
      </c>
      <c r="Q92" s="19">
        <v>29</v>
      </c>
    </row>
    <row r="93" spans="1:20" ht="21.75" customHeight="1" x14ac:dyDescent="0.2">
      <c r="A93" s="8" t="s">
        <v>14</v>
      </c>
      <c r="B93" s="9">
        <v>41</v>
      </c>
      <c r="C93" s="9">
        <v>47</v>
      </c>
      <c r="D93" s="9">
        <v>46</v>
      </c>
      <c r="E93" s="9">
        <v>64</v>
      </c>
      <c r="F93" s="9">
        <v>50</v>
      </c>
      <c r="G93" s="9">
        <v>49</v>
      </c>
      <c r="H93" s="9">
        <v>45</v>
      </c>
      <c r="I93" s="9">
        <v>70</v>
      </c>
      <c r="J93" s="9">
        <v>82</v>
      </c>
      <c r="K93" s="9">
        <v>96</v>
      </c>
      <c r="L93" s="9">
        <v>93</v>
      </c>
      <c r="M93" s="9">
        <v>107</v>
      </c>
      <c r="N93" s="19">
        <v>116</v>
      </c>
      <c r="O93" s="19">
        <v>114</v>
      </c>
      <c r="P93" s="19">
        <v>109</v>
      </c>
      <c r="Q93" s="19">
        <v>100</v>
      </c>
    </row>
    <row r="94" spans="1:20" ht="21.75" customHeight="1" x14ac:dyDescent="0.2">
      <c r="A94" s="8" t="s">
        <v>15</v>
      </c>
      <c r="B94" s="9">
        <v>62</v>
      </c>
      <c r="C94" s="9">
        <v>38</v>
      </c>
      <c r="D94" s="9">
        <v>45</v>
      </c>
      <c r="E94" s="9">
        <v>46</v>
      </c>
      <c r="F94" s="9">
        <v>63</v>
      </c>
      <c r="G94" s="9">
        <v>55</v>
      </c>
      <c r="H94" s="9">
        <v>48</v>
      </c>
      <c r="I94" s="9">
        <v>45</v>
      </c>
      <c r="J94" s="9">
        <v>43</v>
      </c>
      <c r="K94" s="9">
        <v>48</v>
      </c>
      <c r="L94" s="9">
        <v>67</v>
      </c>
      <c r="M94" s="9">
        <v>62</v>
      </c>
      <c r="N94" s="19">
        <v>68</v>
      </c>
      <c r="O94" s="19">
        <v>79</v>
      </c>
      <c r="P94" s="19">
        <v>94</v>
      </c>
      <c r="Q94" s="19">
        <v>91</v>
      </c>
    </row>
    <row r="95" spans="1:20" ht="21.75" customHeight="1" x14ac:dyDescent="0.2">
      <c r="A95" s="8" t="s">
        <v>16</v>
      </c>
      <c r="B95" s="9">
        <v>40</v>
      </c>
      <c r="C95" s="9">
        <v>60</v>
      </c>
      <c r="D95" s="9">
        <v>40</v>
      </c>
      <c r="E95" s="9">
        <v>42</v>
      </c>
      <c r="F95" s="9">
        <v>47</v>
      </c>
      <c r="G95" s="9">
        <v>67</v>
      </c>
      <c r="H95" s="9">
        <v>50</v>
      </c>
      <c r="I95" s="9">
        <v>48</v>
      </c>
      <c r="J95" s="9">
        <v>52</v>
      </c>
      <c r="K95" s="9">
        <v>49</v>
      </c>
      <c r="L95" s="9">
        <v>46</v>
      </c>
      <c r="M95" s="9">
        <v>44</v>
      </c>
      <c r="N95" s="19">
        <v>43</v>
      </c>
      <c r="O95" s="19">
        <v>43</v>
      </c>
      <c r="P95" s="19">
        <v>46</v>
      </c>
      <c r="Q95" s="19">
        <v>66</v>
      </c>
    </row>
    <row r="96" spans="1:20" ht="21.75" customHeight="1" x14ac:dyDescent="0.2">
      <c r="A96" s="8" t="s">
        <v>17</v>
      </c>
      <c r="B96" s="9">
        <v>30</v>
      </c>
      <c r="C96" s="9">
        <v>38</v>
      </c>
      <c r="D96" s="9">
        <v>56</v>
      </c>
      <c r="E96" s="9">
        <v>39</v>
      </c>
      <c r="F96" s="9">
        <v>36</v>
      </c>
      <c r="G96" s="9">
        <v>51</v>
      </c>
      <c r="H96" s="9">
        <v>67</v>
      </c>
      <c r="I96" s="9">
        <v>49</v>
      </c>
      <c r="J96" s="9">
        <v>43</v>
      </c>
      <c r="K96" s="9">
        <v>38</v>
      </c>
      <c r="L96" s="9">
        <v>38</v>
      </c>
      <c r="M96" s="9">
        <v>45</v>
      </c>
      <c r="N96" s="19">
        <v>48</v>
      </c>
      <c r="O96" s="19">
        <v>52</v>
      </c>
      <c r="P96" s="19">
        <v>49</v>
      </c>
      <c r="Q96" s="19">
        <v>45</v>
      </c>
    </row>
    <row r="97" spans="1:17" ht="21.75" customHeight="1" x14ac:dyDescent="0.2">
      <c r="A97" s="10" t="s">
        <v>18</v>
      </c>
      <c r="B97" s="11">
        <v>33</v>
      </c>
      <c r="C97" s="11">
        <v>29</v>
      </c>
      <c r="D97" s="11">
        <v>35</v>
      </c>
      <c r="E97" s="11">
        <v>48</v>
      </c>
      <c r="F97" s="11">
        <v>38</v>
      </c>
      <c r="G97" s="11">
        <v>39</v>
      </c>
      <c r="H97" s="11">
        <v>50</v>
      </c>
      <c r="I97" s="11">
        <v>67</v>
      </c>
      <c r="J97" s="11">
        <v>65</v>
      </c>
      <c r="K97" s="11">
        <v>65</v>
      </c>
      <c r="L97" s="11">
        <v>64</v>
      </c>
      <c r="M97" s="11">
        <v>59</v>
      </c>
      <c r="N97" s="20">
        <v>45</v>
      </c>
      <c r="O97" s="20">
        <v>40</v>
      </c>
      <c r="P97" s="20">
        <v>37</v>
      </c>
      <c r="Q97" s="20">
        <v>37</v>
      </c>
    </row>
    <row r="98" spans="1:17" ht="21.75" customHeight="1" x14ac:dyDescent="0.2">
      <c r="A98" s="10" t="s">
        <v>19</v>
      </c>
      <c r="B98" s="11">
        <v>29</v>
      </c>
      <c r="C98" s="11">
        <v>29</v>
      </c>
      <c r="D98" s="11">
        <v>24</v>
      </c>
      <c r="E98" s="11">
        <v>32</v>
      </c>
      <c r="F98" s="11">
        <v>42</v>
      </c>
      <c r="G98" s="11">
        <v>38</v>
      </c>
      <c r="H98" s="11">
        <v>35</v>
      </c>
      <c r="I98" s="11">
        <v>45</v>
      </c>
      <c r="J98" s="11">
        <v>42</v>
      </c>
      <c r="K98" s="11">
        <v>48</v>
      </c>
      <c r="L98" s="11">
        <v>48</v>
      </c>
      <c r="M98" s="11">
        <v>49</v>
      </c>
      <c r="N98" s="20">
        <v>60</v>
      </c>
      <c r="O98" s="20">
        <v>58</v>
      </c>
      <c r="P98" s="20">
        <v>56</v>
      </c>
      <c r="Q98" s="20">
        <v>58</v>
      </c>
    </row>
    <row r="99" spans="1:17" ht="21.75" customHeight="1" x14ac:dyDescent="0.2">
      <c r="A99" s="10" t="s">
        <v>20</v>
      </c>
      <c r="B99" s="11">
        <v>15</v>
      </c>
      <c r="C99" s="11">
        <v>24</v>
      </c>
      <c r="D99" s="11">
        <v>24</v>
      </c>
      <c r="E99" s="11">
        <v>21</v>
      </c>
      <c r="F99" s="11">
        <v>26</v>
      </c>
      <c r="G99" s="11">
        <v>38</v>
      </c>
      <c r="H99" s="11">
        <v>30</v>
      </c>
      <c r="I99" s="11">
        <v>33</v>
      </c>
      <c r="J99" s="11">
        <v>34</v>
      </c>
      <c r="K99" s="11">
        <v>34</v>
      </c>
      <c r="L99" s="11">
        <v>38</v>
      </c>
      <c r="M99" s="11">
        <v>34</v>
      </c>
      <c r="N99" s="20">
        <v>39</v>
      </c>
      <c r="O99" s="20">
        <v>36</v>
      </c>
      <c r="P99" s="20">
        <v>42</v>
      </c>
      <c r="Q99" s="20">
        <v>43</v>
      </c>
    </row>
    <row r="100" spans="1:17" ht="21.75" customHeight="1" x14ac:dyDescent="0.2">
      <c r="A100" s="10" t="s">
        <v>21</v>
      </c>
      <c r="B100" s="11">
        <v>8</v>
      </c>
      <c r="C100" s="11">
        <v>9</v>
      </c>
      <c r="D100" s="11">
        <v>16</v>
      </c>
      <c r="E100" s="11">
        <v>20</v>
      </c>
      <c r="F100" s="11">
        <v>10</v>
      </c>
      <c r="G100" s="11">
        <v>18</v>
      </c>
      <c r="H100" s="11">
        <v>31</v>
      </c>
      <c r="I100" s="11">
        <v>23</v>
      </c>
      <c r="J100" s="11">
        <v>27</v>
      </c>
      <c r="K100" s="11">
        <v>26</v>
      </c>
      <c r="L100" s="11">
        <v>23</v>
      </c>
      <c r="M100" s="11">
        <v>26</v>
      </c>
      <c r="N100" s="20">
        <v>21</v>
      </c>
      <c r="O100" s="20">
        <v>31</v>
      </c>
      <c r="P100" s="20">
        <v>28</v>
      </c>
      <c r="Q100" s="20">
        <v>32</v>
      </c>
    </row>
    <row r="101" spans="1:17" ht="21.75" customHeight="1" x14ac:dyDescent="0.2">
      <c r="A101" s="10" t="s">
        <v>22</v>
      </c>
      <c r="B101" s="11">
        <v>3</v>
      </c>
      <c r="C101" s="11">
        <v>5</v>
      </c>
      <c r="D101" s="11">
        <v>6</v>
      </c>
      <c r="E101" s="11">
        <v>9</v>
      </c>
      <c r="F101" s="11">
        <v>14</v>
      </c>
      <c r="G101" s="11">
        <v>6</v>
      </c>
      <c r="H101" s="11">
        <v>12</v>
      </c>
      <c r="I101" s="11">
        <v>14</v>
      </c>
      <c r="J101" s="11">
        <v>15</v>
      </c>
      <c r="K101" s="11">
        <v>15</v>
      </c>
      <c r="L101" s="11">
        <v>13</v>
      </c>
      <c r="M101" s="11">
        <v>17</v>
      </c>
      <c r="N101" s="20">
        <v>16</v>
      </c>
      <c r="O101" s="20">
        <v>14</v>
      </c>
      <c r="P101" s="20">
        <v>14</v>
      </c>
      <c r="Q101" s="20">
        <v>14</v>
      </c>
    </row>
    <row r="102" spans="1:17" ht="21.75" customHeight="1" x14ac:dyDescent="0.2">
      <c r="A102" s="10" t="s">
        <v>23</v>
      </c>
      <c r="B102" s="11">
        <v>1</v>
      </c>
      <c r="C102" s="11">
        <v>1</v>
      </c>
      <c r="D102" s="11">
        <v>0</v>
      </c>
      <c r="E102" s="11">
        <v>4</v>
      </c>
      <c r="F102" s="11">
        <v>2</v>
      </c>
      <c r="G102" s="11">
        <v>9</v>
      </c>
      <c r="H102" s="11">
        <v>5</v>
      </c>
      <c r="I102" s="11">
        <v>4</v>
      </c>
      <c r="J102" s="11">
        <v>2</v>
      </c>
      <c r="K102" s="11">
        <v>2</v>
      </c>
      <c r="L102" s="11">
        <v>4</v>
      </c>
      <c r="M102" s="11">
        <v>3</v>
      </c>
      <c r="N102" s="20">
        <v>2</v>
      </c>
      <c r="O102" s="20">
        <v>4</v>
      </c>
      <c r="P102" s="20">
        <v>6</v>
      </c>
      <c r="Q102" s="20">
        <v>5</v>
      </c>
    </row>
    <row r="103" spans="1:17" ht="21.75" customHeight="1" x14ac:dyDescent="0.2">
      <c r="A103" s="10" t="s">
        <v>24</v>
      </c>
      <c r="B103" s="11">
        <v>0</v>
      </c>
      <c r="C103" s="11">
        <v>0</v>
      </c>
      <c r="D103" s="11">
        <v>0</v>
      </c>
      <c r="E103" s="11">
        <v>0</v>
      </c>
      <c r="F103" s="11">
        <v>1</v>
      </c>
      <c r="G103" s="11">
        <v>1</v>
      </c>
      <c r="H103" s="11">
        <v>3</v>
      </c>
      <c r="I103" s="11">
        <v>3</v>
      </c>
      <c r="J103" s="11">
        <v>3</v>
      </c>
      <c r="K103" s="11">
        <v>1</v>
      </c>
      <c r="L103" s="11">
        <v>0</v>
      </c>
      <c r="M103" s="11">
        <v>2</v>
      </c>
      <c r="N103" s="20">
        <v>2</v>
      </c>
      <c r="O103" s="20">
        <v>1</v>
      </c>
      <c r="P103" s="20">
        <v>1</v>
      </c>
      <c r="Q103" s="20">
        <v>1</v>
      </c>
    </row>
    <row r="104" spans="1:17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1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3">
        <f t="shared" ref="B105:N105" si="11">SUM(B84:B104)</f>
        <v>718</v>
      </c>
      <c r="C105" s="13">
        <f t="shared" si="11"/>
        <v>700</v>
      </c>
      <c r="D105" s="13">
        <f t="shared" si="11"/>
        <v>679</v>
      </c>
      <c r="E105" s="13">
        <f t="shared" si="11"/>
        <v>659</v>
      </c>
      <c r="F105" s="13">
        <f t="shared" si="11"/>
        <v>633</v>
      </c>
      <c r="G105" s="13">
        <f t="shared" si="11"/>
        <v>900</v>
      </c>
      <c r="H105" s="13">
        <f t="shared" si="11"/>
        <v>919</v>
      </c>
      <c r="I105" s="13">
        <f t="shared" si="11"/>
        <v>899</v>
      </c>
      <c r="J105" s="13">
        <f t="shared" si="11"/>
        <v>888</v>
      </c>
      <c r="K105" s="13">
        <f t="shared" si="11"/>
        <v>882</v>
      </c>
      <c r="L105" s="13">
        <f t="shared" si="11"/>
        <v>868</v>
      </c>
      <c r="M105" s="13">
        <f t="shared" si="11"/>
        <v>844</v>
      </c>
      <c r="N105" s="13">
        <f t="shared" si="11"/>
        <v>825</v>
      </c>
      <c r="O105" s="13">
        <f>SUM(O84:O104)</f>
        <v>814</v>
      </c>
      <c r="P105" s="13">
        <f>SUM(P84:P104)</f>
        <v>807</v>
      </c>
      <c r="Q105" s="13">
        <f>SUM(Q84:Q104)</f>
        <v>802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142</v>
      </c>
      <c r="C110" s="7">
        <f>SUM(C84:C86)</f>
        <v>138</v>
      </c>
      <c r="D110" s="7">
        <f>SUM(D84:D86)</f>
        <v>115</v>
      </c>
      <c r="E110" s="7">
        <f>SUM(E84:E86)</f>
        <v>91</v>
      </c>
      <c r="F110" s="7">
        <f t="shared" ref="F110:P110" si="12">SUM(F84:F86)</f>
        <v>77</v>
      </c>
      <c r="G110" s="7">
        <f t="shared" si="12"/>
        <v>179</v>
      </c>
      <c r="H110" s="7">
        <f t="shared" si="12"/>
        <v>199</v>
      </c>
      <c r="I110" s="7">
        <f t="shared" si="12"/>
        <v>165</v>
      </c>
      <c r="J110" s="7">
        <f t="shared" si="12"/>
        <v>147</v>
      </c>
      <c r="K110" s="7">
        <f t="shared" si="12"/>
        <v>135</v>
      </c>
      <c r="L110" s="7">
        <f t="shared" si="12"/>
        <v>124</v>
      </c>
      <c r="M110" s="7">
        <f t="shared" si="12"/>
        <v>116</v>
      </c>
      <c r="N110" s="7">
        <f t="shared" si="12"/>
        <v>93</v>
      </c>
      <c r="O110" s="7">
        <f t="shared" si="12"/>
        <v>80</v>
      </c>
      <c r="P110" s="7">
        <f t="shared" si="12"/>
        <v>80</v>
      </c>
      <c r="Q110" s="7">
        <v>68</v>
      </c>
    </row>
    <row r="111" spans="1:17" ht="21.75" customHeight="1" x14ac:dyDescent="0.2">
      <c r="A111" s="8" t="s">
        <v>32</v>
      </c>
      <c r="B111" s="9">
        <f>SUM(B87:B96)</f>
        <v>487</v>
      </c>
      <c r="C111" s="9">
        <f>SUM(C87:C96)</f>
        <v>465</v>
      </c>
      <c r="D111" s="9">
        <f>SUM(D87:D96)</f>
        <v>459</v>
      </c>
      <c r="E111" s="9">
        <f>SUM(E87:E96)</f>
        <v>434</v>
      </c>
      <c r="F111" s="9">
        <f t="shared" ref="F111:P111" si="13">SUM(F87:F96)</f>
        <v>423</v>
      </c>
      <c r="G111" s="9">
        <f t="shared" si="13"/>
        <v>572</v>
      </c>
      <c r="H111" s="9">
        <f t="shared" si="13"/>
        <v>554</v>
      </c>
      <c r="I111" s="9">
        <f t="shared" si="13"/>
        <v>545</v>
      </c>
      <c r="J111" s="9">
        <f t="shared" si="13"/>
        <v>553</v>
      </c>
      <c r="K111" s="9">
        <f t="shared" si="13"/>
        <v>555</v>
      </c>
      <c r="L111" s="9">
        <f t="shared" si="13"/>
        <v>554</v>
      </c>
      <c r="M111" s="9">
        <f t="shared" si="13"/>
        <v>538</v>
      </c>
      <c r="N111" s="9">
        <f t="shared" si="13"/>
        <v>547</v>
      </c>
      <c r="O111" s="9">
        <f t="shared" si="13"/>
        <v>550</v>
      </c>
      <c r="P111" s="9">
        <f t="shared" si="13"/>
        <v>543</v>
      </c>
      <c r="Q111" s="9">
        <v>544</v>
      </c>
    </row>
    <row r="112" spans="1:17" ht="21.75" customHeight="1" x14ac:dyDescent="0.2">
      <c r="A112" s="10" t="s">
        <v>33</v>
      </c>
      <c r="B112" s="11">
        <f>SUM(B97:B104)</f>
        <v>89</v>
      </c>
      <c r="C112" s="11">
        <f>SUM(C97:C104)</f>
        <v>97</v>
      </c>
      <c r="D112" s="11">
        <f>SUM(D97:D104)</f>
        <v>105</v>
      </c>
      <c r="E112" s="11">
        <f>SUM(E97:E104)</f>
        <v>134</v>
      </c>
      <c r="F112" s="11">
        <f t="shared" ref="F112:P112" si="14">SUM(F97:F104)</f>
        <v>133</v>
      </c>
      <c r="G112" s="11">
        <f t="shared" si="14"/>
        <v>149</v>
      </c>
      <c r="H112" s="11">
        <f t="shared" si="14"/>
        <v>166</v>
      </c>
      <c r="I112" s="11">
        <f t="shared" si="14"/>
        <v>189</v>
      </c>
      <c r="J112" s="11">
        <f t="shared" si="14"/>
        <v>188</v>
      </c>
      <c r="K112" s="11">
        <f t="shared" si="14"/>
        <v>192</v>
      </c>
      <c r="L112" s="11">
        <f t="shared" si="14"/>
        <v>190</v>
      </c>
      <c r="M112" s="11">
        <f t="shared" si="14"/>
        <v>190</v>
      </c>
      <c r="N112" s="11">
        <f t="shared" si="14"/>
        <v>185</v>
      </c>
      <c r="O112" s="11">
        <f t="shared" si="14"/>
        <v>184</v>
      </c>
      <c r="P112" s="11">
        <f t="shared" si="14"/>
        <v>184</v>
      </c>
      <c r="Q112" s="11">
        <v>190</v>
      </c>
    </row>
    <row r="113" spans="1:17" ht="21.75" customHeight="1" x14ac:dyDescent="0.2">
      <c r="A113" s="12" t="s">
        <v>34</v>
      </c>
      <c r="B113" s="13">
        <f t="shared" ref="B113:N113" si="15">SUM(B110:B112)</f>
        <v>718</v>
      </c>
      <c r="C113" s="13">
        <f t="shared" si="15"/>
        <v>700</v>
      </c>
      <c r="D113" s="13">
        <f t="shared" si="15"/>
        <v>679</v>
      </c>
      <c r="E113" s="13">
        <f t="shared" si="15"/>
        <v>659</v>
      </c>
      <c r="F113" s="13">
        <f t="shared" si="15"/>
        <v>633</v>
      </c>
      <c r="G113" s="13">
        <f t="shared" si="15"/>
        <v>900</v>
      </c>
      <c r="H113" s="13">
        <f t="shared" si="15"/>
        <v>919</v>
      </c>
      <c r="I113" s="13">
        <f t="shared" si="15"/>
        <v>899</v>
      </c>
      <c r="J113" s="13">
        <f t="shared" si="15"/>
        <v>888</v>
      </c>
      <c r="K113" s="13">
        <f t="shared" si="15"/>
        <v>882</v>
      </c>
      <c r="L113" s="13">
        <f t="shared" si="15"/>
        <v>868</v>
      </c>
      <c r="M113" s="13">
        <f t="shared" si="15"/>
        <v>844</v>
      </c>
      <c r="N113" s="13">
        <f t="shared" si="15"/>
        <v>825</v>
      </c>
      <c r="O113" s="13">
        <f>SUM(O110:O112)</f>
        <v>814</v>
      </c>
      <c r="P113" s="13">
        <f>SUM(P110:P112)</f>
        <v>807</v>
      </c>
      <c r="Q113" s="13">
        <f>SUM(Q110:Q112)</f>
        <v>802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19.8</v>
      </c>
      <c r="C118" s="45">
        <f t="shared" si="16"/>
        <v>19.7</v>
      </c>
      <c r="D118" s="45">
        <f t="shared" si="16"/>
        <v>16.899999999999999</v>
      </c>
      <c r="E118" s="45">
        <f t="shared" si="16"/>
        <v>13.8</v>
      </c>
      <c r="F118" s="45">
        <f t="shared" si="16"/>
        <v>12.2</v>
      </c>
      <c r="G118" s="45">
        <f t="shared" si="16"/>
        <v>19.899999999999999</v>
      </c>
      <c r="H118" s="45">
        <f t="shared" si="16"/>
        <v>21.7</v>
      </c>
      <c r="I118" s="45">
        <f t="shared" si="16"/>
        <v>18.399999999999999</v>
      </c>
      <c r="J118" s="45">
        <f t="shared" si="16"/>
        <v>16.600000000000001</v>
      </c>
      <c r="K118" s="45">
        <f t="shared" si="16"/>
        <v>15.3</v>
      </c>
      <c r="L118" s="45">
        <f t="shared" si="16"/>
        <v>14.3</v>
      </c>
      <c r="M118" s="45">
        <f t="shared" si="16"/>
        <v>13.7</v>
      </c>
      <c r="N118" s="45">
        <f t="shared" si="16"/>
        <v>11.3</v>
      </c>
      <c r="O118" s="45">
        <f t="shared" si="16"/>
        <v>9.8000000000000007</v>
      </c>
      <c r="P118" s="45">
        <f t="shared" si="16"/>
        <v>9.9</v>
      </c>
      <c r="Q118" s="45">
        <f t="shared" si="16"/>
        <v>8.5</v>
      </c>
    </row>
    <row r="119" spans="1:17" ht="21.75" customHeight="1" x14ac:dyDescent="0.2">
      <c r="A119" s="8" t="s">
        <v>32</v>
      </c>
      <c r="B119" s="46">
        <f>ROUND(B111/B113*100,1)</f>
        <v>67.8</v>
      </c>
      <c r="C119" s="46">
        <f>ROUND(C111/C113*100,1)</f>
        <v>66.400000000000006</v>
      </c>
      <c r="D119" s="46">
        <f>ROUND(D111/D113*100,1)</f>
        <v>67.599999999999994</v>
      </c>
      <c r="E119" s="46">
        <f>ROUND(E111/E113*100,1)</f>
        <v>65.900000000000006</v>
      </c>
      <c r="F119" s="46">
        <f t="shared" ref="F119:Q119" si="17">ROUND(F111/F113*100,1)</f>
        <v>66.8</v>
      </c>
      <c r="G119" s="46">
        <f t="shared" si="17"/>
        <v>63.6</v>
      </c>
      <c r="H119" s="46">
        <f t="shared" si="17"/>
        <v>60.3</v>
      </c>
      <c r="I119" s="46">
        <f t="shared" si="17"/>
        <v>60.6</v>
      </c>
      <c r="J119" s="46">
        <f t="shared" si="17"/>
        <v>62.3</v>
      </c>
      <c r="K119" s="46">
        <f t="shared" si="17"/>
        <v>62.9</v>
      </c>
      <c r="L119" s="46">
        <f t="shared" si="17"/>
        <v>63.8</v>
      </c>
      <c r="M119" s="46">
        <f t="shared" si="17"/>
        <v>63.7</v>
      </c>
      <c r="N119" s="46">
        <f t="shared" si="17"/>
        <v>66.3</v>
      </c>
      <c r="O119" s="46">
        <f t="shared" si="17"/>
        <v>67.599999999999994</v>
      </c>
      <c r="P119" s="46">
        <f t="shared" si="17"/>
        <v>67.3</v>
      </c>
      <c r="Q119" s="46">
        <f t="shared" si="17"/>
        <v>67.8</v>
      </c>
    </row>
    <row r="120" spans="1:17" ht="21.75" customHeight="1" x14ac:dyDescent="0.2">
      <c r="A120" s="10" t="s">
        <v>33</v>
      </c>
      <c r="B120" s="47">
        <f>ROUND(B112/B113*100,1)</f>
        <v>12.4</v>
      </c>
      <c r="C120" s="47">
        <f>ROUND(C112/C113*100,1)</f>
        <v>13.9</v>
      </c>
      <c r="D120" s="47">
        <f>ROUND(D112/D113*100,1)</f>
        <v>15.5</v>
      </c>
      <c r="E120" s="47">
        <f>ROUND(E112/E113*100,1)</f>
        <v>20.3</v>
      </c>
      <c r="F120" s="47">
        <f t="shared" ref="F120:Q120" si="18">ROUND(F112/F113*100,1)</f>
        <v>21</v>
      </c>
      <c r="G120" s="47">
        <f t="shared" si="18"/>
        <v>16.600000000000001</v>
      </c>
      <c r="H120" s="47">
        <f t="shared" si="18"/>
        <v>18.100000000000001</v>
      </c>
      <c r="I120" s="47">
        <f t="shared" si="18"/>
        <v>21</v>
      </c>
      <c r="J120" s="47">
        <f t="shared" si="18"/>
        <v>21.2</v>
      </c>
      <c r="K120" s="47">
        <f t="shared" si="18"/>
        <v>21.8</v>
      </c>
      <c r="L120" s="47">
        <f t="shared" si="18"/>
        <v>21.9</v>
      </c>
      <c r="M120" s="47">
        <f t="shared" si="18"/>
        <v>22.5</v>
      </c>
      <c r="N120" s="47">
        <f t="shared" si="18"/>
        <v>22.4</v>
      </c>
      <c r="O120" s="47">
        <f t="shared" si="18"/>
        <v>22.6</v>
      </c>
      <c r="P120" s="47">
        <f t="shared" si="18"/>
        <v>22.8</v>
      </c>
      <c r="Q120" s="47">
        <f t="shared" si="18"/>
        <v>23.7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211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32</v>
      </c>
      <c r="C130" s="7">
        <v>24</v>
      </c>
      <c r="D130" s="7">
        <v>40</v>
      </c>
      <c r="E130" s="7">
        <v>23</v>
      </c>
      <c r="F130" s="7">
        <v>28</v>
      </c>
      <c r="G130" s="7">
        <v>77</v>
      </c>
      <c r="H130" s="7">
        <v>40</v>
      </c>
      <c r="I130" s="7">
        <v>13</v>
      </c>
      <c r="J130" s="7">
        <v>18</v>
      </c>
      <c r="K130" s="7">
        <v>22</v>
      </c>
      <c r="L130" s="7">
        <v>20</v>
      </c>
      <c r="M130" s="7">
        <v>23</v>
      </c>
      <c r="N130" s="18">
        <v>23</v>
      </c>
      <c r="O130" s="18">
        <v>23</v>
      </c>
      <c r="P130" s="18">
        <v>18</v>
      </c>
      <c r="Q130" s="18">
        <v>22</v>
      </c>
    </row>
    <row r="131" spans="1:17" ht="21.75" customHeight="1" x14ac:dyDescent="0.2">
      <c r="A131" s="6" t="s">
        <v>6</v>
      </c>
      <c r="B131" s="7">
        <v>52</v>
      </c>
      <c r="C131" s="7">
        <v>27</v>
      </c>
      <c r="D131" s="7">
        <v>33</v>
      </c>
      <c r="E131" s="7">
        <v>41</v>
      </c>
      <c r="F131" s="7">
        <v>24</v>
      </c>
      <c r="G131" s="7">
        <v>55</v>
      </c>
      <c r="H131" s="7">
        <v>85</v>
      </c>
      <c r="I131" s="7">
        <v>45</v>
      </c>
      <c r="J131" s="7">
        <v>33</v>
      </c>
      <c r="K131" s="7">
        <v>31</v>
      </c>
      <c r="L131" s="7">
        <v>26</v>
      </c>
      <c r="M131" s="7">
        <v>19</v>
      </c>
      <c r="N131" s="18">
        <v>17</v>
      </c>
      <c r="O131" s="18">
        <v>21</v>
      </c>
      <c r="P131" s="18">
        <v>23</v>
      </c>
      <c r="Q131" s="18">
        <v>23</v>
      </c>
    </row>
    <row r="132" spans="1:17" ht="21.75" customHeight="1" x14ac:dyDescent="0.2">
      <c r="A132" s="6" t="s">
        <v>7</v>
      </c>
      <c r="B132" s="7">
        <v>52</v>
      </c>
      <c r="C132" s="7">
        <v>48</v>
      </c>
      <c r="D132" s="7">
        <v>26</v>
      </c>
      <c r="E132" s="7">
        <v>36</v>
      </c>
      <c r="F132" s="7">
        <v>40</v>
      </c>
      <c r="G132" s="7">
        <v>40</v>
      </c>
      <c r="H132" s="7">
        <v>60</v>
      </c>
      <c r="I132" s="7">
        <v>83</v>
      </c>
      <c r="J132" s="7">
        <v>81</v>
      </c>
      <c r="K132" s="7">
        <v>71</v>
      </c>
      <c r="L132" s="7">
        <v>59</v>
      </c>
      <c r="M132" s="7">
        <v>53</v>
      </c>
      <c r="N132" s="18">
        <v>46</v>
      </c>
      <c r="O132" s="18">
        <v>32</v>
      </c>
      <c r="P132" s="18">
        <v>30</v>
      </c>
      <c r="Q132" s="18">
        <v>26</v>
      </c>
    </row>
    <row r="133" spans="1:17" ht="21.75" customHeight="1" x14ac:dyDescent="0.2">
      <c r="A133" s="8" t="s">
        <v>8</v>
      </c>
      <c r="B133" s="9">
        <v>55</v>
      </c>
      <c r="C133" s="9">
        <v>52</v>
      </c>
      <c r="D133" s="9">
        <v>45</v>
      </c>
      <c r="E133" s="9">
        <v>29</v>
      </c>
      <c r="F133" s="9">
        <v>36</v>
      </c>
      <c r="G133" s="9">
        <v>43</v>
      </c>
      <c r="H133" s="9">
        <v>38</v>
      </c>
      <c r="I133" s="9">
        <v>58</v>
      </c>
      <c r="J133" s="9">
        <v>64</v>
      </c>
      <c r="K133" s="9">
        <v>62</v>
      </c>
      <c r="L133" s="9">
        <v>72</v>
      </c>
      <c r="M133" s="9">
        <v>74</v>
      </c>
      <c r="N133" s="19">
        <v>75</v>
      </c>
      <c r="O133" s="19">
        <v>75</v>
      </c>
      <c r="P133" s="19">
        <v>68</v>
      </c>
      <c r="Q133" s="19">
        <v>57</v>
      </c>
    </row>
    <row r="134" spans="1:17" ht="21.75" customHeight="1" x14ac:dyDescent="0.2">
      <c r="A134" s="8" t="s">
        <v>9</v>
      </c>
      <c r="B134" s="9">
        <v>45</v>
      </c>
      <c r="C134" s="9">
        <v>47</v>
      </c>
      <c r="D134" s="9">
        <v>48</v>
      </c>
      <c r="E134" s="9">
        <v>41</v>
      </c>
      <c r="F134" s="9">
        <v>23</v>
      </c>
      <c r="G134" s="9">
        <v>37</v>
      </c>
      <c r="H134" s="9">
        <v>36</v>
      </c>
      <c r="I134" s="9">
        <v>33</v>
      </c>
      <c r="J134" s="9">
        <v>36</v>
      </c>
      <c r="K134" s="9">
        <v>44</v>
      </c>
      <c r="L134" s="9">
        <v>38</v>
      </c>
      <c r="M134" s="9">
        <v>42</v>
      </c>
      <c r="N134" s="19">
        <v>39</v>
      </c>
      <c r="O134" s="19">
        <v>45</v>
      </c>
      <c r="P134" s="19">
        <v>47</v>
      </c>
      <c r="Q134" s="19">
        <v>58</v>
      </c>
    </row>
    <row r="135" spans="1:17" ht="21.75" customHeight="1" x14ac:dyDescent="0.2">
      <c r="A135" s="8" t="s">
        <v>10</v>
      </c>
      <c r="B135" s="9">
        <v>44</v>
      </c>
      <c r="C135" s="9">
        <v>38</v>
      </c>
      <c r="D135" s="9">
        <v>37</v>
      </c>
      <c r="E135" s="9">
        <v>45</v>
      </c>
      <c r="F135" s="9">
        <v>37</v>
      </c>
      <c r="G135" s="9">
        <v>59</v>
      </c>
      <c r="H135" s="9">
        <v>23</v>
      </c>
      <c r="I135" s="9">
        <v>26</v>
      </c>
      <c r="J135" s="9">
        <v>27</v>
      </c>
      <c r="K135" s="9">
        <v>24</v>
      </c>
      <c r="L135" s="9">
        <v>26</v>
      </c>
      <c r="M135" s="9">
        <v>24</v>
      </c>
      <c r="N135" s="19">
        <v>19</v>
      </c>
      <c r="O135" s="19">
        <v>16</v>
      </c>
      <c r="P135" s="19">
        <v>23</v>
      </c>
      <c r="Q135" s="19">
        <v>22</v>
      </c>
    </row>
    <row r="136" spans="1:17" ht="21.75" customHeight="1" x14ac:dyDescent="0.2">
      <c r="A136" s="8" t="s">
        <v>11</v>
      </c>
      <c r="B136" s="9">
        <v>57</v>
      </c>
      <c r="C136" s="9">
        <v>39</v>
      </c>
      <c r="D136" s="9">
        <v>48</v>
      </c>
      <c r="E136" s="9">
        <v>35</v>
      </c>
      <c r="F136" s="9">
        <v>31</v>
      </c>
      <c r="G136" s="9">
        <v>91</v>
      </c>
      <c r="H136" s="9">
        <v>68</v>
      </c>
      <c r="I136" s="9">
        <v>22</v>
      </c>
      <c r="J136" s="9">
        <v>25</v>
      </c>
      <c r="K136" s="9">
        <v>26</v>
      </c>
      <c r="L136" s="9">
        <v>29</v>
      </c>
      <c r="M136" s="9">
        <v>25</v>
      </c>
      <c r="N136" s="19">
        <v>27</v>
      </c>
      <c r="O136" s="19">
        <v>27</v>
      </c>
      <c r="P136" s="19">
        <v>18</v>
      </c>
      <c r="Q136" s="19">
        <v>21</v>
      </c>
    </row>
    <row r="137" spans="1:17" ht="21.75" customHeight="1" x14ac:dyDescent="0.2">
      <c r="A137" s="8" t="s">
        <v>12</v>
      </c>
      <c r="B137" s="9">
        <v>53</v>
      </c>
      <c r="C137" s="9">
        <v>53</v>
      </c>
      <c r="D137" s="9">
        <v>42</v>
      </c>
      <c r="E137" s="9">
        <v>44</v>
      </c>
      <c r="F137" s="9">
        <v>37</v>
      </c>
      <c r="G137" s="9">
        <v>68</v>
      </c>
      <c r="H137" s="9">
        <v>95</v>
      </c>
      <c r="I137" s="9">
        <v>74</v>
      </c>
      <c r="J137" s="9">
        <v>55</v>
      </c>
      <c r="K137" s="9">
        <v>49</v>
      </c>
      <c r="L137" s="9">
        <v>33</v>
      </c>
      <c r="M137" s="9">
        <v>30</v>
      </c>
      <c r="N137" s="19">
        <v>27</v>
      </c>
      <c r="O137" s="19">
        <v>28</v>
      </c>
      <c r="P137" s="19">
        <v>23</v>
      </c>
      <c r="Q137" s="19">
        <v>25</v>
      </c>
    </row>
    <row r="138" spans="1:17" ht="21.75" customHeight="1" x14ac:dyDescent="0.2">
      <c r="A138" s="8" t="s">
        <v>13</v>
      </c>
      <c r="B138" s="9">
        <v>45</v>
      </c>
      <c r="C138" s="9">
        <v>52</v>
      </c>
      <c r="D138" s="9">
        <v>51</v>
      </c>
      <c r="E138" s="9">
        <v>40</v>
      </c>
      <c r="F138" s="9">
        <v>42</v>
      </c>
      <c r="G138" s="9">
        <v>48</v>
      </c>
      <c r="H138" s="9">
        <v>77</v>
      </c>
      <c r="I138" s="9">
        <v>95</v>
      </c>
      <c r="J138" s="9">
        <v>98</v>
      </c>
      <c r="K138" s="9">
        <v>89</v>
      </c>
      <c r="L138" s="9">
        <v>85</v>
      </c>
      <c r="M138" s="9">
        <v>81</v>
      </c>
      <c r="N138" s="19">
        <v>69</v>
      </c>
      <c r="O138" s="19">
        <v>55</v>
      </c>
      <c r="P138" s="19">
        <v>48</v>
      </c>
      <c r="Q138" s="19">
        <v>36</v>
      </c>
    </row>
    <row r="139" spans="1:17" ht="21.75" customHeight="1" x14ac:dyDescent="0.2">
      <c r="A139" s="8" t="s">
        <v>14</v>
      </c>
      <c r="B139" s="9">
        <v>68</v>
      </c>
      <c r="C139" s="9">
        <v>42</v>
      </c>
      <c r="D139" s="9">
        <v>52</v>
      </c>
      <c r="E139" s="9">
        <v>54</v>
      </c>
      <c r="F139" s="9">
        <v>44</v>
      </c>
      <c r="G139" s="9">
        <v>44</v>
      </c>
      <c r="H139" s="9">
        <v>46</v>
      </c>
      <c r="I139" s="9">
        <v>77</v>
      </c>
      <c r="J139" s="9">
        <v>85</v>
      </c>
      <c r="K139" s="9">
        <v>94</v>
      </c>
      <c r="L139" s="9">
        <v>95</v>
      </c>
      <c r="M139" s="9">
        <v>92</v>
      </c>
      <c r="N139" s="19">
        <v>87</v>
      </c>
      <c r="O139" s="19">
        <v>90</v>
      </c>
      <c r="P139" s="19">
        <v>84</v>
      </c>
      <c r="Q139" s="19">
        <v>80</v>
      </c>
    </row>
    <row r="140" spans="1:17" ht="21.75" customHeight="1" x14ac:dyDescent="0.2">
      <c r="A140" s="8" t="s">
        <v>15</v>
      </c>
      <c r="B140" s="9">
        <v>46</v>
      </c>
      <c r="C140" s="9">
        <v>68</v>
      </c>
      <c r="D140" s="9">
        <v>44</v>
      </c>
      <c r="E140" s="9">
        <v>51</v>
      </c>
      <c r="F140" s="9">
        <v>50</v>
      </c>
      <c r="G140" s="9">
        <v>54</v>
      </c>
      <c r="H140" s="9">
        <v>43</v>
      </c>
      <c r="I140" s="9">
        <v>46</v>
      </c>
      <c r="J140" s="9">
        <v>43</v>
      </c>
      <c r="K140" s="9">
        <v>42</v>
      </c>
      <c r="L140" s="9">
        <v>51</v>
      </c>
      <c r="M140" s="9">
        <v>55</v>
      </c>
      <c r="N140" s="19">
        <v>72</v>
      </c>
      <c r="O140" s="19">
        <v>80</v>
      </c>
      <c r="P140" s="19">
        <v>87</v>
      </c>
      <c r="Q140" s="19">
        <v>89</v>
      </c>
    </row>
    <row r="141" spans="1:17" ht="21.75" customHeight="1" x14ac:dyDescent="0.2">
      <c r="A141" s="8" t="s">
        <v>16</v>
      </c>
      <c r="B141" s="9">
        <v>54</v>
      </c>
      <c r="C141" s="9">
        <v>47</v>
      </c>
      <c r="D141" s="9">
        <v>64</v>
      </c>
      <c r="E141" s="9">
        <v>42</v>
      </c>
      <c r="F141" s="9">
        <v>51</v>
      </c>
      <c r="G141" s="9">
        <v>53</v>
      </c>
      <c r="H141" s="9">
        <v>55</v>
      </c>
      <c r="I141" s="9">
        <v>44</v>
      </c>
      <c r="J141" s="9">
        <v>47</v>
      </c>
      <c r="K141" s="9">
        <v>52</v>
      </c>
      <c r="L141" s="9">
        <v>47</v>
      </c>
      <c r="M141" s="9">
        <v>51</v>
      </c>
      <c r="N141" s="19">
        <v>43</v>
      </c>
      <c r="O141" s="19">
        <v>41</v>
      </c>
      <c r="P141" s="19">
        <v>40</v>
      </c>
      <c r="Q141" s="19">
        <v>49</v>
      </c>
    </row>
    <row r="142" spans="1:17" ht="21.75" customHeight="1" x14ac:dyDescent="0.2">
      <c r="A142" s="8" t="s">
        <v>17</v>
      </c>
      <c r="B142" s="9">
        <v>39</v>
      </c>
      <c r="C142" s="9">
        <v>53</v>
      </c>
      <c r="D142" s="9">
        <v>46</v>
      </c>
      <c r="E142" s="9">
        <v>61</v>
      </c>
      <c r="F142" s="9">
        <v>41</v>
      </c>
      <c r="G142" s="9">
        <v>55</v>
      </c>
      <c r="H142" s="9">
        <v>58</v>
      </c>
      <c r="I142" s="9">
        <v>56</v>
      </c>
      <c r="J142" s="9">
        <v>52</v>
      </c>
      <c r="K142" s="9">
        <v>48</v>
      </c>
      <c r="L142" s="9">
        <v>46</v>
      </c>
      <c r="M142" s="9">
        <v>39</v>
      </c>
      <c r="N142" s="19">
        <v>44</v>
      </c>
      <c r="O142" s="19">
        <v>47</v>
      </c>
      <c r="P142" s="19">
        <v>51</v>
      </c>
      <c r="Q142" s="19">
        <v>45</v>
      </c>
    </row>
    <row r="143" spans="1:17" ht="21.75" customHeight="1" x14ac:dyDescent="0.2">
      <c r="A143" s="10" t="s">
        <v>18</v>
      </c>
      <c r="B143" s="11">
        <v>43</v>
      </c>
      <c r="C143" s="11">
        <v>32</v>
      </c>
      <c r="D143" s="11">
        <v>52</v>
      </c>
      <c r="E143" s="11">
        <v>45</v>
      </c>
      <c r="F143" s="11">
        <v>60</v>
      </c>
      <c r="G143" s="11">
        <v>43</v>
      </c>
      <c r="H143" s="11">
        <v>55</v>
      </c>
      <c r="I143" s="11">
        <v>59</v>
      </c>
      <c r="J143" s="11">
        <v>64</v>
      </c>
      <c r="K143" s="11">
        <v>61</v>
      </c>
      <c r="L143" s="11">
        <v>65</v>
      </c>
      <c r="M143" s="11">
        <v>62</v>
      </c>
      <c r="N143" s="20">
        <v>54</v>
      </c>
      <c r="O143" s="20">
        <v>50</v>
      </c>
      <c r="P143" s="20">
        <v>46</v>
      </c>
      <c r="Q143" s="20">
        <v>44</v>
      </c>
    </row>
    <row r="144" spans="1:17" ht="21.75" customHeight="1" x14ac:dyDescent="0.2">
      <c r="A144" s="10" t="s">
        <v>19</v>
      </c>
      <c r="B144" s="11">
        <v>34</v>
      </c>
      <c r="C144" s="11">
        <v>42</v>
      </c>
      <c r="D144" s="11">
        <v>29</v>
      </c>
      <c r="E144" s="11">
        <v>52</v>
      </c>
      <c r="F144" s="11">
        <v>45</v>
      </c>
      <c r="G144" s="11">
        <v>59</v>
      </c>
      <c r="H144" s="11">
        <v>41</v>
      </c>
      <c r="I144" s="11">
        <v>56</v>
      </c>
      <c r="J144" s="11">
        <v>50</v>
      </c>
      <c r="K144" s="11">
        <v>52</v>
      </c>
      <c r="L144" s="11">
        <v>52</v>
      </c>
      <c r="M144" s="11">
        <v>59</v>
      </c>
      <c r="N144" s="20">
        <v>58</v>
      </c>
      <c r="O144" s="20">
        <v>65</v>
      </c>
      <c r="P144" s="20">
        <v>61</v>
      </c>
      <c r="Q144" s="20">
        <v>63</v>
      </c>
    </row>
    <row r="145" spans="1:17" ht="21.75" customHeight="1" x14ac:dyDescent="0.2">
      <c r="A145" s="10" t="s">
        <v>20</v>
      </c>
      <c r="B145" s="11">
        <v>28</v>
      </c>
      <c r="C145" s="11">
        <v>29</v>
      </c>
      <c r="D145" s="11">
        <v>36</v>
      </c>
      <c r="E145" s="11">
        <v>26</v>
      </c>
      <c r="F145" s="11">
        <v>46</v>
      </c>
      <c r="G145" s="11">
        <v>39</v>
      </c>
      <c r="H145" s="11">
        <v>58</v>
      </c>
      <c r="I145" s="11">
        <v>35</v>
      </c>
      <c r="J145" s="11">
        <v>37</v>
      </c>
      <c r="K145" s="11">
        <v>42</v>
      </c>
      <c r="L145" s="11">
        <v>49</v>
      </c>
      <c r="M145" s="11">
        <v>51</v>
      </c>
      <c r="N145" s="20">
        <v>56</v>
      </c>
      <c r="O145" s="20">
        <v>50</v>
      </c>
      <c r="P145" s="20">
        <v>53</v>
      </c>
      <c r="Q145" s="20">
        <v>50</v>
      </c>
    </row>
    <row r="146" spans="1:17" ht="21.75" customHeight="1" x14ac:dyDescent="0.2">
      <c r="A146" s="10" t="s">
        <v>21</v>
      </c>
      <c r="B146" s="11">
        <v>18</v>
      </c>
      <c r="C146" s="11">
        <v>23</v>
      </c>
      <c r="D146" s="11">
        <v>20</v>
      </c>
      <c r="E146" s="11">
        <v>32</v>
      </c>
      <c r="F146" s="11">
        <v>23</v>
      </c>
      <c r="G146" s="11">
        <v>45</v>
      </c>
      <c r="H146" s="11">
        <v>36</v>
      </c>
      <c r="I146" s="11">
        <v>49</v>
      </c>
      <c r="J146" s="11">
        <v>42</v>
      </c>
      <c r="K146" s="11">
        <v>40</v>
      </c>
      <c r="L146" s="11">
        <v>38</v>
      </c>
      <c r="M146" s="11">
        <v>32</v>
      </c>
      <c r="N146" s="20">
        <v>33</v>
      </c>
      <c r="O146" s="20">
        <v>36</v>
      </c>
      <c r="P146" s="20">
        <v>42</v>
      </c>
      <c r="Q146" s="20">
        <v>49</v>
      </c>
    </row>
    <row r="147" spans="1:17" ht="21.75" customHeight="1" x14ac:dyDescent="0.2">
      <c r="A147" s="10" t="s">
        <v>22</v>
      </c>
      <c r="B147" s="11">
        <v>2</v>
      </c>
      <c r="C147" s="11">
        <v>12</v>
      </c>
      <c r="D147" s="11">
        <v>12</v>
      </c>
      <c r="E147" s="11">
        <v>15</v>
      </c>
      <c r="F147" s="11">
        <v>23</v>
      </c>
      <c r="G147" s="11">
        <v>20</v>
      </c>
      <c r="H147" s="11">
        <v>39</v>
      </c>
      <c r="I147" s="11">
        <v>26</v>
      </c>
      <c r="J147" s="11">
        <v>30</v>
      </c>
      <c r="K147" s="11">
        <v>33</v>
      </c>
      <c r="L147" s="11">
        <v>32</v>
      </c>
      <c r="M147" s="11">
        <v>34</v>
      </c>
      <c r="N147" s="20">
        <v>37</v>
      </c>
      <c r="O147" s="20">
        <v>31</v>
      </c>
      <c r="P147" s="20">
        <v>33</v>
      </c>
      <c r="Q147" s="20">
        <v>33</v>
      </c>
    </row>
    <row r="148" spans="1:17" ht="21.75" customHeight="1" x14ac:dyDescent="0.2">
      <c r="A148" s="10" t="s">
        <v>23</v>
      </c>
      <c r="B148" s="11">
        <v>0</v>
      </c>
      <c r="C148" s="11">
        <v>0</v>
      </c>
      <c r="D148" s="11">
        <v>5</v>
      </c>
      <c r="E148" s="11">
        <v>5</v>
      </c>
      <c r="F148" s="11">
        <v>6</v>
      </c>
      <c r="G148" s="11">
        <v>16</v>
      </c>
      <c r="H148" s="11">
        <v>10</v>
      </c>
      <c r="I148" s="11">
        <v>27</v>
      </c>
      <c r="J148" s="11">
        <v>24</v>
      </c>
      <c r="K148" s="11">
        <v>26</v>
      </c>
      <c r="L148" s="11">
        <v>23</v>
      </c>
      <c r="M148" s="11">
        <v>22</v>
      </c>
      <c r="N148" s="20">
        <v>16</v>
      </c>
      <c r="O148" s="20">
        <v>20</v>
      </c>
      <c r="P148" s="20">
        <v>17</v>
      </c>
      <c r="Q148" s="20">
        <v>18</v>
      </c>
    </row>
    <row r="149" spans="1:17" ht="21.75" customHeight="1" x14ac:dyDescent="0.2">
      <c r="A149" s="10" t="s">
        <v>24</v>
      </c>
      <c r="B149" s="11">
        <v>0</v>
      </c>
      <c r="C149" s="11">
        <v>0</v>
      </c>
      <c r="D149" s="11">
        <v>0</v>
      </c>
      <c r="E149" s="11">
        <v>5</v>
      </c>
      <c r="F149" s="11">
        <v>2</v>
      </c>
      <c r="G149" s="11">
        <v>7</v>
      </c>
      <c r="H149" s="11">
        <v>7</v>
      </c>
      <c r="I149" s="11">
        <v>4</v>
      </c>
      <c r="J149" s="11">
        <v>5</v>
      </c>
      <c r="K149" s="11">
        <v>4</v>
      </c>
      <c r="L149" s="11">
        <v>4</v>
      </c>
      <c r="M149" s="11">
        <v>7</v>
      </c>
      <c r="N149" s="20">
        <v>12</v>
      </c>
      <c r="O149" s="20">
        <v>11</v>
      </c>
      <c r="P149" s="20">
        <v>10</v>
      </c>
      <c r="Q149" s="20">
        <v>6</v>
      </c>
    </row>
    <row r="150" spans="1:17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1</v>
      </c>
      <c r="I150" s="11">
        <v>0</v>
      </c>
      <c r="J150" s="11">
        <v>1</v>
      </c>
      <c r="K150" s="11">
        <v>1</v>
      </c>
      <c r="L150" s="11">
        <v>2</v>
      </c>
      <c r="M150" s="11">
        <v>2</v>
      </c>
      <c r="N150" s="20">
        <v>2</v>
      </c>
      <c r="O150" s="20">
        <v>0</v>
      </c>
      <c r="P150" s="20">
        <v>0</v>
      </c>
      <c r="Q150" s="20">
        <v>1</v>
      </c>
    </row>
    <row r="151" spans="1:17" ht="21.75" customHeight="1" x14ac:dyDescent="0.2">
      <c r="A151" s="12" t="s">
        <v>44</v>
      </c>
      <c r="B151" s="13">
        <f t="shared" ref="B151:N151" si="19">SUM(B130:B150)</f>
        <v>767</v>
      </c>
      <c r="C151" s="13">
        <f t="shared" si="19"/>
        <v>728</v>
      </c>
      <c r="D151" s="13">
        <f t="shared" si="19"/>
        <v>730</v>
      </c>
      <c r="E151" s="13">
        <f t="shared" si="19"/>
        <v>722</v>
      </c>
      <c r="F151" s="13">
        <f t="shared" si="19"/>
        <v>689</v>
      </c>
      <c r="G151" s="13">
        <f t="shared" si="19"/>
        <v>953</v>
      </c>
      <c r="H151" s="13">
        <f t="shared" si="19"/>
        <v>971</v>
      </c>
      <c r="I151" s="13">
        <f t="shared" si="19"/>
        <v>928</v>
      </c>
      <c r="J151" s="13">
        <f t="shared" si="19"/>
        <v>917</v>
      </c>
      <c r="K151" s="13">
        <f t="shared" si="19"/>
        <v>913</v>
      </c>
      <c r="L151" s="13">
        <f t="shared" si="19"/>
        <v>892</v>
      </c>
      <c r="M151" s="13">
        <f t="shared" si="19"/>
        <v>877</v>
      </c>
      <c r="N151" s="13">
        <f t="shared" si="19"/>
        <v>856</v>
      </c>
      <c r="O151" s="13">
        <f>SUM(O130:O150)</f>
        <v>843</v>
      </c>
      <c r="P151" s="13">
        <f>SUM(P130:P150)</f>
        <v>822</v>
      </c>
      <c r="Q151" s="13">
        <f>SUM(Q130:Q150)</f>
        <v>817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136</v>
      </c>
      <c r="C156" s="7">
        <f>SUM(C130:C132)</f>
        <v>99</v>
      </c>
      <c r="D156" s="7">
        <f>SUM(D130:D132)</f>
        <v>99</v>
      </c>
      <c r="E156" s="7">
        <f>SUM(E130:E132)</f>
        <v>100</v>
      </c>
      <c r="F156" s="7">
        <f t="shared" ref="F156:P156" si="20">SUM(F130:F132)</f>
        <v>92</v>
      </c>
      <c r="G156" s="7">
        <f t="shared" si="20"/>
        <v>172</v>
      </c>
      <c r="H156" s="7">
        <f t="shared" si="20"/>
        <v>185</v>
      </c>
      <c r="I156" s="7">
        <f t="shared" si="20"/>
        <v>141</v>
      </c>
      <c r="J156" s="7">
        <f t="shared" si="20"/>
        <v>132</v>
      </c>
      <c r="K156" s="7">
        <f t="shared" si="20"/>
        <v>124</v>
      </c>
      <c r="L156" s="7">
        <f t="shared" si="20"/>
        <v>105</v>
      </c>
      <c r="M156" s="7">
        <f t="shared" si="20"/>
        <v>95</v>
      </c>
      <c r="N156" s="7">
        <f t="shared" si="20"/>
        <v>86</v>
      </c>
      <c r="O156" s="7">
        <f t="shared" si="20"/>
        <v>76</v>
      </c>
      <c r="P156" s="7">
        <f t="shared" si="20"/>
        <v>71</v>
      </c>
      <c r="Q156" s="7">
        <v>71</v>
      </c>
    </row>
    <row r="157" spans="1:17" ht="21.75" customHeight="1" x14ac:dyDescent="0.2">
      <c r="A157" s="8" t="s">
        <v>32</v>
      </c>
      <c r="B157" s="9">
        <f>SUM(B133:B142)</f>
        <v>506</v>
      </c>
      <c r="C157" s="9">
        <f>SUM(C133:C142)</f>
        <v>491</v>
      </c>
      <c r="D157" s="9">
        <f>SUM(D133:D142)</f>
        <v>477</v>
      </c>
      <c r="E157" s="9">
        <f>SUM(E133:E142)</f>
        <v>442</v>
      </c>
      <c r="F157" s="9">
        <f t="shared" ref="F157:P157" si="21">SUM(F133:F142)</f>
        <v>392</v>
      </c>
      <c r="G157" s="9">
        <f t="shared" si="21"/>
        <v>552</v>
      </c>
      <c r="H157" s="9">
        <f t="shared" si="21"/>
        <v>539</v>
      </c>
      <c r="I157" s="9">
        <f t="shared" si="21"/>
        <v>531</v>
      </c>
      <c r="J157" s="9">
        <f t="shared" si="21"/>
        <v>532</v>
      </c>
      <c r="K157" s="9">
        <f t="shared" si="21"/>
        <v>530</v>
      </c>
      <c r="L157" s="9">
        <f t="shared" si="21"/>
        <v>522</v>
      </c>
      <c r="M157" s="9">
        <f t="shared" si="21"/>
        <v>513</v>
      </c>
      <c r="N157" s="9">
        <f t="shared" si="21"/>
        <v>502</v>
      </c>
      <c r="O157" s="9">
        <f t="shared" si="21"/>
        <v>504</v>
      </c>
      <c r="P157" s="9">
        <f t="shared" si="21"/>
        <v>489</v>
      </c>
      <c r="Q157" s="9">
        <v>482</v>
      </c>
    </row>
    <row r="158" spans="1:17" ht="21.75" customHeight="1" x14ac:dyDescent="0.2">
      <c r="A158" s="10" t="s">
        <v>33</v>
      </c>
      <c r="B158" s="11">
        <f>SUM(B143:B150)</f>
        <v>125</v>
      </c>
      <c r="C158" s="11">
        <f>SUM(C143:C150)</f>
        <v>138</v>
      </c>
      <c r="D158" s="11">
        <f>SUM(D143:D150)</f>
        <v>154</v>
      </c>
      <c r="E158" s="11">
        <f>SUM(E143:E150)</f>
        <v>180</v>
      </c>
      <c r="F158" s="11">
        <f t="shared" ref="F158:P158" si="22">SUM(F143:F150)</f>
        <v>205</v>
      </c>
      <c r="G158" s="11">
        <f t="shared" si="22"/>
        <v>229</v>
      </c>
      <c r="H158" s="11">
        <f t="shared" si="22"/>
        <v>247</v>
      </c>
      <c r="I158" s="11">
        <f t="shared" si="22"/>
        <v>256</v>
      </c>
      <c r="J158" s="11">
        <f t="shared" si="22"/>
        <v>253</v>
      </c>
      <c r="K158" s="11">
        <f t="shared" si="22"/>
        <v>259</v>
      </c>
      <c r="L158" s="11">
        <f t="shared" si="22"/>
        <v>265</v>
      </c>
      <c r="M158" s="11">
        <f t="shared" si="22"/>
        <v>269</v>
      </c>
      <c r="N158" s="11">
        <f t="shared" si="22"/>
        <v>268</v>
      </c>
      <c r="O158" s="11">
        <f t="shared" si="22"/>
        <v>263</v>
      </c>
      <c r="P158" s="11">
        <f t="shared" si="22"/>
        <v>262</v>
      </c>
      <c r="Q158" s="11">
        <v>264</v>
      </c>
    </row>
    <row r="159" spans="1:17" ht="21.75" customHeight="1" x14ac:dyDescent="0.2">
      <c r="A159" s="12" t="s">
        <v>34</v>
      </c>
      <c r="B159" s="13">
        <f t="shared" ref="B159:N159" si="23">SUM(B156:B158)</f>
        <v>767</v>
      </c>
      <c r="C159" s="13">
        <f t="shared" si="23"/>
        <v>728</v>
      </c>
      <c r="D159" s="13">
        <f t="shared" si="23"/>
        <v>730</v>
      </c>
      <c r="E159" s="13">
        <f t="shared" si="23"/>
        <v>722</v>
      </c>
      <c r="F159" s="13">
        <f t="shared" si="23"/>
        <v>689</v>
      </c>
      <c r="G159" s="13">
        <f t="shared" si="23"/>
        <v>953</v>
      </c>
      <c r="H159" s="13">
        <f t="shared" si="23"/>
        <v>971</v>
      </c>
      <c r="I159" s="13">
        <f t="shared" si="23"/>
        <v>928</v>
      </c>
      <c r="J159" s="13">
        <f t="shared" si="23"/>
        <v>917</v>
      </c>
      <c r="K159" s="13">
        <f t="shared" si="23"/>
        <v>913</v>
      </c>
      <c r="L159" s="13">
        <f t="shared" si="23"/>
        <v>892</v>
      </c>
      <c r="M159" s="13">
        <f t="shared" si="23"/>
        <v>877</v>
      </c>
      <c r="N159" s="13">
        <f t="shared" si="23"/>
        <v>856</v>
      </c>
      <c r="O159" s="13">
        <f>SUM(O156:O158)</f>
        <v>843</v>
      </c>
      <c r="P159" s="13">
        <f>SUM(P156:P158)</f>
        <v>822</v>
      </c>
      <c r="Q159" s="13">
        <f>SUM(Q156:Q158)</f>
        <v>817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17.7</v>
      </c>
      <c r="C164" s="45">
        <f t="shared" si="24"/>
        <v>13.6</v>
      </c>
      <c r="D164" s="45">
        <f t="shared" si="24"/>
        <v>13.6</v>
      </c>
      <c r="E164" s="45">
        <f t="shared" si="24"/>
        <v>13.9</v>
      </c>
      <c r="F164" s="45">
        <f t="shared" si="24"/>
        <v>13.4</v>
      </c>
      <c r="G164" s="45">
        <f t="shared" si="24"/>
        <v>18</v>
      </c>
      <c r="H164" s="45">
        <f t="shared" si="24"/>
        <v>19.100000000000001</v>
      </c>
      <c r="I164" s="45">
        <f t="shared" si="24"/>
        <v>15.2</v>
      </c>
      <c r="J164" s="45">
        <f t="shared" si="24"/>
        <v>14.4</v>
      </c>
      <c r="K164" s="45">
        <f t="shared" si="24"/>
        <v>13.6</v>
      </c>
      <c r="L164" s="45">
        <f t="shared" si="24"/>
        <v>11.8</v>
      </c>
      <c r="M164" s="45">
        <f t="shared" si="24"/>
        <v>10.8</v>
      </c>
      <c r="N164" s="45">
        <f t="shared" si="24"/>
        <v>10</v>
      </c>
      <c r="O164" s="45">
        <f t="shared" si="24"/>
        <v>9</v>
      </c>
      <c r="P164" s="45">
        <f t="shared" si="24"/>
        <v>8.6</v>
      </c>
      <c r="Q164" s="45">
        <f t="shared" si="24"/>
        <v>8.6999999999999993</v>
      </c>
    </row>
    <row r="165" spans="1:20" ht="21.75" customHeight="1" x14ac:dyDescent="0.2">
      <c r="A165" s="8" t="s">
        <v>32</v>
      </c>
      <c r="B165" s="46">
        <f>ROUND(B157/B159*100,1)</f>
        <v>66</v>
      </c>
      <c r="C165" s="46">
        <f>ROUND(C157/C159*100,1)</f>
        <v>67.400000000000006</v>
      </c>
      <c r="D165" s="46">
        <f>ROUND(D157/D159*100,1)</f>
        <v>65.3</v>
      </c>
      <c r="E165" s="46">
        <f>ROUND(E157/E159*100,1)</f>
        <v>61.2</v>
      </c>
      <c r="F165" s="46">
        <f t="shared" ref="F165:Q165" si="25">ROUND(F157/F159*100,1)</f>
        <v>56.9</v>
      </c>
      <c r="G165" s="46">
        <f t="shared" si="25"/>
        <v>57.9</v>
      </c>
      <c r="H165" s="46">
        <f t="shared" si="25"/>
        <v>55.5</v>
      </c>
      <c r="I165" s="46">
        <f t="shared" si="25"/>
        <v>57.2</v>
      </c>
      <c r="J165" s="46">
        <f t="shared" si="25"/>
        <v>58</v>
      </c>
      <c r="K165" s="46">
        <f t="shared" si="25"/>
        <v>58.1</v>
      </c>
      <c r="L165" s="46">
        <f t="shared" si="25"/>
        <v>58.5</v>
      </c>
      <c r="M165" s="46">
        <f t="shared" si="25"/>
        <v>58.5</v>
      </c>
      <c r="N165" s="46">
        <f t="shared" si="25"/>
        <v>58.6</v>
      </c>
      <c r="O165" s="46">
        <f t="shared" si="25"/>
        <v>59.8</v>
      </c>
      <c r="P165" s="46">
        <f t="shared" si="25"/>
        <v>59.5</v>
      </c>
      <c r="Q165" s="46">
        <f t="shared" si="25"/>
        <v>59</v>
      </c>
    </row>
    <row r="166" spans="1:20" ht="21.75" customHeight="1" x14ac:dyDescent="0.2">
      <c r="A166" s="10" t="s">
        <v>33</v>
      </c>
      <c r="B166" s="47">
        <f>ROUND(B158/B159*100,1)</f>
        <v>16.3</v>
      </c>
      <c r="C166" s="47">
        <f>ROUND(C158/C159*100,1)</f>
        <v>19</v>
      </c>
      <c r="D166" s="47">
        <f>ROUND(D158/D159*100,1)</f>
        <v>21.1</v>
      </c>
      <c r="E166" s="47">
        <f>ROUND(E158/E159*100,1)</f>
        <v>24.9</v>
      </c>
      <c r="F166" s="47">
        <f t="shared" ref="F166:Q166" si="26">ROUND(F158/F159*100,1)</f>
        <v>29.8</v>
      </c>
      <c r="G166" s="47">
        <f t="shared" si="26"/>
        <v>24</v>
      </c>
      <c r="H166" s="47">
        <f t="shared" si="26"/>
        <v>25.4</v>
      </c>
      <c r="I166" s="47">
        <f t="shared" si="26"/>
        <v>27.6</v>
      </c>
      <c r="J166" s="47">
        <f t="shared" si="26"/>
        <v>27.6</v>
      </c>
      <c r="K166" s="47">
        <f t="shared" si="26"/>
        <v>28.4</v>
      </c>
      <c r="L166" s="47">
        <f t="shared" si="26"/>
        <v>29.7</v>
      </c>
      <c r="M166" s="47">
        <f t="shared" si="26"/>
        <v>30.7</v>
      </c>
      <c r="N166" s="47">
        <f t="shared" si="26"/>
        <v>31.3</v>
      </c>
      <c r="O166" s="47">
        <f t="shared" si="26"/>
        <v>31.2</v>
      </c>
      <c r="P166" s="47">
        <f t="shared" si="26"/>
        <v>31.9</v>
      </c>
      <c r="Q166" s="47">
        <f t="shared" si="26"/>
        <v>32.299999999999997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F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83D73-5787-4681-8C79-18440C93D94B}">
  <sheetPr codeName="Sheet54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212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167" t="s">
        <v>213</v>
      </c>
      <c r="C5" s="167" t="s">
        <v>214</v>
      </c>
      <c r="D5" s="167" t="s">
        <v>214</v>
      </c>
      <c r="E5" s="167" t="s">
        <v>214</v>
      </c>
      <c r="F5" s="167" t="s">
        <v>214</v>
      </c>
      <c r="G5" s="7">
        <f t="shared" ref="G5:Q20" si="0">G84+G130</f>
        <v>653</v>
      </c>
      <c r="H5" s="7">
        <f t="shared" si="0"/>
        <v>550</v>
      </c>
      <c r="I5" s="7">
        <f t="shared" si="0"/>
        <v>445</v>
      </c>
      <c r="J5" s="7">
        <f t="shared" si="0"/>
        <v>432</v>
      </c>
      <c r="K5" s="7">
        <f t="shared" si="0"/>
        <v>409</v>
      </c>
      <c r="L5" s="7">
        <f t="shared" si="0"/>
        <v>400</v>
      </c>
      <c r="M5" s="7">
        <f t="shared" si="0"/>
        <v>388</v>
      </c>
      <c r="N5" s="7">
        <f t="shared" si="0"/>
        <v>376</v>
      </c>
      <c r="O5" s="7">
        <f t="shared" si="0"/>
        <v>378</v>
      </c>
      <c r="P5" s="7">
        <f t="shared" si="0"/>
        <v>361</v>
      </c>
      <c r="Q5" s="7">
        <f t="shared" si="0"/>
        <v>338</v>
      </c>
    </row>
    <row r="6" spans="1:20" ht="23.25" customHeight="1" x14ac:dyDescent="0.2">
      <c r="A6" s="6" t="s">
        <v>6</v>
      </c>
      <c r="B6" s="167" t="s">
        <v>214</v>
      </c>
      <c r="C6" s="167" t="s">
        <v>214</v>
      </c>
      <c r="D6" s="167" t="s">
        <v>214</v>
      </c>
      <c r="E6" s="167" t="s">
        <v>214</v>
      </c>
      <c r="F6" s="167" t="s">
        <v>214</v>
      </c>
      <c r="G6" s="7">
        <f t="shared" si="0"/>
        <v>607</v>
      </c>
      <c r="H6" s="7">
        <f t="shared" si="0"/>
        <v>537</v>
      </c>
      <c r="I6" s="7">
        <f t="shared" si="0"/>
        <v>485</v>
      </c>
      <c r="J6" s="7">
        <f t="shared" si="0"/>
        <v>465</v>
      </c>
      <c r="K6" s="7">
        <f t="shared" si="0"/>
        <v>453</v>
      </c>
      <c r="L6" s="7">
        <f t="shared" si="0"/>
        <v>437</v>
      </c>
      <c r="M6" s="7">
        <f t="shared" si="0"/>
        <v>412</v>
      </c>
      <c r="N6" s="7">
        <f t="shared" si="0"/>
        <v>414</v>
      </c>
      <c r="O6" s="7">
        <f t="shared" si="0"/>
        <v>406</v>
      </c>
      <c r="P6" s="7">
        <f t="shared" si="0"/>
        <v>388</v>
      </c>
      <c r="Q6" s="7">
        <f t="shared" si="0"/>
        <v>368</v>
      </c>
    </row>
    <row r="7" spans="1:20" ht="23.25" customHeight="1" x14ac:dyDescent="0.2">
      <c r="A7" s="6" t="s">
        <v>7</v>
      </c>
      <c r="B7" s="167" t="s">
        <v>214</v>
      </c>
      <c r="C7" s="167" t="s">
        <v>214</v>
      </c>
      <c r="D7" s="167" t="s">
        <v>214</v>
      </c>
      <c r="E7" s="167" t="s">
        <v>214</v>
      </c>
      <c r="F7" s="167" t="s">
        <v>214</v>
      </c>
      <c r="G7" s="7">
        <f t="shared" si="0"/>
        <v>411</v>
      </c>
      <c r="H7" s="7">
        <f t="shared" si="0"/>
        <v>563</v>
      </c>
      <c r="I7" s="7">
        <f t="shared" si="0"/>
        <v>510</v>
      </c>
      <c r="J7" s="7">
        <f t="shared" si="0"/>
        <v>498</v>
      </c>
      <c r="K7" s="7">
        <f t="shared" si="0"/>
        <v>474</v>
      </c>
      <c r="L7" s="7">
        <f t="shared" si="0"/>
        <v>476</v>
      </c>
      <c r="M7" s="7">
        <f t="shared" si="0"/>
        <v>441</v>
      </c>
      <c r="N7" s="7">
        <f t="shared" si="0"/>
        <v>449</v>
      </c>
      <c r="O7" s="7">
        <f t="shared" si="0"/>
        <v>437</v>
      </c>
      <c r="P7" s="7">
        <f t="shared" si="0"/>
        <v>443</v>
      </c>
      <c r="Q7" s="7">
        <f t="shared" si="0"/>
        <v>422</v>
      </c>
    </row>
    <row r="8" spans="1:20" ht="23.25" customHeight="1" x14ac:dyDescent="0.2">
      <c r="A8" s="8" t="s">
        <v>8</v>
      </c>
      <c r="B8" s="168" t="s">
        <v>214</v>
      </c>
      <c r="C8" s="168" t="s">
        <v>214</v>
      </c>
      <c r="D8" s="168" t="s">
        <v>214</v>
      </c>
      <c r="E8" s="168" t="s">
        <v>214</v>
      </c>
      <c r="F8" s="168" t="s">
        <v>214</v>
      </c>
      <c r="G8" s="9">
        <f t="shared" si="0"/>
        <v>287</v>
      </c>
      <c r="H8" s="9">
        <f t="shared" si="0"/>
        <v>368</v>
      </c>
      <c r="I8" s="9">
        <f t="shared" si="0"/>
        <v>515</v>
      </c>
      <c r="J8" s="9">
        <f t="shared" si="0"/>
        <v>522</v>
      </c>
      <c r="K8" s="9">
        <f t="shared" si="0"/>
        <v>515</v>
      </c>
      <c r="L8" s="9">
        <f t="shared" si="0"/>
        <v>496</v>
      </c>
      <c r="M8" s="9">
        <f t="shared" si="0"/>
        <v>489</v>
      </c>
      <c r="N8" s="9">
        <f t="shared" si="0"/>
        <v>467</v>
      </c>
      <c r="O8" s="9">
        <f t="shared" si="0"/>
        <v>460</v>
      </c>
      <c r="P8" s="9">
        <f t="shared" si="0"/>
        <v>436</v>
      </c>
      <c r="Q8" s="9">
        <f t="shared" si="0"/>
        <v>437</v>
      </c>
    </row>
    <row r="9" spans="1:20" ht="23.25" customHeight="1" x14ac:dyDescent="0.2">
      <c r="A9" s="8" t="s">
        <v>9</v>
      </c>
      <c r="B9" s="168" t="s">
        <v>214</v>
      </c>
      <c r="C9" s="168" t="s">
        <v>214</v>
      </c>
      <c r="D9" s="168" t="s">
        <v>214</v>
      </c>
      <c r="E9" s="168" t="s">
        <v>214</v>
      </c>
      <c r="F9" s="168" t="s">
        <v>214</v>
      </c>
      <c r="G9" s="9">
        <f t="shared" si="0"/>
        <v>325</v>
      </c>
      <c r="H9" s="9">
        <f t="shared" si="0"/>
        <v>341</v>
      </c>
      <c r="I9" s="9">
        <f t="shared" si="0"/>
        <v>420</v>
      </c>
      <c r="J9" s="9">
        <f t="shared" si="0"/>
        <v>444</v>
      </c>
      <c r="K9" s="9">
        <f t="shared" si="0"/>
        <v>442</v>
      </c>
      <c r="L9" s="9">
        <f t="shared" si="0"/>
        <v>487</v>
      </c>
      <c r="M9" s="9">
        <f t="shared" si="0"/>
        <v>487</v>
      </c>
      <c r="N9" s="9">
        <f t="shared" si="0"/>
        <v>527</v>
      </c>
      <c r="O9" s="9">
        <f t="shared" si="0"/>
        <v>516</v>
      </c>
      <c r="P9" s="9">
        <f t="shared" si="0"/>
        <v>504</v>
      </c>
      <c r="Q9" s="9">
        <f t="shared" si="0"/>
        <v>501</v>
      </c>
    </row>
    <row r="10" spans="1:20" ht="23.25" customHeight="1" x14ac:dyDescent="0.2">
      <c r="A10" s="8" t="s">
        <v>10</v>
      </c>
      <c r="B10" s="168" t="s">
        <v>214</v>
      </c>
      <c r="C10" s="168" t="s">
        <v>214</v>
      </c>
      <c r="D10" s="168" t="s">
        <v>214</v>
      </c>
      <c r="E10" s="168" t="s">
        <v>214</v>
      </c>
      <c r="F10" s="168" t="s">
        <v>214</v>
      </c>
      <c r="G10" s="9">
        <f t="shared" si="0"/>
        <v>656</v>
      </c>
      <c r="H10" s="9">
        <f t="shared" si="0"/>
        <v>557</v>
      </c>
      <c r="I10" s="9">
        <f t="shared" si="0"/>
        <v>511</v>
      </c>
      <c r="J10" s="9">
        <f t="shared" si="0"/>
        <v>519</v>
      </c>
      <c r="K10" s="9">
        <f t="shared" si="0"/>
        <v>497</v>
      </c>
      <c r="L10" s="9">
        <f t="shared" si="0"/>
        <v>527</v>
      </c>
      <c r="M10" s="9">
        <f t="shared" si="0"/>
        <v>493</v>
      </c>
      <c r="N10" s="9">
        <f t="shared" si="0"/>
        <v>497</v>
      </c>
      <c r="O10" s="9">
        <f t="shared" si="0"/>
        <v>486</v>
      </c>
      <c r="P10" s="9">
        <f t="shared" si="0"/>
        <v>543</v>
      </c>
      <c r="Q10" s="9">
        <f t="shared" si="0"/>
        <v>529</v>
      </c>
    </row>
    <row r="11" spans="1:20" ht="23.25" customHeight="1" x14ac:dyDescent="0.2">
      <c r="A11" s="8" t="s">
        <v>11</v>
      </c>
      <c r="B11" s="168" t="s">
        <v>214</v>
      </c>
      <c r="C11" s="168" t="s">
        <v>214</v>
      </c>
      <c r="D11" s="168" t="s">
        <v>214</v>
      </c>
      <c r="E11" s="168" t="s">
        <v>214</v>
      </c>
      <c r="F11" s="168" t="s">
        <v>214</v>
      </c>
      <c r="G11" s="9">
        <f t="shared" si="0"/>
        <v>935</v>
      </c>
      <c r="H11" s="9">
        <f t="shared" si="0"/>
        <v>727</v>
      </c>
      <c r="I11" s="9">
        <f t="shared" si="0"/>
        <v>581</v>
      </c>
      <c r="J11" s="9">
        <f t="shared" si="0"/>
        <v>589</v>
      </c>
      <c r="K11" s="9">
        <f t="shared" si="0"/>
        <v>573</v>
      </c>
      <c r="L11" s="9">
        <f t="shared" si="0"/>
        <v>551</v>
      </c>
      <c r="M11" s="9">
        <f t="shared" si="0"/>
        <v>549</v>
      </c>
      <c r="N11" s="9">
        <f t="shared" si="0"/>
        <v>545</v>
      </c>
      <c r="O11" s="9">
        <f t="shared" si="0"/>
        <v>548</v>
      </c>
      <c r="P11" s="9">
        <f t="shared" si="0"/>
        <v>532</v>
      </c>
      <c r="Q11" s="9">
        <f t="shared" si="0"/>
        <v>544</v>
      </c>
    </row>
    <row r="12" spans="1:20" ht="23.25" customHeight="1" x14ac:dyDescent="0.2">
      <c r="A12" s="8" t="s">
        <v>12</v>
      </c>
      <c r="B12" s="168" t="s">
        <v>214</v>
      </c>
      <c r="C12" s="168" t="s">
        <v>214</v>
      </c>
      <c r="D12" s="168" t="s">
        <v>214</v>
      </c>
      <c r="E12" s="168" t="s">
        <v>214</v>
      </c>
      <c r="F12" s="168" t="s">
        <v>214</v>
      </c>
      <c r="G12" s="9">
        <f t="shared" si="0"/>
        <v>889</v>
      </c>
      <c r="H12" s="9">
        <f t="shared" si="0"/>
        <v>885</v>
      </c>
      <c r="I12" s="9">
        <f t="shared" si="0"/>
        <v>785</v>
      </c>
      <c r="J12" s="9">
        <f t="shared" si="0"/>
        <v>723</v>
      </c>
      <c r="K12" s="9">
        <f t="shared" si="0"/>
        <v>694</v>
      </c>
      <c r="L12" s="9">
        <f t="shared" si="0"/>
        <v>639</v>
      </c>
      <c r="M12" s="9">
        <f t="shared" si="0"/>
        <v>621</v>
      </c>
      <c r="N12" s="9">
        <f t="shared" si="0"/>
        <v>590</v>
      </c>
      <c r="O12" s="9">
        <f t="shared" si="0"/>
        <v>587</v>
      </c>
      <c r="P12" s="9">
        <f t="shared" si="0"/>
        <v>570</v>
      </c>
      <c r="Q12" s="9">
        <f t="shared" si="0"/>
        <v>547</v>
      </c>
    </row>
    <row r="13" spans="1:20" ht="23.25" customHeight="1" x14ac:dyDescent="0.2">
      <c r="A13" s="8" t="s">
        <v>13</v>
      </c>
      <c r="B13" s="168" t="s">
        <v>214</v>
      </c>
      <c r="C13" s="168" t="s">
        <v>214</v>
      </c>
      <c r="D13" s="168" t="s">
        <v>214</v>
      </c>
      <c r="E13" s="168" t="s">
        <v>214</v>
      </c>
      <c r="F13" s="168" t="s">
        <v>214</v>
      </c>
      <c r="G13" s="9">
        <f t="shared" si="0"/>
        <v>653</v>
      </c>
      <c r="H13" s="9">
        <f t="shared" si="0"/>
        <v>849</v>
      </c>
      <c r="I13" s="9">
        <f t="shared" si="0"/>
        <v>891</v>
      </c>
      <c r="J13" s="9">
        <f t="shared" si="0"/>
        <v>876</v>
      </c>
      <c r="K13" s="9">
        <f t="shared" si="0"/>
        <v>829</v>
      </c>
      <c r="L13" s="9">
        <f t="shared" si="0"/>
        <v>804</v>
      </c>
      <c r="M13" s="9">
        <f t="shared" si="0"/>
        <v>747</v>
      </c>
      <c r="N13" s="9">
        <f t="shared" si="0"/>
        <v>704</v>
      </c>
      <c r="O13" s="9">
        <f t="shared" si="0"/>
        <v>685</v>
      </c>
      <c r="P13" s="9">
        <f t="shared" si="0"/>
        <v>665</v>
      </c>
      <c r="Q13" s="9">
        <f t="shared" si="0"/>
        <v>645</v>
      </c>
    </row>
    <row r="14" spans="1:20" ht="23.25" customHeight="1" x14ac:dyDescent="0.2">
      <c r="A14" s="8" t="s">
        <v>14</v>
      </c>
      <c r="B14" s="168" t="s">
        <v>214</v>
      </c>
      <c r="C14" s="168" t="s">
        <v>214</v>
      </c>
      <c r="D14" s="168" t="s">
        <v>214</v>
      </c>
      <c r="E14" s="168" t="s">
        <v>214</v>
      </c>
      <c r="F14" s="168" t="s">
        <v>214</v>
      </c>
      <c r="G14" s="9">
        <f t="shared" si="0"/>
        <v>451</v>
      </c>
      <c r="H14" s="9">
        <f t="shared" si="0"/>
        <v>639</v>
      </c>
      <c r="I14" s="9">
        <f t="shared" si="0"/>
        <v>819</v>
      </c>
      <c r="J14" s="9">
        <f t="shared" si="0"/>
        <v>859</v>
      </c>
      <c r="K14" s="9">
        <f t="shared" si="0"/>
        <v>882</v>
      </c>
      <c r="L14" s="9">
        <f t="shared" si="0"/>
        <v>908</v>
      </c>
      <c r="M14" s="9">
        <f t="shared" si="0"/>
        <v>869</v>
      </c>
      <c r="N14" s="9">
        <f t="shared" si="0"/>
        <v>864</v>
      </c>
      <c r="O14" s="9">
        <f t="shared" si="0"/>
        <v>846</v>
      </c>
      <c r="P14" s="9">
        <f t="shared" si="0"/>
        <v>816</v>
      </c>
      <c r="Q14" s="9">
        <f t="shared" si="0"/>
        <v>749</v>
      </c>
    </row>
    <row r="15" spans="1:20" ht="23.25" customHeight="1" x14ac:dyDescent="0.2">
      <c r="A15" s="8" t="s">
        <v>15</v>
      </c>
      <c r="B15" s="168" t="s">
        <v>214</v>
      </c>
      <c r="C15" s="168" t="s">
        <v>214</v>
      </c>
      <c r="D15" s="168" t="s">
        <v>214</v>
      </c>
      <c r="E15" s="168" t="s">
        <v>214</v>
      </c>
      <c r="F15" s="168" t="s">
        <v>214</v>
      </c>
      <c r="G15" s="9">
        <f t="shared" si="0"/>
        <v>400</v>
      </c>
      <c r="H15" s="9">
        <f t="shared" si="0"/>
        <v>423</v>
      </c>
      <c r="I15" s="9">
        <f t="shared" si="0"/>
        <v>620</v>
      </c>
      <c r="J15" s="9">
        <f t="shared" si="0"/>
        <v>628</v>
      </c>
      <c r="K15" s="9">
        <f t="shared" si="0"/>
        <v>654</v>
      </c>
      <c r="L15" s="9">
        <f t="shared" si="0"/>
        <v>661</v>
      </c>
      <c r="M15" s="9">
        <f t="shared" si="0"/>
        <v>757</v>
      </c>
      <c r="N15" s="9">
        <f t="shared" si="0"/>
        <v>803</v>
      </c>
      <c r="O15" s="9">
        <f t="shared" si="0"/>
        <v>841</v>
      </c>
      <c r="P15" s="9">
        <f t="shared" si="0"/>
        <v>860</v>
      </c>
      <c r="Q15" s="9">
        <f t="shared" si="0"/>
        <v>884</v>
      </c>
    </row>
    <row r="16" spans="1:20" ht="23.25" customHeight="1" x14ac:dyDescent="0.2">
      <c r="A16" s="8" t="s">
        <v>16</v>
      </c>
      <c r="B16" s="168" t="s">
        <v>214</v>
      </c>
      <c r="C16" s="168" t="s">
        <v>214</v>
      </c>
      <c r="D16" s="168" t="s">
        <v>214</v>
      </c>
      <c r="E16" s="168" t="s">
        <v>214</v>
      </c>
      <c r="F16" s="168" t="s">
        <v>214</v>
      </c>
      <c r="G16" s="9">
        <f t="shared" si="0"/>
        <v>481</v>
      </c>
      <c r="H16" s="9">
        <f t="shared" si="0"/>
        <v>394</v>
      </c>
      <c r="I16" s="9">
        <f t="shared" si="0"/>
        <v>413</v>
      </c>
      <c r="J16" s="9">
        <f t="shared" si="0"/>
        <v>465</v>
      </c>
      <c r="K16" s="9">
        <f t="shared" si="0"/>
        <v>516</v>
      </c>
      <c r="L16" s="9">
        <f t="shared" si="0"/>
        <v>551</v>
      </c>
      <c r="M16" s="9">
        <f t="shared" si="0"/>
        <v>569</v>
      </c>
      <c r="N16" s="9">
        <f t="shared" si="0"/>
        <v>598</v>
      </c>
      <c r="O16" s="9">
        <f t="shared" si="0"/>
        <v>605</v>
      </c>
      <c r="P16" s="9">
        <f t="shared" si="0"/>
        <v>634</v>
      </c>
      <c r="Q16" s="9">
        <f t="shared" si="0"/>
        <v>667</v>
      </c>
    </row>
    <row r="17" spans="1:17" ht="23.25" customHeight="1" x14ac:dyDescent="0.2">
      <c r="A17" s="8" t="s">
        <v>17</v>
      </c>
      <c r="B17" s="168" t="s">
        <v>214</v>
      </c>
      <c r="C17" s="168" t="s">
        <v>214</v>
      </c>
      <c r="D17" s="168" t="s">
        <v>214</v>
      </c>
      <c r="E17" s="168" t="s">
        <v>214</v>
      </c>
      <c r="F17" s="168" t="s">
        <v>214</v>
      </c>
      <c r="G17" s="9">
        <f t="shared" si="0"/>
        <v>374</v>
      </c>
      <c r="H17" s="9">
        <f t="shared" si="0"/>
        <v>449</v>
      </c>
      <c r="I17" s="9">
        <f t="shared" si="0"/>
        <v>398</v>
      </c>
      <c r="J17" s="9">
        <f t="shared" si="0"/>
        <v>381</v>
      </c>
      <c r="K17" s="9">
        <f t="shared" si="0"/>
        <v>355</v>
      </c>
      <c r="L17" s="9">
        <f t="shared" si="0"/>
        <v>365</v>
      </c>
      <c r="M17" s="9">
        <f t="shared" si="0"/>
        <v>398</v>
      </c>
      <c r="N17" s="9">
        <f t="shared" si="0"/>
        <v>424</v>
      </c>
      <c r="O17" s="9">
        <f t="shared" si="0"/>
        <v>476</v>
      </c>
      <c r="P17" s="9">
        <f t="shared" si="0"/>
        <v>511</v>
      </c>
      <c r="Q17" s="9">
        <f t="shared" si="0"/>
        <v>552</v>
      </c>
    </row>
    <row r="18" spans="1:17" ht="23.25" customHeight="1" x14ac:dyDescent="0.2">
      <c r="A18" s="10" t="s">
        <v>18</v>
      </c>
      <c r="B18" s="169" t="s">
        <v>214</v>
      </c>
      <c r="C18" s="169" t="s">
        <v>214</v>
      </c>
      <c r="D18" s="169" t="s">
        <v>214</v>
      </c>
      <c r="E18" s="169" t="s">
        <v>214</v>
      </c>
      <c r="F18" s="169" t="s">
        <v>214</v>
      </c>
      <c r="G18" s="11">
        <f t="shared" si="0"/>
        <v>294</v>
      </c>
      <c r="H18" s="11">
        <f t="shared" si="0"/>
        <v>368</v>
      </c>
      <c r="I18" s="11">
        <f t="shared" si="0"/>
        <v>428</v>
      </c>
      <c r="J18" s="11">
        <f t="shared" si="0"/>
        <v>463</v>
      </c>
      <c r="K18" s="11">
        <f t="shared" si="0"/>
        <v>464</v>
      </c>
      <c r="L18" s="11">
        <f t="shared" si="0"/>
        <v>435</v>
      </c>
      <c r="M18" s="11">
        <f t="shared" si="0"/>
        <v>407</v>
      </c>
      <c r="N18" s="11">
        <f t="shared" si="0"/>
        <v>391</v>
      </c>
      <c r="O18" s="11">
        <f t="shared" si="0"/>
        <v>374</v>
      </c>
      <c r="P18" s="11">
        <f t="shared" si="0"/>
        <v>357</v>
      </c>
      <c r="Q18" s="11">
        <f t="shared" si="0"/>
        <v>350</v>
      </c>
    </row>
    <row r="19" spans="1:17" ht="23.25" customHeight="1" x14ac:dyDescent="0.2">
      <c r="A19" s="10" t="s">
        <v>19</v>
      </c>
      <c r="B19" s="169" t="s">
        <v>214</v>
      </c>
      <c r="C19" s="169" t="s">
        <v>214</v>
      </c>
      <c r="D19" s="169" t="s">
        <v>214</v>
      </c>
      <c r="E19" s="169" t="s">
        <v>214</v>
      </c>
      <c r="F19" s="169" t="s">
        <v>214</v>
      </c>
      <c r="G19" s="11">
        <f t="shared" si="0"/>
        <v>277</v>
      </c>
      <c r="H19" s="11">
        <f t="shared" si="0"/>
        <v>287</v>
      </c>
      <c r="I19" s="11">
        <f t="shared" si="0"/>
        <v>361</v>
      </c>
      <c r="J19" s="11">
        <f t="shared" si="0"/>
        <v>333</v>
      </c>
      <c r="K19" s="11">
        <f t="shared" si="0"/>
        <v>338</v>
      </c>
      <c r="L19" s="11">
        <f t="shared" si="0"/>
        <v>367</v>
      </c>
      <c r="M19" s="11">
        <f t="shared" si="0"/>
        <v>386</v>
      </c>
      <c r="N19" s="11">
        <f t="shared" si="0"/>
        <v>429</v>
      </c>
      <c r="O19" s="11">
        <f t="shared" si="0"/>
        <v>438</v>
      </c>
      <c r="P19" s="11">
        <f t="shared" si="0"/>
        <v>439</v>
      </c>
      <c r="Q19" s="11">
        <f t="shared" si="0"/>
        <v>397</v>
      </c>
    </row>
    <row r="20" spans="1:17" ht="23.25" customHeight="1" x14ac:dyDescent="0.2">
      <c r="A20" s="10" t="s">
        <v>20</v>
      </c>
      <c r="B20" s="169" t="s">
        <v>214</v>
      </c>
      <c r="C20" s="169" t="s">
        <v>214</v>
      </c>
      <c r="D20" s="169" t="s">
        <v>214</v>
      </c>
      <c r="E20" s="169" t="s">
        <v>214</v>
      </c>
      <c r="F20" s="169" t="s">
        <v>214</v>
      </c>
      <c r="G20" s="11">
        <f t="shared" si="0"/>
        <v>237</v>
      </c>
      <c r="H20" s="11">
        <f t="shared" si="0"/>
        <v>251</v>
      </c>
      <c r="I20" s="11">
        <f t="shared" si="0"/>
        <v>262</v>
      </c>
      <c r="J20" s="11">
        <f t="shared" si="0"/>
        <v>289</v>
      </c>
      <c r="K20" s="11">
        <f t="shared" si="0"/>
        <v>307</v>
      </c>
      <c r="L20" s="11">
        <f t="shared" si="0"/>
        <v>327</v>
      </c>
      <c r="M20" s="11">
        <f t="shared" si="0"/>
        <v>360</v>
      </c>
      <c r="N20" s="11">
        <f t="shared" si="0"/>
        <v>340</v>
      </c>
      <c r="O20" s="11">
        <f t="shared" si="0"/>
        <v>321</v>
      </c>
      <c r="P20" s="11">
        <f t="shared" si="0"/>
        <v>319</v>
      </c>
      <c r="Q20" s="11">
        <f t="shared" si="0"/>
        <v>351</v>
      </c>
    </row>
    <row r="21" spans="1:17" ht="23.25" customHeight="1" x14ac:dyDescent="0.2">
      <c r="A21" s="10" t="s">
        <v>21</v>
      </c>
      <c r="B21" s="169" t="s">
        <v>214</v>
      </c>
      <c r="C21" s="169" t="s">
        <v>214</v>
      </c>
      <c r="D21" s="169" t="s">
        <v>214</v>
      </c>
      <c r="E21" s="169" t="s">
        <v>214</v>
      </c>
      <c r="F21" s="169" t="s">
        <v>214</v>
      </c>
      <c r="G21" s="11">
        <f t="shared" ref="G21:Q25" si="1">G100+G146</f>
        <v>169</v>
      </c>
      <c r="H21" s="11">
        <f t="shared" si="1"/>
        <v>191</v>
      </c>
      <c r="I21" s="11">
        <f t="shared" si="1"/>
        <v>214</v>
      </c>
      <c r="J21" s="11">
        <f t="shared" si="1"/>
        <v>231</v>
      </c>
      <c r="K21" s="11">
        <f t="shared" si="1"/>
        <v>230</v>
      </c>
      <c r="L21" s="11">
        <f t="shared" si="1"/>
        <v>227</v>
      </c>
      <c r="M21" s="11">
        <f t="shared" si="1"/>
        <v>217</v>
      </c>
      <c r="N21" s="11">
        <f t="shared" si="1"/>
        <v>226</v>
      </c>
      <c r="O21" s="11">
        <f t="shared" si="1"/>
        <v>248</v>
      </c>
      <c r="P21" s="11">
        <f t="shared" si="1"/>
        <v>267</v>
      </c>
      <c r="Q21" s="11">
        <f t="shared" si="1"/>
        <v>289</v>
      </c>
    </row>
    <row r="22" spans="1:17" ht="23.25" customHeight="1" x14ac:dyDescent="0.2">
      <c r="A22" s="10" t="s">
        <v>22</v>
      </c>
      <c r="B22" s="169" t="s">
        <v>214</v>
      </c>
      <c r="C22" s="169" t="s">
        <v>214</v>
      </c>
      <c r="D22" s="169" t="s">
        <v>214</v>
      </c>
      <c r="E22" s="169" t="s">
        <v>214</v>
      </c>
      <c r="F22" s="169" t="s">
        <v>214</v>
      </c>
      <c r="G22" s="11">
        <f t="shared" si="1"/>
        <v>73</v>
      </c>
      <c r="H22" s="11">
        <f t="shared" si="1"/>
        <v>124</v>
      </c>
      <c r="I22" s="11">
        <f t="shared" si="1"/>
        <v>162</v>
      </c>
      <c r="J22" s="11">
        <f t="shared" si="1"/>
        <v>149</v>
      </c>
      <c r="K22" s="11">
        <f t="shared" si="1"/>
        <v>155</v>
      </c>
      <c r="L22" s="11">
        <f t="shared" si="1"/>
        <v>169</v>
      </c>
      <c r="M22" s="11">
        <f t="shared" si="1"/>
        <v>178</v>
      </c>
      <c r="N22" s="11">
        <f t="shared" si="1"/>
        <v>171</v>
      </c>
      <c r="O22" s="11">
        <f t="shared" si="1"/>
        <v>181</v>
      </c>
      <c r="P22" s="11">
        <f t="shared" si="1"/>
        <v>184</v>
      </c>
      <c r="Q22" s="11">
        <f t="shared" si="1"/>
        <v>180</v>
      </c>
    </row>
    <row r="23" spans="1:17" ht="23.25" customHeight="1" x14ac:dyDescent="0.2">
      <c r="A23" s="10" t="s">
        <v>23</v>
      </c>
      <c r="B23" s="169" t="s">
        <v>214</v>
      </c>
      <c r="C23" s="169" t="s">
        <v>214</v>
      </c>
      <c r="D23" s="169" t="s">
        <v>214</v>
      </c>
      <c r="E23" s="169" t="s">
        <v>214</v>
      </c>
      <c r="F23" s="169" t="s">
        <v>214</v>
      </c>
      <c r="G23" s="11">
        <f t="shared" si="1"/>
        <v>47</v>
      </c>
      <c r="H23" s="11">
        <f t="shared" si="1"/>
        <v>49</v>
      </c>
      <c r="I23" s="11">
        <f t="shared" si="1"/>
        <v>72</v>
      </c>
      <c r="J23" s="11">
        <f t="shared" si="1"/>
        <v>76</v>
      </c>
      <c r="K23" s="11">
        <f t="shared" si="1"/>
        <v>74</v>
      </c>
      <c r="L23" s="11">
        <f t="shared" si="1"/>
        <v>86</v>
      </c>
      <c r="M23" s="11">
        <f t="shared" si="1"/>
        <v>89</v>
      </c>
      <c r="N23" s="11">
        <f t="shared" si="1"/>
        <v>106</v>
      </c>
      <c r="O23" s="11">
        <f t="shared" si="1"/>
        <v>99</v>
      </c>
      <c r="P23" s="11">
        <f t="shared" si="1"/>
        <v>103</v>
      </c>
      <c r="Q23" s="11">
        <f t="shared" si="1"/>
        <v>100</v>
      </c>
    </row>
    <row r="24" spans="1:17" ht="23.25" customHeight="1" x14ac:dyDescent="0.2">
      <c r="A24" s="10" t="s">
        <v>24</v>
      </c>
      <c r="B24" s="169" t="s">
        <v>214</v>
      </c>
      <c r="C24" s="169" t="s">
        <v>214</v>
      </c>
      <c r="D24" s="169" t="s">
        <v>214</v>
      </c>
      <c r="E24" s="169" t="s">
        <v>214</v>
      </c>
      <c r="F24" s="169" t="s">
        <v>214</v>
      </c>
      <c r="G24" s="11">
        <f t="shared" si="1"/>
        <v>15</v>
      </c>
      <c r="H24" s="11">
        <f t="shared" si="1"/>
        <v>19</v>
      </c>
      <c r="I24" s="11">
        <f t="shared" si="1"/>
        <v>14</v>
      </c>
      <c r="J24" s="11">
        <f t="shared" si="1"/>
        <v>16</v>
      </c>
      <c r="K24" s="11">
        <f t="shared" si="1"/>
        <v>17</v>
      </c>
      <c r="L24" s="11">
        <f t="shared" si="1"/>
        <v>18</v>
      </c>
      <c r="M24" s="11">
        <f t="shared" si="1"/>
        <v>23</v>
      </c>
      <c r="N24" s="11">
        <f t="shared" si="1"/>
        <v>25</v>
      </c>
      <c r="O24" s="11">
        <f t="shared" si="1"/>
        <v>28</v>
      </c>
      <c r="P24" s="11">
        <f t="shared" si="1"/>
        <v>23</v>
      </c>
      <c r="Q24" s="11">
        <f t="shared" si="1"/>
        <v>25</v>
      </c>
    </row>
    <row r="25" spans="1:17" ht="23.25" customHeight="1" x14ac:dyDescent="0.2">
      <c r="A25" s="10" t="s">
        <v>25</v>
      </c>
      <c r="B25" s="169" t="s">
        <v>214</v>
      </c>
      <c r="C25" s="169" t="s">
        <v>214</v>
      </c>
      <c r="D25" s="169" t="s">
        <v>214</v>
      </c>
      <c r="E25" s="169" t="s">
        <v>214</v>
      </c>
      <c r="F25" s="169" t="s">
        <v>214</v>
      </c>
      <c r="G25" s="11">
        <f>G104+G150</f>
        <v>4</v>
      </c>
      <c r="H25" s="11">
        <f t="shared" si="1"/>
        <v>2</v>
      </c>
      <c r="I25" s="11">
        <f t="shared" si="1"/>
        <v>7</v>
      </c>
      <c r="J25" s="11">
        <f t="shared" si="1"/>
        <v>8</v>
      </c>
      <c r="K25" s="11">
        <f t="shared" si="1"/>
        <v>6</v>
      </c>
      <c r="L25" s="11">
        <f t="shared" si="1"/>
        <v>4</v>
      </c>
      <c r="M25" s="11">
        <f t="shared" si="1"/>
        <v>3</v>
      </c>
      <c r="N25" s="11">
        <f t="shared" si="1"/>
        <v>1</v>
      </c>
      <c r="O25" s="11">
        <f t="shared" si="1"/>
        <v>3</v>
      </c>
      <c r="P25" s="11">
        <f t="shared" si="1"/>
        <v>3</v>
      </c>
      <c r="Q25" s="11">
        <f t="shared" si="1"/>
        <v>4</v>
      </c>
    </row>
    <row r="26" spans="1:17" ht="23.25" customHeight="1" x14ac:dyDescent="0.2">
      <c r="A26" s="12" t="s">
        <v>26</v>
      </c>
      <c r="B26" s="170" t="s">
        <v>214</v>
      </c>
      <c r="C26" s="170" t="s">
        <v>214</v>
      </c>
      <c r="D26" s="170" t="s">
        <v>214</v>
      </c>
      <c r="E26" s="170" t="s">
        <v>214</v>
      </c>
      <c r="F26" s="170" t="s">
        <v>214</v>
      </c>
      <c r="G26" s="13">
        <f t="shared" ref="G26:Q26" si="2">SUM(G5:G25)</f>
        <v>8238</v>
      </c>
      <c r="H26" s="13">
        <f t="shared" si="2"/>
        <v>8573</v>
      </c>
      <c r="I26" s="13">
        <f t="shared" si="2"/>
        <v>8913</v>
      </c>
      <c r="J26" s="13">
        <f t="shared" si="2"/>
        <v>8966</v>
      </c>
      <c r="K26" s="13">
        <f t="shared" si="2"/>
        <v>8884</v>
      </c>
      <c r="L26" s="13">
        <f t="shared" si="2"/>
        <v>8935</v>
      </c>
      <c r="M26" s="13">
        <f t="shared" si="2"/>
        <v>8883</v>
      </c>
      <c r="N26" s="13">
        <f t="shared" si="2"/>
        <v>8947</v>
      </c>
      <c r="O26" s="13">
        <f t="shared" si="2"/>
        <v>8963</v>
      </c>
      <c r="P26" s="13">
        <f t="shared" si="2"/>
        <v>8958</v>
      </c>
      <c r="Q26" s="13">
        <f t="shared" si="2"/>
        <v>8879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67" t="s">
        <v>214</v>
      </c>
      <c r="C31" s="167" t="s">
        <v>214</v>
      </c>
      <c r="D31" s="167" t="s">
        <v>214</v>
      </c>
      <c r="E31" s="167" t="s">
        <v>214</v>
      </c>
      <c r="F31" s="167" t="s">
        <v>214</v>
      </c>
      <c r="G31" s="18">
        <f>SUM(G5:G7)</f>
        <v>1671</v>
      </c>
      <c r="H31" s="18">
        <f t="shared" ref="H31:Q31" si="3">SUM(H5:H7)</f>
        <v>1650</v>
      </c>
      <c r="I31" s="18">
        <f t="shared" si="3"/>
        <v>1440</v>
      </c>
      <c r="J31" s="18">
        <f t="shared" si="3"/>
        <v>1395</v>
      </c>
      <c r="K31" s="18">
        <f t="shared" si="3"/>
        <v>1336</v>
      </c>
      <c r="L31" s="18">
        <f t="shared" si="3"/>
        <v>1313</v>
      </c>
      <c r="M31" s="18">
        <f t="shared" si="3"/>
        <v>1241</v>
      </c>
      <c r="N31" s="18">
        <f t="shared" si="3"/>
        <v>1239</v>
      </c>
      <c r="O31" s="18">
        <f t="shared" si="3"/>
        <v>1221</v>
      </c>
      <c r="P31" s="18">
        <f t="shared" si="3"/>
        <v>1192</v>
      </c>
      <c r="Q31" s="18">
        <f t="shared" si="3"/>
        <v>1128</v>
      </c>
    </row>
    <row r="32" spans="1:17" ht="23.25" customHeight="1" x14ac:dyDescent="0.2">
      <c r="A32" s="8" t="s">
        <v>32</v>
      </c>
      <c r="B32" s="168" t="s">
        <v>214</v>
      </c>
      <c r="C32" s="168" t="s">
        <v>214</v>
      </c>
      <c r="D32" s="168" t="s">
        <v>214</v>
      </c>
      <c r="E32" s="168" t="s">
        <v>214</v>
      </c>
      <c r="F32" s="168" t="s">
        <v>214</v>
      </c>
      <c r="G32" s="19">
        <f>SUM(G8:G17)</f>
        <v>5451</v>
      </c>
      <c r="H32" s="19">
        <f t="shared" ref="H32:Q32" si="4">SUM(H8:H17)</f>
        <v>5632</v>
      </c>
      <c r="I32" s="19">
        <f t="shared" si="4"/>
        <v>5953</v>
      </c>
      <c r="J32" s="19">
        <f t="shared" si="4"/>
        <v>6006</v>
      </c>
      <c r="K32" s="19">
        <f t="shared" si="4"/>
        <v>5957</v>
      </c>
      <c r="L32" s="19">
        <f t="shared" si="4"/>
        <v>5989</v>
      </c>
      <c r="M32" s="19">
        <f t="shared" si="4"/>
        <v>5979</v>
      </c>
      <c r="N32" s="19">
        <f t="shared" si="4"/>
        <v>6019</v>
      </c>
      <c r="O32" s="19">
        <f t="shared" si="4"/>
        <v>6050</v>
      </c>
      <c r="P32" s="19">
        <f t="shared" si="4"/>
        <v>6071</v>
      </c>
      <c r="Q32" s="19">
        <f t="shared" si="4"/>
        <v>6055</v>
      </c>
    </row>
    <row r="33" spans="1:21" ht="23.25" customHeight="1" x14ac:dyDescent="0.2">
      <c r="A33" s="10" t="s">
        <v>33</v>
      </c>
      <c r="B33" s="169" t="s">
        <v>214</v>
      </c>
      <c r="C33" s="169" t="s">
        <v>214</v>
      </c>
      <c r="D33" s="169" t="s">
        <v>214</v>
      </c>
      <c r="E33" s="169" t="s">
        <v>214</v>
      </c>
      <c r="F33" s="169" t="s">
        <v>214</v>
      </c>
      <c r="G33" s="20">
        <f>SUM(G18:G25)</f>
        <v>1116</v>
      </c>
      <c r="H33" s="20">
        <f t="shared" ref="H33:Q33" si="5">SUM(H18:H25)</f>
        <v>1291</v>
      </c>
      <c r="I33" s="20">
        <f t="shared" si="5"/>
        <v>1520</v>
      </c>
      <c r="J33" s="20">
        <f t="shared" si="5"/>
        <v>1565</v>
      </c>
      <c r="K33" s="20">
        <f t="shared" si="5"/>
        <v>1591</v>
      </c>
      <c r="L33" s="20">
        <f t="shared" si="5"/>
        <v>1633</v>
      </c>
      <c r="M33" s="20">
        <f t="shared" si="5"/>
        <v>1663</v>
      </c>
      <c r="N33" s="20">
        <f t="shared" si="5"/>
        <v>1689</v>
      </c>
      <c r="O33" s="20">
        <f t="shared" si="5"/>
        <v>1692</v>
      </c>
      <c r="P33" s="20">
        <f t="shared" si="5"/>
        <v>1695</v>
      </c>
      <c r="Q33" s="20">
        <f t="shared" si="5"/>
        <v>1696</v>
      </c>
    </row>
    <row r="34" spans="1:21" ht="23.25" customHeight="1" x14ac:dyDescent="0.2">
      <c r="A34" s="12" t="s">
        <v>34</v>
      </c>
      <c r="B34" s="170" t="s">
        <v>214</v>
      </c>
      <c r="C34" s="170" t="s">
        <v>214</v>
      </c>
      <c r="D34" s="170" t="s">
        <v>214</v>
      </c>
      <c r="E34" s="170" t="s">
        <v>214</v>
      </c>
      <c r="F34" s="170" t="s">
        <v>214</v>
      </c>
      <c r="G34" s="21">
        <f>SUM(G31:G33)</f>
        <v>8238</v>
      </c>
      <c r="H34" s="21">
        <f t="shared" ref="H34:Q34" si="6">SUM(H31:H33)</f>
        <v>8573</v>
      </c>
      <c r="I34" s="21">
        <f t="shared" si="6"/>
        <v>8913</v>
      </c>
      <c r="J34" s="21">
        <f t="shared" si="6"/>
        <v>8966</v>
      </c>
      <c r="K34" s="21">
        <f t="shared" si="6"/>
        <v>8884</v>
      </c>
      <c r="L34" s="21">
        <f t="shared" si="6"/>
        <v>8935</v>
      </c>
      <c r="M34" s="21">
        <f t="shared" si="6"/>
        <v>8883</v>
      </c>
      <c r="N34" s="21">
        <f t="shared" si="6"/>
        <v>8947</v>
      </c>
      <c r="O34" s="21">
        <f t="shared" si="6"/>
        <v>8963</v>
      </c>
      <c r="P34" s="21">
        <f t="shared" si="6"/>
        <v>8958</v>
      </c>
      <c r="Q34" s="21">
        <f t="shared" si="6"/>
        <v>8879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171" t="s">
        <v>214</v>
      </c>
      <c r="C39" s="171" t="s">
        <v>214</v>
      </c>
      <c r="D39" s="171" t="s">
        <v>214</v>
      </c>
      <c r="E39" s="171" t="s">
        <v>214</v>
      </c>
      <c r="F39" s="171" t="s">
        <v>214</v>
      </c>
      <c r="G39" s="27">
        <f>ROUND(G31/G34*100,1)</f>
        <v>20.3</v>
      </c>
      <c r="H39" s="27">
        <f t="shared" ref="H39:Q39" si="7">ROUND(H31/H34*100,1)</f>
        <v>19.2</v>
      </c>
      <c r="I39" s="27">
        <f t="shared" si="7"/>
        <v>16.2</v>
      </c>
      <c r="J39" s="27">
        <f t="shared" si="7"/>
        <v>15.6</v>
      </c>
      <c r="K39" s="27">
        <f t="shared" si="7"/>
        <v>15</v>
      </c>
      <c r="L39" s="27">
        <f t="shared" si="7"/>
        <v>14.7</v>
      </c>
      <c r="M39" s="27">
        <f t="shared" si="7"/>
        <v>14</v>
      </c>
      <c r="N39" s="27">
        <f t="shared" si="7"/>
        <v>13.8</v>
      </c>
      <c r="O39" s="27">
        <f t="shared" si="7"/>
        <v>13.6</v>
      </c>
      <c r="P39" s="27">
        <f t="shared" si="7"/>
        <v>13.3</v>
      </c>
      <c r="Q39" s="27">
        <f t="shared" si="7"/>
        <v>12.7</v>
      </c>
    </row>
    <row r="40" spans="1:21" ht="23.25" customHeight="1" x14ac:dyDescent="0.2">
      <c r="A40" s="8" t="s">
        <v>32</v>
      </c>
      <c r="B40" s="172" t="s">
        <v>214</v>
      </c>
      <c r="C40" s="172" t="s">
        <v>214</v>
      </c>
      <c r="D40" s="172" t="s">
        <v>214</v>
      </c>
      <c r="E40" s="172" t="s">
        <v>214</v>
      </c>
      <c r="F40" s="172" t="s">
        <v>214</v>
      </c>
      <c r="G40" s="28">
        <f>ROUND(G32/G34*100,1)</f>
        <v>66.2</v>
      </c>
      <c r="H40" s="28">
        <f t="shared" ref="H40:Q40" si="8">ROUND(H32/H34*100,1)</f>
        <v>65.7</v>
      </c>
      <c r="I40" s="28">
        <f t="shared" si="8"/>
        <v>66.8</v>
      </c>
      <c r="J40" s="28">
        <f t="shared" si="8"/>
        <v>67</v>
      </c>
      <c r="K40" s="28">
        <f t="shared" si="8"/>
        <v>67.099999999999994</v>
      </c>
      <c r="L40" s="28">
        <f t="shared" si="8"/>
        <v>67</v>
      </c>
      <c r="M40" s="28">
        <f t="shared" si="8"/>
        <v>67.3</v>
      </c>
      <c r="N40" s="28">
        <f t="shared" si="8"/>
        <v>67.3</v>
      </c>
      <c r="O40" s="28">
        <f t="shared" si="8"/>
        <v>67.5</v>
      </c>
      <c r="P40" s="28">
        <f t="shared" si="8"/>
        <v>67.8</v>
      </c>
      <c r="Q40" s="28">
        <f t="shared" si="8"/>
        <v>68.2</v>
      </c>
    </row>
    <row r="41" spans="1:21" ht="23.25" customHeight="1" x14ac:dyDescent="0.2">
      <c r="A41" s="10" t="s">
        <v>33</v>
      </c>
      <c r="B41" s="173" t="s">
        <v>214</v>
      </c>
      <c r="C41" s="173" t="s">
        <v>214</v>
      </c>
      <c r="D41" s="173" t="s">
        <v>214</v>
      </c>
      <c r="E41" s="173" t="s">
        <v>214</v>
      </c>
      <c r="F41" s="173" t="s">
        <v>214</v>
      </c>
      <c r="G41" s="29">
        <f>ROUND(G33/G34*100,1)</f>
        <v>13.5</v>
      </c>
      <c r="H41" s="29">
        <f t="shared" ref="H41:Q41" si="9">ROUND(H33/H34*100,1)</f>
        <v>15.1</v>
      </c>
      <c r="I41" s="29">
        <f t="shared" si="9"/>
        <v>17.100000000000001</v>
      </c>
      <c r="J41" s="29">
        <f t="shared" si="9"/>
        <v>17.5</v>
      </c>
      <c r="K41" s="29">
        <f t="shared" si="9"/>
        <v>17.899999999999999</v>
      </c>
      <c r="L41" s="29">
        <f t="shared" si="9"/>
        <v>18.3</v>
      </c>
      <c r="M41" s="29">
        <f t="shared" si="9"/>
        <v>18.7</v>
      </c>
      <c r="N41" s="29">
        <f t="shared" si="9"/>
        <v>18.899999999999999</v>
      </c>
      <c r="O41" s="29">
        <f t="shared" si="9"/>
        <v>18.899999999999999</v>
      </c>
      <c r="P41" s="29">
        <f t="shared" si="9"/>
        <v>18.899999999999999</v>
      </c>
      <c r="Q41" s="29">
        <f t="shared" si="9"/>
        <v>19.100000000000001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215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167" t="s">
        <v>214</v>
      </c>
      <c r="C84" s="167" t="s">
        <v>214</v>
      </c>
      <c r="D84" s="167" t="s">
        <v>214</v>
      </c>
      <c r="E84" s="167" t="s">
        <v>214</v>
      </c>
      <c r="F84" s="167" t="s">
        <v>214</v>
      </c>
      <c r="G84" s="7">
        <v>335</v>
      </c>
      <c r="H84" s="7">
        <v>289</v>
      </c>
      <c r="I84" s="7">
        <v>235</v>
      </c>
      <c r="J84" s="7">
        <v>223</v>
      </c>
      <c r="K84" s="7">
        <v>209</v>
      </c>
      <c r="L84" s="7">
        <v>221</v>
      </c>
      <c r="M84" s="7">
        <v>184</v>
      </c>
      <c r="N84" s="18">
        <v>177</v>
      </c>
      <c r="O84" s="18">
        <v>187</v>
      </c>
      <c r="P84" s="18">
        <v>186</v>
      </c>
      <c r="Q84" s="18">
        <v>176</v>
      </c>
    </row>
    <row r="85" spans="1:20" ht="21.75" customHeight="1" x14ac:dyDescent="0.2">
      <c r="A85" s="6" t="s">
        <v>6</v>
      </c>
      <c r="B85" s="167" t="s">
        <v>214</v>
      </c>
      <c r="C85" s="167" t="s">
        <v>214</v>
      </c>
      <c r="D85" s="167" t="s">
        <v>214</v>
      </c>
      <c r="E85" s="167" t="s">
        <v>214</v>
      </c>
      <c r="F85" s="167" t="s">
        <v>214</v>
      </c>
      <c r="G85" s="7">
        <v>329</v>
      </c>
      <c r="H85" s="7">
        <v>270</v>
      </c>
      <c r="I85" s="7">
        <v>257</v>
      </c>
      <c r="J85" s="7">
        <v>246</v>
      </c>
      <c r="K85" s="7">
        <v>246</v>
      </c>
      <c r="L85" s="7">
        <v>236</v>
      </c>
      <c r="M85" s="7">
        <v>225</v>
      </c>
      <c r="N85" s="18">
        <v>226</v>
      </c>
      <c r="O85" s="18">
        <v>217</v>
      </c>
      <c r="P85" s="18">
        <v>192</v>
      </c>
      <c r="Q85" s="18">
        <v>186</v>
      </c>
    </row>
    <row r="86" spans="1:20" ht="21.75" customHeight="1" x14ac:dyDescent="0.2">
      <c r="A86" s="6" t="s">
        <v>7</v>
      </c>
      <c r="B86" s="167" t="s">
        <v>214</v>
      </c>
      <c r="C86" s="167" t="s">
        <v>214</v>
      </c>
      <c r="D86" s="167" t="s">
        <v>214</v>
      </c>
      <c r="E86" s="167" t="s">
        <v>214</v>
      </c>
      <c r="F86" s="167" t="s">
        <v>214</v>
      </c>
      <c r="G86" s="7">
        <v>217</v>
      </c>
      <c r="H86" s="7">
        <v>302</v>
      </c>
      <c r="I86" s="7">
        <v>260</v>
      </c>
      <c r="J86" s="7">
        <v>257</v>
      </c>
      <c r="K86" s="7">
        <v>237</v>
      </c>
      <c r="L86" s="7">
        <v>254</v>
      </c>
      <c r="M86" s="7">
        <v>240</v>
      </c>
      <c r="N86" s="18">
        <v>245</v>
      </c>
      <c r="O86" s="18">
        <v>242</v>
      </c>
      <c r="P86" s="18">
        <v>254</v>
      </c>
      <c r="Q86" s="18">
        <v>231</v>
      </c>
    </row>
    <row r="87" spans="1:20" ht="21.75" customHeight="1" x14ac:dyDescent="0.2">
      <c r="A87" s="8" t="s">
        <v>8</v>
      </c>
      <c r="B87" s="168" t="s">
        <v>214</v>
      </c>
      <c r="C87" s="168" t="s">
        <v>214</v>
      </c>
      <c r="D87" s="168" t="s">
        <v>214</v>
      </c>
      <c r="E87" s="168" t="s">
        <v>214</v>
      </c>
      <c r="F87" s="168" t="s">
        <v>214</v>
      </c>
      <c r="G87" s="9">
        <v>150</v>
      </c>
      <c r="H87" s="9">
        <v>184</v>
      </c>
      <c r="I87" s="9">
        <v>277</v>
      </c>
      <c r="J87" s="9">
        <v>284</v>
      </c>
      <c r="K87" s="9">
        <v>286</v>
      </c>
      <c r="L87" s="9">
        <v>265</v>
      </c>
      <c r="M87" s="9">
        <v>257</v>
      </c>
      <c r="N87" s="19">
        <v>249</v>
      </c>
      <c r="O87" s="19">
        <v>245</v>
      </c>
      <c r="P87" s="19">
        <v>232</v>
      </c>
      <c r="Q87" s="19">
        <v>239</v>
      </c>
    </row>
    <row r="88" spans="1:20" ht="21.75" customHeight="1" x14ac:dyDescent="0.2">
      <c r="A88" s="8" t="s">
        <v>9</v>
      </c>
      <c r="B88" s="168" t="s">
        <v>214</v>
      </c>
      <c r="C88" s="168" t="s">
        <v>214</v>
      </c>
      <c r="D88" s="168" t="s">
        <v>214</v>
      </c>
      <c r="E88" s="168" t="s">
        <v>214</v>
      </c>
      <c r="F88" s="168" t="s">
        <v>214</v>
      </c>
      <c r="G88" s="9">
        <v>165</v>
      </c>
      <c r="H88" s="9">
        <v>190</v>
      </c>
      <c r="I88" s="9">
        <v>214</v>
      </c>
      <c r="J88" s="9">
        <v>218</v>
      </c>
      <c r="K88" s="9">
        <v>217</v>
      </c>
      <c r="L88" s="9">
        <v>255</v>
      </c>
      <c r="M88" s="9">
        <v>264</v>
      </c>
      <c r="N88" s="19">
        <v>294</v>
      </c>
      <c r="O88" s="19">
        <v>291</v>
      </c>
      <c r="P88" s="19">
        <v>283</v>
      </c>
      <c r="Q88" s="19">
        <v>285</v>
      </c>
    </row>
    <row r="89" spans="1:20" ht="21.75" customHeight="1" x14ac:dyDescent="0.2">
      <c r="A89" s="8" t="s">
        <v>10</v>
      </c>
      <c r="B89" s="168" t="s">
        <v>214</v>
      </c>
      <c r="C89" s="168" t="s">
        <v>214</v>
      </c>
      <c r="D89" s="168" t="s">
        <v>214</v>
      </c>
      <c r="E89" s="168" t="s">
        <v>214</v>
      </c>
      <c r="F89" s="168" t="s">
        <v>214</v>
      </c>
      <c r="G89" s="9">
        <v>332</v>
      </c>
      <c r="H89" s="9">
        <v>276</v>
      </c>
      <c r="I89" s="9">
        <v>276</v>
      </c>
      <c r="J89" s="9">
        <v>283</v>
      </c>
      <c r="K89" s="9">
        <v>272</v>
      </c>
      <c r="L89" s="9">
        <v>288</v>
      </c>
      <c r="M89" s="9">
        <v>246</v>
      </c>
      <c r="N89" s="19">
        <v>244</v>
      </c>
      <c r="O89" s="19">
        <v>235</v>
      </c>
      <c r="P89" s="19">
        <v>286</v>
      </c>
      <c r="Q89" s="19">
        <v>282</v>
      </c>
    </row>
    <row r="90" spans="1:20" ht="21.75" customHeight="1" x14ac:dyDescent="0.2">
      <c r="A90" s="8" t="s">
        <v>11</v>
      </c>
      <c r="B90" s="168" t="s">
        <v>214</v>
      </c>
      <c r="C90" s="168" t="s">
        <v>214</v>
      </c>
      <c r="D90" s="168" t="s">
        <v>214</v>
      </c>
      <c r="E90" s="168" t="s">
        <v>214</v>
      </c>
      <c r="F90" s="168" t="s">
        <v>214</v>
      </c>
      <c r="G90" s="9">
        <v>469</v>
      </c>
      <c r="H90" s="9">
        <v>359</v>
      </c>
      <c r="I90" s="9">
        <v>297</v>
      </c>
      <c r="J90" s="9">
        <v>309</v>
      </c>
      <c r="K90" s="9">
        <v>293</v>
      </c>
      <c r="L90" s="9">
        <v>287</v>
      </c>
      <c r="M90" s="9">
        <v>294</v>
      </c>
      <c r="N90" s="19">
        <v>276</v>
      </c>
      <c r="O90" s="19">
        <v>270</v>
      </c>
      <c r="P90" s="19">
        <v>260</v>
      </c>
      <c r="Q90" s="19">
        <v>278</v>
      </c>
    </row>
    <row r="91" spans="1:20" ht="21.75" customHeight="1" x14ac:dyDescent="0.2">
      <c r="A91" s="8" t="s">
        <v>12</v>
      </c>
      <c r="B91" s="168" t="s">
        <v>214</v>
      </c>
      <c r="C91" s="168" t="s">
        <v>214</v>
      </c>
      <c r="D91" s="168" t="s">
        <v>214</v>
      </c>
      <c r="E91" s="168" t="s">
        <v>214</v>
      </c>
      <c r="F91" s="168" t="s">
        <v>214</v>
      </c>
      <c r="G91" s="9">
        <v>463</v>
      </c>
      <c r="H91" s="9">
        <v>445</v>
      </c>
      <c r="I91" s="9">
        <v>365</v>
      </c>
      <c r="J91" s="9">
        <v>350</v>
      </c>
      <c r="K91" s="9">
        <v>355</v>
      </c>
      <c r="L91" s="9">
        <v>316</v>
      </c>
      <c r="M91" s="9">
        <v>317</v>
      </c>
      <c r="N91" s="19">
        <v>308</v>
      </c>
      <c r="O91" s="19">
        <v>306</v>
      </c>
      <c r="P91" s="19">
        <v>295</v>
      </c>
      <c r="Q91" s="19">
        <v>284</v>
      </c>
    </row>
    <row r="92" spans="1:20" ht="21.75" customHeight="1" x14ac:dyDescent="0.2">
      <c r="A92" s="8" t="s">
        <v>13</v>
      </c>
      <c r="B92" s="168" t="s">
        <v>214</v>
      </c>
      <c r="C92" s="168" t="s">
        <v>214</v>
      </c>
      <c r="D92" s="168" t="s">
        <v>214</v>
      </c>
      <c r="E92" s="168" t="s">
        <v>214</v>
      </c>
      <c r="F92" s="168" t="s">
        <v>214</v>
      </c>
      <c r="G92" s="9">
        <v>335</v>
      </c>
      <c r="H92" s="9">
        <v>440</v>
      </c>
      <c r="I92" s="9">
        <v>443</v>
      </c>
      <c r="J92" s="9">
        <v>415</v>
      </c>
      <c r="K92" s="9">
        <v>378</v>
      </c>
      <c r="L92" s="9">
        <v>386</v>
      </c>
      <c r="M92" s="9">
        <v>345</v>
      </c>
      <c r="N92" s="19">
        <v>329</v>
      </c>
      <c r="O92" s="19">
        <v>341</v>
      </c>
      <c r="P92" s="19">
        <v>333</v>
      </c>
      <c r="Q92" s="19">
        <v>324</v>
      </c>
    </row>
    <row r="93" spans="1:20" ht="21.75" customHeight="1" x14ac:dyDescent="0.2">
      <c r="A93" s="8" t="s">
        <v>14</v>
      </c>
      <c r="B93" s="168" t="s">
        <v>214</v>
      </c>
      <c r="C93" s="168" t="s">
        <v>214</v>
      </c>
      <c r="D93" s="168" t="s">
        <v>214</v>
      </c>
      <c r="E93" s="168" t="s">
        <v>214</v>
      </c>
      <c r="F93" s="168" t="s">
        <v>214</v>
      </c>
      <c r="G93" s="9">
        <v>255</v>
      </c>
      <c r="H93" s="9">
        <v>324</v>
      </c>
      <c r="I93" s="9">
        <v>424</v>
      </c>
      <c r="J93" s="9">
        <v>442</v>
      </c>
      <c r="K93" s="9">
        <v>449</v>
      </c>
      <c r="L93" s="9">
        <v>459</v>
      </c>
      <c r="M93" s="9">
        <v>444</v>
      </c>
      <c r="N93" s="19">
        <v>435</v>
      </c>
      <c r="O93" s="19">
        <v>407</v>
      </c>
      <c r="P93" s="19">
        <v>391</v>
      </c>
      <c r="Q93" s="19">
        <v>369</v>
      </c>
    </row>
    <row r="94" spans="1:20" ht="21.75" customHeight="1" x14ac:dyDescent="0.2">
      <c r="A94" s="8" t="s">
        <v>15</v>
      </c>
      <c r="B94" s="168" t="s">
        <v>214</v>
      </c>
      <c r="C94" s="168" t="s">
        <v>214</v>
      </c>
      <c r="D94" s="168" t="s">
        <v>214</v>
      </c>
      <c r="E94" s="168" t="s">
        <v>214</v>
      </c>
      <c r="F94" s="168" t="s">
        <v>214</v>
      </c>
      <c r="G94" s="9">
        <v>205</v>
      </c>
      <c r="H94" s="9">
        <v>226</v>
      </c>
      <c r="I94" s="9">
        <v>301</v>
      </c>
      <c r="J94" s="9">
        <v>305</v>
      </c>
      <c r="K94" s="9">
        <v>336</v>
      </c>
      <c r="L94" s="9">
        <v>323</v>
      </c>
      <c r="M94" s="9">
        <v>379</v>
      </c>
      <c r="N94" s="19">
        <v>406</v>
      </c>
      <c r="O94" s="19">
        <v>432</v>
      </c>
      <c r="P94" s="19">
        <v>428</v>
      </c>
      <c r="Q94" s="19">
        <v>438</v>
      </c>
    </row>
    <row r="95" spans="1:20" ht="21.75" customHeight="1" x14ac:dyDescent="0.2">
      <c r="A95" s="8" t="s">
        <v>16</v>
      </c>
      <c r="B95" s="168" t="s">
        <v>214</v>
      </c>
      <c r="C95" s="168" t="s">
        <v>214</v>
      </c>
      <c r="D95" s="168" t="s">
        <v>214</v>
      </c>
      <c r="E95" s="168" t="s">
        <v>214</v>
      </c>
      <c r="F95" s="168" t="s">
        <v>214</v>
      </c>
      <c r="G95" s="9">
        <v>233</v>
      </c>
      <c r="H95" s="9">
        <v>198</v>
      </c>
      <c r="I95" s="9">
        <v>215</v>
      </c>
      <c r="J95" s="9">
        <v>241</v>
      </c>
      <c r="K95" s="9">
        <v>260</v>
      </c>
      <c r="L95" s="9">
        <v>265</v>
      </c>
      <c r="M95" s="9">
        <v>273</v>
      </c>
      <c r="N95" s="19">
        <v>280</v>
      </c>
      <c r="O95" s="19">
        <v>285</v>
      </c>
      <c r="P95" s="19">
        <v>324</v>
      </c>
      <c r="Q95" s="19">
        <v>325</v>
      </c>
    </row>
    <row r="96" spans="1:20" ht="21.75" customHeight="1" x14ac:dyDescent="0.2">
      <c r="A96" s="8" t="s">
        <v>17</v>
      </c>
      <c r="B96" s="168" t="s">
        <v>214</v>
      </c>
      <c r="C96" s="168" t="s">
        <v>214</v>
      </c>
      <c r="D96" s="168" t="s">
        <v>214</v>
      </c>
      <c r="E96" s="168" t="s">
        <v>214</v>
      </c>
      <c r="F96" s="168" t="s">
        <v>214</v>
      </c>
      <c r="G96" s="9">
        <v>179</v>
      </c>
      <c r="H96" s="9">
        <v>203</v>
      </c>
      <c r="I96" s="9">
        <v>201</v>
      </c>
      <c r="J96" s="9">
        <v>188</v>
      </c>
      <c r="K96" s="9">
        <v>174</v>
      </c>
      <c r="L96" s="9">
        <v>189</v>
      </c>
      <c r="M96" s="9">
        <v>206</v>
      </c>
      <c r="N96" s="19">
        <v>213</v>
      </c>
      <c r="O96" s="19">
        <v>238</v>
      </c>
      <c r="P96" s="19">
        <v>244</v>
      </c>
      <c r="Q96" s="19">
        <v>264</v>
      </c>
    </row>
    <row r="97" spans="1:17" ht="21.75" customHeight="1" x14ac:dyDescent="0.2">
      <c r="A97" s="10" t="s">
        <v>18</v>
      </c>
      <c r="B97" s="169" t="s">
        <v>214</v>
      </c>
      <c r="C97" s="169" t="s">
        <v>214</v>
      </c>
      <c r="D97" s="169" t="s">
        <v>214</v>
      </c>
      <c r="E97" s="169" t="s">
        <v>214</v>
      </c>
      <c r="F97" s="169" t="s">
        <v>214</v>
      </c>
      <c r="G97" s="11">
        <v>146</v>
      </c>
      <c r="H97" s="11">
        <v>170</v>
      </c>
      <c r="I97" s="11">
        <v>193</v>
      </c>
      <c r="J97" s="11">
        <v>214</v>
      </c>
      <c r="K97" s="11">
        <v>217</v>
      </c>
      <c r="L97" s="11">
        <v>207</v>
      </c>
      <c r="M97" s="11">
        <v>193</v>
      </c>
      <c r="N97" s="20">
        <v>190</v>
      </c>
      <c r="O97" s="20">
        <v>181</v>
      </c>
      <c r="P97" s="20">
        <v>179</v>
      </c>
      <c r="Q97" s="20">
        <v>180</v>
      </c>
    </row>
    <row r="98" spans="1:17" ht="21.75" customHeight="1" x14ac:dyDescent="0.2">
      <c r="A98" s="10" t="s">
        <v>19</v>
      </c>
      <c r="B98" s="169" t="s">
        <v>214</v>
      </c>
      <c r="C98" s="169" t="s">
        <v>214</v>
      </c>
      <c r="D98" s="169" t="s">
        <v>214</v>
      </c>
      <c r="E98" s="169" t="s">
        <v>214</v>
      </c>
      <c r="F98" s="169" t="s">
        <v>214</v>
      </c>
      <c r="G98" s="11">
        <v>124</v>
      </c>
      <c r="H98" s="11">
        <v>143</v>
      </c>
      <c r="I98" s="11">
        <v>160</v>
      </c>
      <c r="J98" s="11">
        <v>139</v>
      </c>
      <c r="K98" s="11">
        <v>147</v>
      </c>
      <c r="L98" s="11">
        <v>157</v>
      </c>
      <c r="M98" s="11">
        <v>171</v>
      </c>
      <c r="N98" s="20">
        <v>192</v>
      </c>
      <c r="O98" s="20">
        <v>203</v>
      </c>
      <c r="P98" s="20">
        <v>199</v>
      </c>
      <c r="Q98" s="20">
        <v>185</v>
      </c>
    </row>
    <row r="99" spans="1:17" ht="21.75" customHeight="1" x14ac:dyDescent="0.2">
      <c r="A99" s="10" t="s">
        <v>20</v>
      </c>
      <c r="B99" s="169" t="s">
        <v>214</v>
      </c>
      <c r="C99" s="169" t="s">
        <v>214</v>
      </c>
      <c r="D99" s="169" t="s">
        <v>214</v>
      </c>
      <c r="E99" s="169" t="s">
        <v>214</v>
      </c>
      <c r="F99" s="169" t="s">
        <v>214</v>
      </c>
      <c r="G99" s="11">
        <v>98</v>
      </c>
      <c r="H99" s="11">
        <v>108</v>
      </c>
      <c r="I99" s="11">
        <v>118</v>
      </c>
      <c r="J99" s="11">
        <v>138</v>
      </c>
      <c r="K99" s="11">
        <v>144</v>
      </c>
      <c r="L99" s="11">
        <v>140</v>
      </c>
      <c r="M99" s="11">
        <v>152</v>
      </c>
      <c r="N99" s="20">
        <v>138</v>
      </c>
      <c r="O99" s="20">
        <v>122</v>
      </c>
      <c r="P99" s="20">
        <v>128</v>
      </c>
      <c r="Q99" s="20">
        <v>140</v>
      </c>
    </row>
    <row r="100" spans="1:17" ht="21.75" customHeight="1" x14ac:dyDescent="0.2">
      <c r="A100" s="10" t="s">
        <v>21</v>
      </c>
      <c r="B100" s="169" t="s">
        <v>214</v>
      </c>
      <c r="C100" s="169" t="s">
        <v>214</v>
      </c>
      <c r="D100" s="169" t="s">
        <v>214</v>
      </c>
      <c r="E100" s="169" t="s">
        <v>214</v>
      </c>
      <c r="F100" s="169" t="s">
        <v>214</v>
      </c>
      <c r="G100" s="11">
        <v>55</v>
      </c>
      <c r="H100" s="11">
        <v>66</v>
      </c>
      <c r="I100" s="11">
        <v>83</v>
      </c>
      <c r="J100" s="11">
        <v>88</v>
      </c>
      <c r="K100" s="11">
        <v>95</v>
      </c>
      <c r="L100" s="11">
        <v>93</v>
      </c>
      <c r="M100" s="11">
        <v>86</v>
      </c>
      <c r="N100" s="20">
        <v>98</v>
      </c>
      <c r="O100" s="20">
        <v>114</v>
      </c>
      <c r="P100" s="20">
        <v>112</v>
      </c>
      <c r="Q100" s="20">
        <v>109</v>
      </c>
    </row>
    <row r="101" spans="1:17" ht="21.75" customHeight="1" x14ac:dyDescent="0.2">
      <c r="A101" s="10" t="s">
        <v>22</v>
      </c>
      <c r="B101" s="169" t="s">
        <v>214</v>
      </c>
      <c r="C101" s="169" t="s">
        <v>214</v>
      </c>
      <c r="D101" s="169" t="s">
        <v>214</v>
      </c>
      <c r="E101" s="169" t="s">
        <v>214</v>
      </c>
      <c r="F101" s="169" t="s">
        <v>214</v>
      </c>
      <c r="G101" s="11">
        <v>19</v>
      </c>
      <c r="H101" s="11">
        <v>35</v>
      </c>
      <c r="I101" s="11">
        <v>50</v>
      </c>
      <c r="J101" s="11">
        <v>44</v>
      </c>
      <c r="K101" s="11">
        <v>45</v>
      </c>
      <c r="L101" s="11">
        <v>51</v>
      </c>
      <c r="M101" s="11">
        <v>62</v>
      </c>
      <c r="N101" s="20">
        <v>56</v>
      </c>
      <c r="O101" s="20">
        <v>60</v>
      </c>
      <c r="P101" s="20">
        <v>68</v>
      </c>
      <c r="Q101" s="20">
        <v>68</v>
      </c>
    </row>
    <row r="102" spans="1:17" ht="21.75" customHeight="1" x14ac:dyDescent="0.2">
      <c r="A102" s="10" t="s">
        <v>23</v>
      </c>
      <c r="B102" s="169" t="s">
        <v>214</v>
      </c>
      <c r="C102" s="169" t="s">
        <v>214</v>
      </c>
      <c r="D102" s="169" t="s">
        <v>214</v>
      </c>
      <c r="E102" s="169" t="s">
        <v>214</v>
      </c>
      <c r="F102" s="169" t="s">
        <v>214</v>
      </c>
      <c r="G102" s="11">
        <v>7</v>
      </c>
      <c r="H102" s="11">
        <v>11</v>
      </c>
      <c r="I102" s="11">
        <v>16</v>
      </c>
      <c r="J102" s="11">
        <v>22</v>
      </c>
      <c r="K102" s="11">
        <v>18</v>
      </c>
      <c r="L102" s="11">
        <v>20</v>
      </c>
      <c r="M102" s="11">
        <v>22</v>
      </c>
      <c r="N102" s="20">
        <v>29</v>
      </c>
      <c r="O102" s="20">
        <v>20</v>
      </c>
      <c r="P102" s="20">
        <v>23</v>
      </c>
      <c r="Q102" s="20">
        <v>28</v>
      </c>
    </row>
    <row r="103" spans="1:17" ht="21.75" customHeight="1" x14ac:dyDescent="0.2">
      <c r="A103" s="10" t="s">
        <v>24</v>
      </c>
      <c r="B103" s="169" t="s">
        <v>214</v>
      </c>
      <c r="C103" s="169" t="s">
        <v>214</v>
      </c>
      <c r="D103" s="169" t="s">
        <v>214</v>
      </c>
      <c r="E103" s="169" t="s">
        <v>214</v>
      </c>
      <c r="F103" s="169" t="s">
        <v>214</v>
      </c>
      <c r="G103" s="11">
        <v>3</v>
      </c>
      <c r="H103" s="11">
        <v>2</v>
      </c>
      <c r="I103" s="11">
        <v>2</v>
      </c>
      <c r="J103" s="11">
        <v>1</v>
      </c>
      <c r="K103" s="11">
        <v>2</v>
      </c>
      <c r="L103" s="11">
        <v>4</v>
      </c>
      <c r="M103" s="11">
        <v>4</v>
      </c>
      <c r="N103" s="20">
        <v>5</v>
      </c>
      <c r="O103" s="20">
        <v>10</v>
      </c>
      <c r="P103" s="20">
        <v>7</v>
      </c>
      <c r="Q103" s="20">
        <v>6</v>
      </c>
    </row>
    <row r="104" spans="1:17" ht="21.75" customHeight="1" x14ac:dyDescent="0.2">
      <c r="A104" s="10" t="s">
        <v>25</v>
      </c>
      <c r="B104" s="169" t="s">
        <v>214</v>
      </c>
      <c r="C104" s="169" t="s">
        <v>214</v>
      </c>
      <c r="D104" s="169" t="s">
        <v>214</v>
      </c>
      <c r="E104" s="169" t="s">
        <v>214</v>
      </c>
      <c r="F104" s="169" t="s">
        <v>214</v>
      </c>
      <c r="G104" s="11">
        <v>0</v>
      </c>
      <c r="H104" s="11">
        <v>0</v>
      </c>
      <c r="I104" s="11">
        <v>2</v>
      </c>
      <c r="J104" s="11">
        <v>1</v>
      </c>
      <c r="K104" s="11">
        <v>1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70" t="s">
        <v>214</v>
      </c>
      <c r="C105" s="170" t="s">
        <v>214</v>
      </c>
      <c r="D105" s="170" t="s">
        <v>214</v>
      </c>
      <c r="E105" s="170" t="s">
        <v>214</v>
      </c>
      <c r="F105" s="170" t="s">
        <v>214</v>
      </c>
      <c r="G105" s="13">
        <f>SUM(G84:G104)</f>
        <v>4119</v>
      </c>
      <c r="H105" s="13">
        <f t="shared" ref="H105:N105" si="10">SUM(H84:H104)</f>
        <v>4241</v>
      </c>
      <c r="I105" s="13">
        <f t="shared" si="10"/>
        <v>4389</v>
      </c>
      <c r="J105" s="13">
        <f t="shared" si="10"/>
        <v>4408</v>
      </c>
      <c r="K105" s="13">
        <f t="shared" si="10"/>
        <v>4381</v>
      </c>
      <c r="L105" s="13">
        <f t="shared" si="10"/>
        <v>4416</v>
      </c>
      <c r="M105" s="13">
        <f t="shared" si="10"/>
        <v>4364</v>
      </c>
      <c r="N105" s="13">
        <f t="shared" si="10"/>
        <v>4390</v>
      </c>
      <c r="O105" s="13">
        <f>SUM(O84:O104)</f>
        <v>4406</v>
      </c>
      <c r="P105" s="13">
        <f>SUM(P84:P104)</f>
        <v>4424</v>
      </c>
      <c r="Q105" s="13">
        <f>SUM(Q84:Q104)</f>
        <v>4397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167" t="s">
        <v>214</v>
      </c>
      <c r="C110" s="167" t="s">
        <v>214</v>
      </c>
      <c r="D110" s="167" t="s">
        <v>214</v>
      </c>
      <c r="E110" s="167" t="s">
        <v>214</v>
      </c>
      <c r="F110" s="167" t="s">
        <v>214</v>
      </c>
      <c r="G110" s="7">
        <f t="shared" ref="G110:P110" si="11">SUM(G84:G86)</f>
        <v>881</v>
      </c>
      <c r="H110" s="7">
        <f t="shared" si="11"/>
        <v>861</v>
      </c>
      <c r="I110" s="7">
        <f t="shared" si="11"/>
        <v>752</v>
      </c>
      <c r="J110" s="7">
        <f t="shared" si="11"/>
        <v>726</v>
      </c>
      <c r="K110" s="7">
        <f t="shared" si="11"/>
        <v>692</v>
      </c>
      <c r="L110" s="7">
        <f t="shared" si="11"/>
        <v>711</v>
      </c>
      <c r="M110" s="7">
        <f t="shared" si="11"/>
        <v>649</v>
      </c>
      <c r="N110" s="7">
        <f t="shared" si="11"/>
        <v>648</v>
      </c>
      <c r="O110" s="7">
        <f t="shared" si="11"/>
        <v>646</v>
      </c>
      <c r="P110" s="7">
        <f t="shared" si="11"/>
        <v>632</v>
      </c>
      <c r="Q110" s="7">
        <v>593</v>
      </c>
    </row>
    <row r="111" spans="1:17" ht="21.75" customHeight="1" x14ac:dyDescent="0.2">
      <c r="A111" s="8" t="s">
        <v>32</v>
      </c>
      <c r="B111" s="168" t="s">
        <v>214</v>
      </c>
      <c r="C111" s="168" t="s">
        <v>214</v>
      </c>
      <c r="D111" s="168" t="s">
        <v>214</v>
      </c>
      <c r="E111" s="168" t="s">
        <v>214</v>
      </c>
      <c r="F111" s="168" t="s">
        <v>214</v>
      </c>
      <c r="G111" s="9">
        <f t="shared" ref="G111:P111" si="12">SUM(G87:G96)</f>
        <v>2786</v>
      </c>
      <c r="H111" s="9">
        <f t="shared" si="12"/>
        <v>2845</v>
      </c>
      <c r="I111" s="9">
        <f t="shared" si="12"/>
        <v>3013</v>
      </c>
      <c r="J111" s="9">
        <f t="shared" si="12"/>
        <v>3035</v>
      </c>
      <c r="K111" s="9">
        <f t="shared" si="12"/>
        <v>3020</v>
      </c>
      <c r="L111" s="9">
        <f t="shared" si="12"/>
        <v>3033</v>
      </c>
      <c r="M111" s="9">
        <f t="shared" si="12"/>
        <v>3025</v>
      </c>
      <c r="N111" s="9">
        <f t="shared" si="12"/>
        <v>3034</v>
      </c>
      <c r="O111" s="9">
        <f t="shared" si="12"/>
        <v>3050</v>
      </c>
      <c r="P111" s="9">
        <f t="shared" si="12"/>
        <v>3076</v>
      </c>
      <c r="Q111" s="9">
        <v>3088</v>
      </c>
    </row>
    <row r="112" spans="1:17" ht="21.75" customHeight="1" x14ac:dyDescent="0.2">
      <c r="A112" s="10" t="s">
        <v>33</v>
      </c>
      <c r="B112" s="169" t="s">
        <v>214</v>
      </c>
      <c r="C112" s="169" t="s">
        <v>214</v>
      </c>
      <c r="D112" s="169" t="s">
        <v>214</v>
      </c>
      <c r="E112" s="169" t="s">
        <v>214</v>
      </c>
      <c r="F112" s="169" t="s">
        <v>214</v>
      </c>
      <c r="G112" s="11">
        <f t="shared" ref="G112:P112" si="13">SUM(G97:G104)</f>
        <v>452</v>
      </c>
      <c r="H112" s="11">
        <f t="shared" si="13"/>
        <v>535</v>
      </c>
      <c r="I112" s="11">
        <f t="shared" si="13"/>
        <v>624</v>
      </c>
      <c r="J112" s="11">
        <f t="shared" si="13"/>
        <v>647</v>
      </c>
      <c r="K112" s="11">
        <f t="shared" si="13"/>
        <v>669</v>
      </c>
      <c r="L112" s="11">
        <f t="shared" si="13"/>
        <v>672</v>
      </c>
      <c r="M112" s="11">
        <f t="shared" si="13"/>
        <v>690</v>
      </c>
      <c r="N112" s="11">
        <f t="shared" si="13"/>
        <v>708</v>
      </c>
      <c r="O112" s="11">
        <f t="shared" si="13"/>
        <v>710</v>
      </c>
      <c r="P112" s="11">
        <f t="shared" si="13"/>
        <v>716</v>
      </c>
      <c r="Q112" s="11">
        <v>716</v>
      </c>
    </row>
    <row r="113" spans="1:17" ht="21.75" customHeight="1" x14ac:dyDescent="0.2">
      <c r="A113" s="12" t="s">
        <v>34</v>
      </c>
      <c r="B113" s="170" t="s">
        <v>214</v>
      </c>
      <c r="C113" s="170" t="s">
        <v>214</v>
      </c>
      <c r="D113" s="170" t="s">
        <v>214</v>
      </c>
      <c r="E113" s="170" t="s">
        <v>214</v>
      </c>
      <c r="F113" s="170" t="s">
        <v>214</v>
      </c>
      <c r="G113" s="13">
        <f t="shared" ref="G113:N113" si="14">SUM(G110:G112)</f>
        <v>4119</v>
      </c>
      <c r="H113" s="13">
        <f t="shared" si="14"/>
        <v>4241</v>
      </c>
      <c r="I113" s="13">
        <f t="shared" si="14"/>
        <v>4389</v>
      </c>
      <c r="J113" s="13">
        <f t="shared" si="14"/>
        <v>4408</v>
      </c>
      <c r="K113" s="13">
        <f t="shared" si="14"/>
        <v>4381</v>
      </c>
      <c r="L113" s="13">
        <f t="shared" si="14"/>
        <v>4416</v>
      </c>
      <c r="M113" s="13">
        <f t="shared" si="14"/>
        <v>4364</v>
      </c>
      <c r="N113" s="13">
        <f t="shared" si="14"/>
        <v>4390</v>
      </c>
      <c r="O113" s="13">
        <f>SUM(O110:O112)</f>
        <v>4406</v>
      </c>
      <c r="P113" s="13">
        <f>SUM(P110:P112)</f>
        <v>4424</v>
      </c>
      <c r="Q113" s="13">
        <f>SUM(Q110:Q112)</f>
        <v>4397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171" t="s">
        <v>214</v>
      </c>
      <c r="C118" s="171" t="s">
        <v>214</v>
      </c>
      <c r="D118" s="171" t="s">
        <v>214</v>
      </c>
      <c r="E118" s="171" t="s">
        <v>214</v>
      </c>
      <c r="F118" s="171" t="s">
        <v>214</v>
      </c>
      <c r="G118" s="45">
        <f t="shared" ref="G118:Q118" si="15">ROUND(G110/G113*100,1)</f>
        <v>21.4</v>
      </c>
      <c r="H118" s="45">
        <f t="shared" si="15"/>
        <v>20.3</v>
      </c>
      <c r="I118" s="45">
        <f t="shared" si="15"/>
        <v>17.100000000000001</v>
      </c>
      <c r="J118" s="45">
        <f t="shared" si="15"/>
        <v>16.5</v>
      </c>
      <c r="K118" s="45">
        <f t="shared" si="15"/>
        <v>15.8</v>
      </c>
      <c r="L118" s="45">
        <f t="shared" si="15"/>
        <v>16.100000000000001</v>
      </c>
      <c r="M118" s="45">
        <f t="shared" si="15"/>
        <v>14.9</v>
      </c>
      <c r="N118" s="45">
        <f t="shared" si="15"/>
        <v>14.8</v>
      </c>
      <c r="O118" s="45">
        <f t="shared" si="15"/>
        <v>14.7</v>
      </c>
      <c r="P118" s="45">
        <f t="shared" si="15"/>
        <v>14.3</v>
      </c>
      <c r="Q118" s="45">
        <f t="shared" si="15"/>
        <v>13.5</v>
      </c>
    </row>
    <row r="119" spans="1:17" ht="21.75" customHeight="1" x14ac:dyDescent="0.2">
      <c r="A119" s="8" t="s">
        <v>32</v>
      </c>
      <c r="B119" s="172" t="s">
        <v>214</v>
      </c>
      <c r="C119" s="172" t="s">
        <v>214</v>
      </c>
      <c r="D119" s="172" t="s">
        <v>214</v>
      </c>
      <c r="E119" s="172" t="s">
        <v>214</v>
      </c>
      <c r="F119" s="172" t="s">
        <v>214</v>
      </c>
      <c r="G119" s="46">
        <f t="shared" ref="G119:Q119" si="16">ROUND(G111/G113*100,1)</f>
        <v>67.599999999999994</v>
      </c>
      <c r="H119" s="46">
        <f t="shared" si="16"/>
        <v>67.099999999999994</v>
      </c>
      <c r="I119" s="46">
        <f t="shared" si="16"/>
        <v>68.599999999999994</v>
      </c>
      <c r="J119" s="46">
        <f t="shared" si="16"/>
        <v>68.900000000000006</v>
      </c>
      <c r="K119" s="46">
        <f t="shared" si="16"/>
        <v>68.900000000000006</v>
      </c>
      <c r="L119" s="46">
        <f t="shared" si="16"/>
        <v>68.7</v>
      </c>
      <c r="M119" s="46">
        <f t="shared" si="16"/>
        <v>69.3</v>
      </c>
      <c r="N119" s="46">
        <f t="shared" si="16"/>
        <v>69.099999999999994</v>
      </c>
      <c r="O119" s="46">
        <f t="shared" si="16"/>
        <v>69.2</v>
      </c>
      <c r="P119" s="46">
        <f t="shared" si="16"/>
        <v>69.5</v>
      </c>
      <c r="Q119" s="46">
        <f t="shared" si="16"/>
        <v>70.2</v>
      </c>
    </row>
    <row r="120" spans="1:17" ht="21.75" customHeight="1" x14ac:dyDescent="0.2">
      <c r="A120" s="10" t="s">
        <v>33</v>
      </c>
      <c r="B120" s="173" t="s">
        <v>214</v>
      </c>
      <c r="C120" s="173" t="s">
        <v>214</v>
      </c>
      <c r="D120" s="173" t="s">
        <v>214</v>
      </c>
      <c r="E120" s="173" t="s">
        <v>214</v>
      </c>
      <c r="F120" s="173" t="s">
        <v>214</v>
      </c>
      <c r="G120" s="47">
        <f t="shared" ref="G120:Q120" si="17">ROUND(G112/G113*100,1)</f>
        <v>11</v>
      </c>
      <c r="H120" s="47">
        <f t="shared" si="17"/>
        <v>12.6</v>
      </c>
      <c r="I120" s="47">
        <f t="shared" si="17"/>
        <v>14.2</v>
      </c>
      <c r="J120" s="47">
        <f t="shared" si="17"/>
        <v>14.7</v>
      </c>
      <c r="K120" s="47">
        <f t="shared" si="17"/>
        <v>15.3</v>
      </c>
      <c r="L120" s="47">
        <f t="shared" si="17"/>
        <v>15.2</v>
      </c>
      <c r="M120" s="47">
        <f t="shared" si="17"/>
        <v>15.8</v>
      </c>
      <c r="N120" s="47">
        <f t="shared" si="17"/>
        <v>16.100000000000001</v>
      </c>
      <c r="O120" s="47">
        <f t="shared" si="17"/>
        <v>16.100000000000001</v>
      </c>
      <c r="P120" s="47">
        <f t="shared" si="17"/>
        <v>16.2</v>
      </c>
      <c r="Q120" s="47">
        <f t="shared" si="17"/>
        <v>16.3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216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167" t="s">
        <v>214</v>
      </c>
      <c r="C130" s="167" t="s">
        <v>214</v>
      </c>
      <c r="D130" s="167" t="s">
        <v>214</v>
      </c>
      <c r="E130" s="167" t="s">
        <v>214</v>
      </c>
      <c r="F130" s="167" t="s">
        <v>214</v>
      </c>
      <c r="G130" s="7">
        <v>318</v>
      </c>
      <c r="H130" s="7">
        <v>261</v>
      </c>
      <c r="I130" s="7">
        <v>210</v>
      </c>
      <c r="J130" s="7">
        <v>209</v>
      </c>
      <c r="K130" s="7">
        <v>200</v>
      </c>
      <c r="L130" s="7">
        <v>179</v>
      </c>
      <c r="M130" s="7">
        <v>204</v>
      </c>
      <c r="N130" s="18">
        <v>199</v>
      </c>
      <c r="O130" s="18">
        <v>191</v>
      </c>
      <c r="P130" s="18">
        <v>175</v>
      </c>
      <c r="Q130" s="18">
        <v>162</v>
      </c>
    </row>
    <row r="131" spans="1:17" ht="21.75" customHeight="1" x14ac:dyDescent="0.2">
      <c r="A131" s="6" t="s">
        <v>6</v>
      </c>
      <c r="B131" s="167" t="s">
        <v>214</v>
      </c>
      <c r="C131" s="167" t="s">
        <v>214</v>
      </c>
      <c r="D131" s="167" t="s">
        <v>214</v>
      </c>
      <c r="E131" s="167" t="s">
        <v>214</v>
      </c>
      <c r="F131" s="167" t="s">
        <v>214</v>
      </c>
      <c r="G131" s="7">
        <v>278</v>
      </c>
      <c r="H131" s="7">
        <v>267</v>
      </c>
      <c r="I131" s="7">
        <v>228</v>
      </c>
      <c r="J131" s="7">
        <v>219</v>
      </c>
      <c r="K131" s="7">
        <v>207</v>
      </c>
      <c r="L131" s="7">
        <v>201</v>
      </c>
      <c r="M131" s="7">
        <v>187</v>
      </c>
      <c r="N131" s="18">
        <v>188</v>
      </c>
      <c r="O131" s="18">
        <v>189</v>
      </c>
      <c r="P131" s="18">
        <v>196</v>
      </c>
      <c r="Q131" s="18">
        <v>182</v>
      </c>
    </row>
    <row r="132" spans="1:17" ht="21.75" customHeight="1" x14ac:dyDescent="0.2">
      <c r="A132" s="6" t="s">
        <v>7</v>
      </c>
      <c r="B132" s="167" t="s">
        <v>214</v>
      </c>
      <c r="C132" s="167" t="s">
        <v>214</v>
      </c>
      <c r="D132" s="167" t="s">
        <v>214</v>
      </c>
      <c r="E132" s="167" t="s">
        <v>214</v>
      </c>
      <c r="F132" s="167" t="s">
        <v>214</v>
      </c>
      <c r="G132" s="7">
        <v>194</v>
      </c>
      <c r="H132" s="7">
        <v>261</v>
      </c>
      <c r="I132" s="7">
        <v>250</v>
      </c>
      <c r="J132" s="7">
        <v>241</v>
      </c>
      <c r="K132" s="7">
        <v>237</v>
      </c>
      <c r="L132" s="7">
        <v>222</v>
      </c>
      <c r="M132" s="7">
        <v>201</v>
      </c>
      <c r="N132" s="18">
        <v>204</v>
      </c>
      <c r="O132" s="18">
        <v>195</v>
      </c>
      <c r="P132" s="18">
        <v>189</v>
      </c>
      <c r="Q132" s="18">
        <v>191</v>
      </c>
    </row>
    <row r="133" spans="1:17" ht="21.75" customHeight="1" x14ac:dyDescent="0.2">
      <c r="A133" s="8" t="s">
        <v>8</v>
      </c>
      <c r="B133" s="168" t="s">
        <v>214</v>
      </c>
      <c r="C133" s="168" t="s">
        <v>214</v>
      </c>
      <c r="D133" s="168" t="s">
        <v>214</v>
      </c>
      <c r="E133" s="168" t="s">
        <v>214</v>
      </c>
      <c r="F133" s="168" t="s">
        <v>214</v>
      </c>
      <c r="G133" s="9">
        <v>137</v>
      </c>
      <c r="H133" s="9">
        <v>184</v>
      </c>
      <c r="I133" s="9">
        <v>238</v>
      </c>
      <c r="J133" s="9">
        <v>238</v>
      </c>
      <c r="K133" s="9">
        <v>229</v>
      </c>
      <c r="L133" s="9">
        <v>231</v>
      </c>
      <c r="M133" s="9">
        <v>232</v>
      </c>
      <c r="N133" s="19">
        <v>218</v>
      </c>
      <c r="O133" s="19">
        <v>215</v>
      </c>
      <c r="P133" s="19">
        <v>204</v>
      </c>
      <c r="Q133" s="19">
        <v>198</v>
      </c>
    </row>
    <row r="134" spans="1:17" ht="21.75" customHeight="1" x14ac:dyDescent="0.2">
      <c r="A134" s="8" t="s">
        <v>9</v>
      </c>
      <c r="B134" s="168" t="s">
        <v>214</v>
      </c>
      <c r="C134" s="168" t="s">
        <v>214</v>
      </c>
      <c r="D134" s="168" t="s">
        <v>214</v>
      </c>
      <c r="E134" s="168" t="s">
        <v>214</v>
      </c>
      <c r="F134" s="168" t="s">
        <v>214</v>
      </c>
      <c r="G134" s="9">
        <v>160</v>
      </c>
      <c r="H134" s="9">
        <v>151</v>
      </c>
      <c r="I134" s="9">
        <v>206</v>
      </c>
      <c r="J134" s="9">
        <v>226</v>
      </c>
      <c r="K134" s="9">
        <v>225</v>
      </c>
      <c r="L134" s="9">
        <v>232</v>
      </c>
      <c r="M134" s="9">
        <v>223</v>
      </c>
      <c r="N134" s="19">
        <v>233</v>
      </c>
      <c r="O134" s="19">
        <v>225</v>
      </c>
      <c r="P134" s="19">
        <v>221</v>
      </c>
      <c r="Q134" s="19">
        <v>216</v>
      </c>
    </row>
    <row r="135" spans="1:17" ht="21.75" customHeight="1" x14ac:dyDescent="0.2">
      <c r="A135" s="8" t="s">
        <v>10</v>
      </c>
      <c r="B135" s="168" t="s">
        <v>214</v>
      </c>
      <c r="C135" s="168" t="s">
        <v>214</v>
      </c>
      <c r="D135" s="168" t="s">
        <v>214</v>
      </c>
      <c r="E135" s="168" t="s">
        <v>214</v>
      </c>
      <c r="F135" s="168" t="s">
        <v>214</v>
      </c>
      <c r="G135" s="9">
        <v>324</v>
      </c>
      <c r="H135" s="9">
        <v>281</v>
      </c>
      <c r="I135" s="9">
        <v>235</v>
      </c>
      <c r="J135" s="9">
        <v>236</v>
      </c>
      <c r="K135" s="9">
        <v>225</v>
      </c>
      <c r="L135" s="9">
        <v>239</v>
      </c>
      <c r="M135" s="9">
        <v>247</v>
      </c>
      <c r="N135" s="19">
        <v>253</v>
      </c>
      <c r="O135" s="19">
        <v>251</v>
      </c>
      <c r="P135" s="19">
        <v>257</v>
      </c>
      <c r="Q135" s="19">
        <v>247</v>
      </c>
    </row>
    <row r="136" spans="1:17" ht="21.75" customHeight="1" x14ac:dyDescent="0.2">
      <c r="A136" s="8" t="s">
        <v>11</v>
      </c>
      <c r="B136" s="168" t="s">
        <v>214</v>
      </c>
      <c r="C136" s="168" t="s">
        <v>214</v>
      </c>
      <c r="D136" s="168" t="s">
        <v>214</v>
      </c>
      <c r="E136" s="168" t="s">
        <v>214</v>
      </c>
      <c r="F136" s="168" t="s">
        <v>214</v>
      </c>
      <c r="G136" s="9">
        <v>466</v>
      </c>
      <c r="H136" s="9">
        <v>368</v>
      </c>
      <c r="I136" s="9">
        <v>284</v>
      </c>
      <c r="J136" s="9">
        <v>280</v>
      </c>
      <c r="K136" s="9">
        <v>280</v>
      </c>
      <c r="L136" s="9">
        <v>264</v>
      </c>
      <c r="M136" s="9">
        <v>255</v>
      </c>
      <c r="N136" s="19">
        <v>269</v>
      </c>
      <c r="O136" s="19">
        <v>278</v>
      </c>
      <c r="P136" s="19">
        <v>272</v>
      </c>
      <c r="Q136" s="19">
        <v>266</v>
      </c>
    </row>
    <row r="137" spans="1:17" ht="21.75" customHeight="1" x14ac:dyDescent="0.2">
      <c r="A137" s="8" t="s">
        <v>12</v>
      </c>
      <c r="B137" s="168" t="s">
        <v>214</v>
      </c>
      <c r="C137" s="168" t="s">
        <v>214</v>
      </c>
      <c r="D137" s="168" t="s">
        <v>214</v>
      </c>
      <c r="E137" s="168" t="s">
        <v>214</v>
      </c>
      <c r="F137" s="168" t="s">
        <v>214</v>
      </c>
      <c r="G137" s="9">
        <v>426</v>
      </c>
      <c r="H137" s="9">
        <v>440</v>
      </c>
      <c r="I137" s="9">
        <v>420</v>
      </c>
      <c r="J137" s="9">
        <v>373</v>
      </c>
      <c r="K137" s="9">
        <v>339</v>
      </c>
      <c r="L137" s="9">
        <v>323</v>
      </c>
      <c r="M137" s="9">
        <v>304</v>
      </c>
      <c r="N137" s="19">
        <v>282</v>
      </c>
      <c r="O137" s="19">
        <v>281</v>
      </c>
      <c r="P137" s="19">
        <v>275</v>
      </c>
      <c r="Q137" s="19">
        <v>263</v>
      </c>
    </row>
    <row r="138" spans="1:17" ht="21.75" customHeight="1" x14ac:dyDescent="0.2">
      <c r="A138" s="8" t="s">
        <v>13</v>
      </c>
      <c r="B138" s="168" t="s">
        <v>214</v>
      </c>
      <c r="C138" s="168" t="s">
        <v>214</v>
      </c>
      <c r="D138" s="168" t="s">
        <v>214</v>
      </c>
      <c r="E138" s="168" t="s">
        <v>214</v>
      </c>
      <c r="F138" s="168" t="s">
        <v>214</v>
      </c>
      <c r="G138" s="9">
        <v>318</v>
      </c>
      <c r="H138" s="9">
        <v>409</v>
      </c>
      <c r="I138" s="9">
        <v>448</v>
      </c>
      <c r="J138" s="9">
        <v>461</v>
      </c>
      <c r="K138" s="9">
        <v>451</v>
      </c>
      <c r="L138" s="9">
        <v>418</v>
      </c>
      <c r="M138" s="9">
        <v>402</v>
      </c>
      <c r="N138" s="19">
        <v>375</v>
      </c>
      <c r="O138" s="19">
        <v>344</v>
      </c>
      <c r="P138" s="19">
        <v>332</v>
      </c>
      <c r="Q138" s="19">
        <v>321</v>
      </c>
    </row>
    <row r="139" spans="1:17" ht="21.75" customHeight="1" x14ac:dyDescent="0.2">
      <c r="A139" s="8" t="s">
        <v>14</v>
      </c>
      <c r="B139" s="168" t="s">
        <v>214</v>
      </c>
      <c r="C139" s="168" t="s">
        <v>214</v>
      </c>
      <c r="D139" s="168" t="s">
        <v>214</v>
      </c>
      <c r="E139" s="168" t="s">
        <v>214</v>
      </c>
      <c r="F139" s="168" t="s">
        <v>214</v>
      </c>
      <c r="G139" s="9">
        <v>196</v>
      </c>
      <c r="H139" s="9">
        <v>315</v>
      </c>
      <c r="I139" s="9">
        <v>395</v>
      </c>
      <c r="J139" s="9">
        <v>417</v>
      </c>
      <c r="K139" s="9">
        <v>433</v>
      </c>
      <c r="L139" s="9">
        <v>449</v>
      </c>
      <c r="M139" s="9">
        <v>425</v>
      </c>
      <c r="N139" s="19">
        <v>429</v>
      </c>
      <c r="O139" s="19">
        <v>439</v>
      </c>
      <c r="P139" s="19">
        <v>425</v>
      </c>
      <c r="Q139" s="19">
        <v>380</v>
      </c>
    </row>
    <row r="140" spans="1:17" ht="21.75" customHeight="1" x14ac:dyDescent="0.2">
      <c r="A140" s="8" t="s">
        <v>15</v>
      </c>
      <c r="B140" s="168" t="s">
        <v>214</v>
      </c>
      <c r="C140" s="168" t="s">
        <v>214</v>
      </c>
      <c r="D140" s="168" t="s">
        <v>214</v>
      </c>
      <c r="E140" s="168" t="s">
        <v>214</v>
      </c>
      <c r="F140" s="168" t="s">
        <v>214</v>
      </c>
      <c r="G140" s="9">
        <v>195</v>
      </c>
      <c r="H140" s="9">
        <v>197</v>
      </c>
      <c r="I140" s="9">
        <v>319</v>
      </c>
      <c r="J140" s="9">
        <v>323</v>
      </c>
      <c r="K140" s="9">
        <v>318</v>
      </c>
      <c r="L140" s="9">
        <v>338</v>
      </c>
      <c r="M140" s="9">
        <v>378</v>
      </c>
      <c r="N140" s="19">
        <v>397</v>
      </c>
      <c r="O140" s="19">
        <v>409</v>
      </c>
      <c r="P140" s="19">
        <v>432</v>
      </c>
      <c r="Q140" s="19">
        <v>446</v>
      </c>
    </row>
    <row r="141" spans="1:17" ht="21.75" customHeight="1" x14ac:dyDescent="0.2">
      <c r="A141" s="8" t="s">
        <v>16</v>
      </c>
      <c r="B141" s="168" t="s">
        <v>214</v>
      </c>
      <c r="C141" s="168" t="s">
        <v>214</v>
      </c>
      <c r="D141" s="168" t="s">
        <v>214</v>
      </c>
      <c r="E141" s="168" t="s">
        <v>214</v>
      </c>
      <c r="F141" s="168" t="s">
        <v>214</v>
      </c>
      <c r="G141" s="9">
        <v>248</v>
      </c>
      <c r="H141" s="9">
        <v>196</v>
      </c>
      <c r="I141" s="9">
        <v>198</v>
      </c>
      <c r="J141" s="9">
        <v>224</v>
      </c>
      <c r="K141" s="9">
        <v>256</v>
      </c>
      <c r="L141" s="9">
        <v>286</v>
      </c>
      <c r="M141" s="9">
        <v>296</v>
      </c>
      <c r="N141" s="19">
        <v>318</v>
      </c>
      <c r="O141" s="19">
        <v>320</v>
      </c>
      <c r="P141" s="19">
        <v>310</v>
      </c>
      <c r="Q141" s="19">
        <v>342</v>
      </c>
    </row>
    <row r="142" spans="1:17" ht="21.75" customHeight="1" x14ac:dyDescent="0.2">
      <c r="A142" s="8" t="s">
        <v>17</v>
      </c>
      <c r="B142" s="168" t="s">
        <v>214</v>
      </c>
      <c r="C142" s="168" t="s">
        <v>214</v>
      </c>
      <c r="D142" s="168" t="s">
        <v>214</v>
      </c>
      <c r="E142" s="168" t="s">
        <v>214</v>
      </c>
      <c r="F142" s="168" t="s">
        <v>214</v>
      </c>
      <c r="G142" s="9">
        <v>195</v>
      </c>
      <c r="H142" s="9">
        <v>246</v>
      </c>
      <c r="I142" s="9">
        <v>197</v>
      </c>
      <c r="J142" s="9">
        <v>193</v>
      </c>
      <c r="K142" s="9">
        <v>181</v>
      </c>
      <c r="L142" s="9">
        <v>176</v>
      </c>
      <c r="M142" s="9">
        <v>192</v>
      </c>
      <c r="N142" s="19">
        <v>211</v>
      </c>
      <c r="O142" s="19">
        <v>238</v>
      </c>
      <c r="P142" s="19">
        <v>267</v>
      </c>
      <c r="Q142" s="19">
        <v>288</v>
      </c>
    </row>
    <row r="143" spans="1:17" ht="21.75" customHeight="1" x14ac:dyDescent="0.2">
      <c r="A143" s="10" t="s">
        <v>18</v>
      </c>
      <c r="B143" s="169" t="s">
        <v>214</v>
      </c>
      <c r="C143" s="169" t="s">
        <v>214</v>
      </c>
      <c r="D143" s="169" t="s">
        <v>214</v>
      </c>
      <c r="E143" s="169" t="s">
        <v>214</v>
      </c>
      <c r="F143" s="169" t="s">
        <v>214</v>
      </c>
      <c r="G143" s="11">
        <v>148</v>
      </c>
      <c r="H143" s="11">
        <v>198</v>
      </c>
      <c r="I143" s="11">
        <v>235</v>
      </c>
      <c r="J143" s="11">
        <v>249</v>
      </c>
      <c r="K143" s="11">
        <v>247</v>
      </c>
      <c r="L143" s="11">
        <v>228</v>
      </c>
      <c r="M143" s="11">
        <v>214</v>
      </c>
      <c r="N143" s="20">
        <v>201</v>
      </c>
      <c r="O143" s="20">
        <v>193</v>
      </c>
      <c r="P143" s="20">
        <v>178</v>
      </c>
      <c r="Q143" s="20">
        <v>170</v>
      </c>
    </row>
    <row r="144" spans="1:17" ht="21.75" customHeight="1" x14ac:dyDescent="0.2">
      <c r="A144" s="10" t="s">
        <v>19</v>
      </c>
      <c r="B144" s="169" t="s">
        <v>214</v>
      </c>
      <c r="C144" s="169" t="s">
        <v>214</v>
      </c>
      <c r="D144" s="169" t="s">
        <v>214</v>
      </c>
      <c r="E144" s="169" t="s">
        <v>214</v>
      </c>
      <c r="F144" s="169" t="s">
        <v>214</v>
      </c>
      <c r="G144" s="11">
        <v>153</v>
      </c>
      <c r="H144" s="11">
        <v>144</v>
      </c>
      <c r="I144" s="11">
        <v>201</v>
      </c>
      <c r="J144" s="11">
        <v>194</v>
      </c>
      <c r="K144" s="11">
        <v>191</v>
      </c>
      <c r="L144" s="11">
        <v>210</v>
      </c>
      <c r="M144" s="11">
        <v>215</v>
      </c>
      <c r="N144" s="20">
        <v>237</v>
      </c>
      <c r="O144" s="20">
        <v>235</v>
      </c>
      <c r="P144" s="20">
        <v>240</v>
      </c>
      <c r="Q144" s="20">
        <v>212</v>
      </c>
    </row>
    <row r="145" spans="1:17" ht="21.75" customHeight="1" x14ac:dyDescent="0.2">
      <c r="A145" s="10" t="s">
        <v>20</v>
      </c>
      <c r="B145" s="169" t="s">
        <v>214</v>
      </c>
      <c r="C145" s="169" t="s">
        <v>214</v>
      </c>
      <c r="D145" s="169" t="s">
        <v>214</v>
      </c>
      <c r="E145" s="169" t="s">
        <v>214</v>
      </c>
      <c r="F145" s="169" t="s">
        <v>214</v>
      </c>
      <c r="G145" s="11">
        <v>139</v>
      </c>
      <c r="H145" s="11">
        <v>143</v>
      </c>
      <c r="I145" s="11">
        <v>144</v>
      </c>
      <c r="J145" s="11">
        <v>151</v>
      </c>
      <c r="K145" s="11">
        <v>163</v>
      </c>
      <c r="L145" s="11">
        <v>187</v>
      </c>
      <c r="M145" s="11">
        <v>208</v>
      </c>
      <c r="N145" s="20">
        <v>202</v>
      </c>
      <c r="O145" s="20">
        <v>199</v>
      </c>
      <c r="P145" s="20">
        <v>191</v>
      </c>
      <c r="Q145" s="20">
        <v>211</v>
      </c>
    </row>
    <row r="146" spans="1:17" ht="21.75" customHeight="1" x14ac:dyDescent="0.2">
      <c r="A146" s="10" t="s">
        <v>21</v>
      </c>
      <c r="B146" s="169" t="s">
        <v>214</v>
      </c>
      <c r="C146" s="169" t="s">
        <v>214</v>
      </c>
      <c r="D146" s="169" t="s">
        <v>214</v>
      </c>
      <c r="E146" s="169" t="s">
        <v>214</v>
      </c>
      <c r="F146" s="169" t="s">
        <v>214</v>
      </c>
      <c r="G146" s="11">
        <v>114</v>
      </c>
      <c r="H146" s="11">
        <v>125</v>
      </c>
      <c r="I146" s="11">
        <v>131</v>
      </c>
      <c r="J146" s="11">
        <v>143</v>
      </c>
      <c r="K146" s="11">
        <v>135</v>
      </c>
      <c r="L146" s="11">
        <v>134</v>
      </c>
      <c r="M146" s="11">
        <v>131</v>
      </c>
      <c r="N146" s="20">
        <v>128</v>
      </c>
      <c r="O146" s="20">
        <v>134</v>
      </c>
      <c r="P146" s="20">
        <v>155</v>
      </c>
      <c r="Q146" s="20">
        <v>180</v>
      </c>
    </row>
    <row r="147" spans="1:17" ht="21.75" customHeight="1" x14ac:dyDescent="0.2">
      <c r="A147" s="10" t="s">
        <v>22</v>
      </c>
      <c r="B147" s="169" t="s">
        <v>214</v>
      </c>
      <c r="C147" s="169" t="s">
        <v>214</v>
      </c>
      <c r="D147" s="169" t="s">
        <v>214</v>
      </c>
      <c r="E147" s="169" t="s">
        <v>214</v>
      </c>
      <c r="F147" s="169" t="s">
        <v>214</v>
      </c>
      <c r="G147" s="11">
        <v>54</v>
      </c>
      <c r="H147" s="11">
        <v>89</v>
      </c>
      <c r="I147" s="11">
        <v>112</v>
      </c>
      <c r="J147" s="11">
        <v>105</v>
      </c>
      <c r="K147" s="11">
        <v>110</v>
      </c>
      <c r="L147" s="11">
        <v>118</v>
      </c>
      <c r="M147" s="11">
        <v>116</v>
      </c>
      <c r="N147" s="20">
        <v>115</v>
      </c>
      <c r="O147" s="20">
        <v>121</v>
      </c>
      <c r="P147" s="20">
        <v>116</v>
      </c>
      <c r="Q147" s="20">
        <v>112</v>
      </c>
    </row>
    <row r="148" spans="1:17" ht="21.75" customHeight="1" x14ac:dyDescent="0.2">
      <c r="A148" s="10" t="s">
        <v>23</v>
      </c>
      <c r="B148" s="169" t="s">
        <v>214</v>
      </c>
      <c r="C148" s="169" t="s">
        <v>214</v>
      </c>
      <c r="D148" s="169" t="s">
        <v>214</v>
      </c>
      <c r="E148" s="169" t="s">
        <v>214</v>
      </c>
      <c r="F148" s="169" t="s">
        <v>214</v>
      </c>
      <c r="G148" s="11">
        <v>40</v>
      </c>
      <c r="H148" s="11">
        <v>38</v>
      </c>
      <c r="I148" s="11">
        <v>56</v>
      </c>
      <c r="J148" s="11">
        <v>54</v>
      </c>
      <c r="K148" s="11">
        <v>56</v>
      </c>
      <c r="L148" s="11">
        <v>66</v>
      </c>
      <c r="M148" s="11">
        <v>67</v>
      </c>
      <c r="N148" s="20">
        <v>77</v>
      </c>
      <c r="O148" s="20">
        <v>79</v>
      </c>
      <c r="P148" s="20">
        <v>80</v>
      </c>
      <c r="Q148" s="20">
        <v>72</v>
      </c>
    </row>
    <row r="149" spans="1:17" ht="21.75" customHeight="1" x14ac:dyDescent="0.2">
      <c r="A149" s="10" t="s">
        <v>24</v>
      </c>
      <c r="B149" s="169" t="s">
        <v>214</v>
      </c>
      <c r="C149" s="169" t="s">
        <v>214</v>
      </c>
      <c r="D149" s="169" t="s">
        <v>214</v>
      </c>
      <c r="E149" s="169" t="s">
        <v>214</v>
      </c>
      <c r="F149" s="169" t="s">
        <v>214</v>
      </c>
      <c r="G149" s="11">
        <v>12</v>
      </c>
      <c r="H149" s="11">
        <v>17</v>
      </c>
      <c r="I149" s="11">
        <v>12</v>
      </c>
      <c r="J149" s="11">
        <v>15</v>
      </c>
      <c r="K149" s="11">
        <v>15</v>
      </c>
      <c r="L149" s="11">
        <v>14</v>
      </c>
      <c r="M149" s="11">
        <v>19</v>
      </c>
      <c r="N149" s="20">
        <v>20</v>
      </c>
      <c r="O149" s="20">
        <v>18</v>
      </c>
      <c r="P149" s="20">
        <v>16</v>
      </c>
      <c r="Q149" s="20">
        <v>19</v>
      </c>
    </row>
    <row r="150" spans="1:17" ht="21.75" customHeight="1" x14ac:dyDescent="0.2">
      <c r="A150" s="10" t="s">
        <v>25</v>
      </c>
      <c r="B150" s="169" t="s">
        <v>214</v>
      </c>
      <c r="C150" s="169" t="s">
        <v>214</v>
      </c>
      <c r="D150" s="169" t="s">
        <v>214</v>
      </c>
      <c r="E150" s="169" t="s">
        <v>214</v>
      </c>
      <c r="F150" s="169" t="s">
        <v>214</v>
      </c>
      <c r="G150" s="11">
        <v>4</v>
      </c>
      <c r="H150" s="11">
        <v>2</v>
      </c>
      <c r="I150" s="11">
        <v>5</v>
      </c>
      <c r="J150" s="11">
        <v>7</v>
      </c>
      <c r="K150" s="11">
        <v>5</v>
      </c>
      <c r="L150" s="11">
        <v>4</v>
      </c>
      <c r="M150" s="11">
        <v>3</v>
      </c>
      <c r="N150" s="20">
        <v>1</v>
      </c>
      <c r="O150" s="20">
        <v>3</v>
      </c>
      <c r="P150" s="20">
        <v>3</v>
      </c>
      <c r="Q150" s="20">
        <v>4</v>
      </c>
    </row>
    <row r="151" spans="1:17" ht="21.75" customHeight="1" x14ac:dyDescent="0.2">
      <c r="A151" s="12" t="s">
        <v>44</v>
      </c>
      <c r="B151" s="170" t="s">
        <v>214</v>
      </c>
      <c r="C151" s="170" t="s">
        <v>214</v>
      </c>
      <c r="D151" s="170" t="s">
        <v>214</v>
      </c>
      <c r="E151" s="170" t="s">
        <v>214</v>
      </c>
      <c r="F151" s="170" t="s">
        <v>214</v>
      </c>
      <c r="G151" s="13">
        <f>SUM(G130:G150)</f>
        <v>4119</v>
      </c>
      <c r="H151" s="13">
        <f t="shared" ref="H151:N151" si="18">SUM(H130:H150)</f>
        <v>4332</v>
      </c>
      <c r="I151" s="13">
        <f t="shared" si="18"/>
        <v>4524</v>
      </c>
      <c r="J151" s="13">
        <f t="shared" si="18"/>
        <v>4558</v>
      </c>
      <c r="K151" s="13">
        <f t="shared" si="18"/>
        <v>4503</v>
      </c>
      <c r="L151" s="13">
        <f t="shared" si="18"/>
        <v>4519</v>
      </c>
      <c r="M151" s="13">
        <f t="shared" si="18"/>
        <v>4519</v>
      </c>
      <c r="N151" s="13">
        <f t="shared" si="18"/>
        <v>4557</v>
      </c>
      <c r="O151" s="13">
        <f>SUM(O130:O150)</f>
        <v>4557</v>
      </c>
      <c r="P151" s="13">
        <f>SUM(P130:P150)</f>
        <v>4534</v>
      </c>
      <c r="Q151" s="13">
        <f>SUM(Q130:Q150)</f>
        <v>4482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167" t="s">
        <v>214</v>
      </c>
      <c r="C156" s="167" t="s">
        <v>214</v>
      </c>
      <c r="D156" s="167" t="s">
        <v>214</v>
      </c>
      <c r="E156" s="167" t="s">
        <v>214</v>
      </c>
      <c r="F156" s="167" t="s">
        <v>214</v>
      </c>
      <c r="G156" s="7">
        <f t="shared" ref="G156:P156" si="19">SUM(G130:G132)</f>
        <v>790</v>
      </c>
      <c r="H156" s="7">
        <f t="shared" si="19"/>
        <v>789</v>
      </c>
      <c r="I156" s="7">
        <f t="shared" si="19"/>
        <v>688</v>
      </c>
      <c r="J156" s="7">
        <f t="shared" si="19"/>
        <v>669</v>
      </c>
      <c r="K156" s="7">
        <f t="shared" si="19"/>
        <v>644</v>
      </c>
      <c r="L156" s="7">
        <f t="shared" si="19"/>
        <v>602</v>
      </c>
      <c r="M156" s="7">
        <f t="shared" si="19"/>
        <v>592</v>
      </c>
      <c r="N156" s="7">
        <f t="shared" si="19"/>
        <v>591</v>
      </c>
      <c r="O156" s="7">
        <f t="shared" si="19"/>
        <v>575</v>
      </c>
      <c r="P156" s="7">
        <f t="shared" si="19"/>
        <v>560</v>
      </c>
      <c r="Q156" s="7">
        <v>535</v>
      </c>
    </row>
    <row r="157" spans="1:17" ht="21.75" customHeight="1" x14ac:dyDescent="0.2">
      <c r="A157" s="8" t="s">
        <v>32</v>
      </c>
      <c r="B157" s="168" t="s">
        <v>214</v>
      </c>
      <c r="C157" s="168" t="s">
        <v>214</v>
      </c>
      <c r="D157" s="168" t="s">
        <v>214</v>
      </c>
      <c r="E157" s="168" t="s">
        <v>214</v>
      </c>
      <c r="F157" s="168" t="s">
        <v>214</v>
      </c>
      <c r="G157" s="9">
        <f t="shared" ref="G157:P157" si="20">SUM(G133:G142)</f>
        <v>2665</v>
      </c>
      <c r="H157" s="9">
        <f t="shared" si="20"/>
        <v>2787</v>
      </c>
      <c r="I157" s="9">
        <f t="shared" si="20"/>
        <v>2940</v>
      </c>
      <c r="J157" s="9">
        <f t="shared" si="20"/>
        <v>2971</v>
      </c>
      <c r="K157" s="9">
        <f t="shared" si="20"/>
        <v>2937</v>
      </c>
      <c r="L157" s="9">
        <f t="shared" si="20"/>
        <v>2956</v>
      </c>
      <c r="M157" s="9">
        <f t="shared" si="20"/>
        <v>2954</v>
      </c>
      <c r="N157" s="9">
        <f t="shared" si="20"/>
        <v>2985</v>
      </c>
      <c r="O157" s="9">
        <f t="shared" si="20"/>
        <v>3000</v>
      </c>
      <c r="P157" s="9">
        <f t="shared" si="20"/>
        <v>2995</v>
      </c>
      <c r="Q157" s="9">
        <v>2967</v>
      </c>
    </row>
    <row r="158" spans="1:17" ht="21.75" customHeight="1" x14ac:dyDescent="0.2">
      <c r="A158" s="10" t="s">
        <v>33</v>
      </c>
      <c r="B158" s="169" t="s">
        <v>214</v>
      </c>
      <c r="C158" s="169" t="s">
        <v>214</v>
      </c>
      <c r="D158" s="169" t="s">
        <v>214</v>
      </c>
      <c r="E158" s="169" t="s">
        <v>214</v>
      </c>
      <c r="F158" s="169" t="s">
        <v>214</v>
      </c>
      <c r="G158" s="11">
        <f t="shared" ref="G158:P158" si="21">SUM(G143:G150)</f>
        <v>664</v>
      </c>
      <c r="H158" s="11">
        <f t="shared" si="21"/>
        <v>756</v>
      </c>
      <c r="I158" s="11">
        <f t="shared" si="21"/>
        <v>896</v>
      </c>
      <c r="J158" s="11">
        <f t="shared" si="21"/>
        <v>918</v>
      </c>
      <c r="K158" s="11">
        <f t="shared" si="21"/>
        <v>922</v>
      </c>
      <c r="L158" s="11">
        <f t="shared" si="21"/>
        <v>961</v>
      </c>
      <c r="M158" s="11">
        <f t="shared" si="21"/>
        <v>973</v>
      </c>
      <c r="N158" s="11">
        <f t="shared" si="21"/>
        <v>981</v>
      </c>
      <c r="O158" s="11">
        <f t="shared" si="21"/>
        <v>982</v>
      </c>
      <c r="P158" s="11">
        <f t="shared" si="21"/>
        <v>979</v>
      </c>
      <c r="Q158" s="11">
        <v>980</v>
      </c>
    </row>
    <row r="159" spans="1:17" ht="21.75" customHeight="1" x14ac:dyDescent="0.2">
      <c r="A159" s="12" t="s">
        <v>34</v>
      </c>
      <c r="B159" s="170" t="s">
        <v>214</v>
      </c>
      <c r="C159" s="170" t="s">
        <v>214</v>
      </c>
      <c r="D159" s="170" t="s">
        <v>214</v>
      </c>
      <c r="E159" s="170" t="s">
        <v>214</v>
      </c>
      <c r="F159" s="170" t="s">
        <v>214</v>
      </c>
      <c r="G159" s="13">
        <f t="shared" ref="G159:N159" si="22">SUM(G156:G158)</f>
        <v>4119</v>
      </c>
      <c r="H159" s="13">
        <f t="shared" si="22"/>
        <v>4332</v>
      </c>
      <c r="I159" s="13">
        <f t="shared" si="22"/>
        <v>4524</v>
      </c>
      <c r="J159" s="13">
        <f t="shared" si="22"/>
        <v>4558</v>
      </c>
      <c r="K159" s="13">
        <f t="shared" si="22"/>
        <v>4503</v>
      </c>
      <c r="L159" s="13">
        <f t="shared" si="22"/>
        <v>4519</v>
      </c>
      <c r="M159" s="13">
        <f t="shared" si="22"/>
        <v>4519</v>
      </c>
      <c r="N159" s="13">
        <f t="shared" si="22"/>
        <v>4557</v>
      </c>
      <c r="O159" s="13">
        <f>SUM(O156:O158)</f>
        <v>4557</v>
      </c>
      <c r="P159" s="13">
        <f>SUM(P156:P158)</f>
        <v>4534</v>
      </c>
      <c r="Q159" s="13">
        <f>SUM(Q156:Q158)</f>
        <v>4482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171" t="s">
        <v>214</v>
      </c>
      <c r="C164" s="171" t="s">
        <v>214</v>
      </c>
      <c r="D164" s="171" t="s">
        <v>214</v>
      </c>
      <c r="E164" s="171" t="s">
        <v>214</v>
      </c>
      <c r="F164" s="171" t="s">
        <v>214</v>
      </c>
      <c r="G164" s="45">
        <f t="shared" ref="G164:Q164" si="23">ROUND(G156/G159*100,1)</f>
        <v>19.2</v>
      </c>
      <c r="H164" s="45">
        <f t="shared" si="23"/>
        <v>18.2</v>
      </c>
      <c r="I164" s="45">
        <f t="shared" si="23"/>
        <v>15.2</v>
      </c>
      <c r="J164" s="45">
        <f t="shared" si="23"/>
        <v>14.7</v>
      </c>
      <c r="K164" s="45">
        <f t="shared" si="23"/>
        <v>14.3</v>
      </c>
      <c r="L164" s="45">
        <f t="shared" si="23"/>
        <v>13.3</v>
      </c>
      <c r="M164" s="45">
        <f t="shared" si="23"/>
        <v>13.1</v>
      </c>
      <c r="N164" s="45">
        <f t="shared" si="23"/>
        <v>13</v>
      </c>
      <c r="O164" s="45">
        <f t="shared" si="23"/>
        <v>12.6</v>
      </c>
      <c r="P164" s="45">
        <f t="shared" si="23"/>
        <v>12.4</v>
      </c>
      <c r="Q164" s="45">
        <f t="shared" si="23"/>
        <v>11.9</v>
      </c>
    </row>
    <row r="165" spans="1:20" ht="21.75" customHeight="1" x14ac:dyDescent="0.2">
      <c r="A165" s="8" t="s">
        <v>32</v>
      </c>
      <c r="B165" s="172" t="s">
        <v>214</v>
      </c>
      <c r="C165" s="172" t="s">
        <v>214</v>
      </c>
      <c r="D165" s="172" t="s">
        <v>214</v>
      </c>
      <c r="E165" s="172" t="s">
        <v>214</v>
      </c>
      <c r="F165" s="172" t="s">
        <v>214</v>
      </c>
      <c r="G165" s="46">
        <f t="shared" ref="G165:Q165" si="24">ROUND(G157/G159*100,1)</f>
        <v>64.7</v>
      </c>
      <c r="H165" s="46">
        <f t="shared" si="24"/>
        <v>64.3</v>
      </c>
      <c r="I165" s="46">
        <f t="shared" si="24"/>
        <v>65</v>
      </c>
      <c r="J165" s="46">
        <f t="shared" si="24"/>
        <v>65.2</v>
      </c>
      <c r="K165" s="46">
        <f t="shared" si="24"/>
        <v>65.2</v>
      </c>
      <c r="L165" s="46">
        <f t="shared" si="24"/>
        <v>65.400000000000006</v>
      </c>
      <c r="M165" s="46">
        <f t="shared" si="24"/>
        <v>65.400000000000006</v>
      </c>
      <c r="N165" s="46">
        <f t="shared" si="24"/>
        <v>65.5</v>
      </c>
      <c r="O165" s="46">
        <f t="shared" si="24"/>
        <v>65.8</v>
      </c>
      <c r="P165" s="46">
        <f t="shared" si="24"/>
        <v>66.099999999999994</v>
      </c>
      <c r="Q165" s="46">
        <f t="shared" si="24"/>
        <v>66.2</v>
      </c>
    </row>
    <row r="166" spans="1:20" ht="21.75" customHeight="1" x14ac:dyDescent="0.2">
      <c r="A166" s="10" t="s">
        <v>33</v>
      </c>
      <c r="B166" s="173" t="s">
        <v>214</v>
      </c>
      <c r="C166" s="173" t="s">
        <v>214</v>
      </c>
      <c r="D166" s="173" t="s">
        <v>214</v>
      </c>
      <c r="E166" s="173" t="s">
        <v>214</v>
      </c>
      <c r="F166" s="173" t="s">
        <v>214</v>
      </c>
      <c r="G166" s="47">
        <f t="shared" ref="G166:Q166" si="25">ROUND(G158/G159*100,1)</f>
        <v>16.100000000000001</v>
      </c>
      <c r="H166" s="47">
        <f t="shared" si="25"/>
        <v>17.5</v>
      </c>
      <c r="I166" s="47">
        <f t="shared" si="25"/>
        <v>19.8</v>
      </c>
      <c r="J166" s="47">
        <f t="shared" si="25"/>
        <v>20.100000000000001</v>
      </c>
      <c r="K166" s="47">
        <f t="shared" si="25"/>
        <v>20.5</v>
      </c>
      <c r="L166" s="47">
        <f t="shared" si="25"/>
        <v>21.3</v>
      </c>
      <c r="M166" s="47">
        <f t="shared" si="25"/>
        <v>21.5</v>
      </c>
      <c r="N166" s="47">
        <f t="shared" si="25"/>
        <v>21.5</v>
      </c>
      <c r="O166" s="47">
        <f t="shared" si="25"/>
        <v>21.5</v>
      </c>
      <c r="P166" s="47">
        <f t="shared" si="25"/>
        <v>21.6</v>
      </c>
      <c r="Q166" s="47">
        <f t="shared" si="25"/>
        <v>21.9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0E746-241B-4E8A-9F4C-FD0C78ADB42E}">
  <sheetPr codeName="Sheet10"/>
  <dimension ref="A1:U168"/>
  <sheetViews>
    <sheetView zoomScale="55" zoomScaleNormal="55" zoomScaleSheetLayoutView="55" workbookViewId="0"/>
  </sheetViews>
  <sheetFormatPr defaultRowHeight="20.100000000000001" customHeight="1" x14ac:dyDescent="0.2"/>
  <cols>
    <col min="1" max="1" width="14.6640625" customWidth="1"/>
    <col min="2" max="17" width="13.77734375" customWidth="1"/>
    <col min="18" max="18" width="13.664062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54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185</v>
      </c>
      <c r="C5" s="7">
        <f t="shared" si="0"/>
        <v>161</v>
      </c>
      <c r="D5" s="7">
        <f t="shared" si="0"/>
        <v>144</v>
      </c>
      <c r="E5" s="7">
        <f t="shared" si="0"/>
        <v>128</v>
      </c>
      <c r="F5" s="7">
        <f t="shared" si="0"/>
        <v>96</v>
      </c>
      <c r="G5" s="7">
        <f t="shared" si="0"/>
        <v>95</v>
      </c>
      <c r="H5" s="7">
        <f t="shared" si="0"/>
        <v>106</v>
      </c>
      <c r="I5" s="7">
        <f t="shared" si="0"/>
        <v>100</v>
      </c>
      <c r="J5" s="7">
        <f t="shared" si="0"/>
        <v>103</v>
      </c>
      <c r="K5" s="7">
        <f t="shared" si="0"/>
        <v>108</v>
      </c>
      <c r="L5" s="7">
        <f t="shared" si="0"/>
        <v>108</v>
      </c>
      <c r="M5" s="7">
        <f t="shared" si="0"/>
        <v>101</v>
      </c>
      <c r="N5" s="7">
        <f t="shared" si="0"/>
        <v>114</v>
      </c>
      <c r="O5" s="7">
        <f t="shared" si="0"/>
        <v>97</v>
      </c>
      <c r="P5" s="7">
        <f t="shared" si="0"/>
        <v>101</v>
      </c>
      <c r="Q5" s="7">
        <f t="shared" si="0"/>
        <v>108</v>
      </c>
    </row>
    <row r="6" spans="1:17" s="4" customFormat="1" ht="23.25" customHeight="1" x14ac:dyDescent="0.2">
      <c r="A6" s="6" t="s">
        <v>6</v>
      </c>
      <c r="B6" s="7">
        <f t="shared" si="0"/>
        <v>295</v>
      </c>
      <c r="C6" s="7">
        <f t="shared" si="0"/>
        <v>195</v>
      </c>
      <c r="D6" s="7">
        <f t="shared" si="0"/>
        <v>158</v>
      </c>
      <c r="E6" s="7">
        <f t="shared" si="0"/>
        <v>160</v>
      </c>
      <c r="F6" s="7">
        <f t="shared" si="0"/>
        <v>132</v>
      </c>
      <c r="G6" s="7">
        <f t="shared" si="0"/>
        <v>114</v>
      </c>
      <c r="H6" s="7">
        <f t="shared" si="0"/>
        <v>104</v>
      </c>
      <c r="I6" s="7">
        <f t="shared" si="0"/>
        <v>126</v>
      </c>
      <c r="J6" s="7">
        <f t="shared" si="0"/>
        <v>120</v>
      </c>
      <c r="K6" s="7">
        <f t="shared" si="0"/>
        <v>125</v>
      </c>
      <c r="L6" s="7">
        <f t="shared" si="0"/>
        <v>111</v>
      </c>
      <c r="M6" s="7">
        <f t="shared" si="0"/>
        <v>116</v>
      </c>
      <c r="N6" s="7">
        <f t="shared" si="0"/>
        <v>108</v>
      </c>
      <c r="O6" s="7">
        <f t="shared" si="0"/>
        <v>105</v>
      </c>
      <c r="P6" s="7">
        <f t="shared" si="0"/>
        <v>100</v>
      </c>
      <c r="Q6" s="7">
        <f t="shared" si="0"/>
        <v>110</v>
      </c>
    </row>
    <row r="7" spans="1:17" s="4" customFormat="1" ht="23.25" customHeight="1" x14ac:dyDescent="0.2">
      <c r="A7" s="6" t="s">
        <v>7</v>
      </c>
      <c r="B7" s="7">
        <f t="shared" si="0"/>
        <v>342</v>
      </c>
      <c r="C7" s="7">
        <f t="shared" si="0"/>
        <v>279</v>
      </c>
      <c r="D7" s="7">
        <f t="shared" si="0"/>
        <v>176</v>
      </c>
      <c r="E7" s="7">
        <f t="shared" si="0"/>
        <v>167</v>
      </c>
      <c r="F7" s="7">
        <f t="shared" si="0"/>
        <v>135</v>
      </c>
      <c r="G7" s="7">
        <f t="shared" si="0"/>
        <v>115</v>
      </c>
      <c r="H7" s="7">
        <f t="shared" si="0"/>
        <v>90</v>
      </c>
      <c r="I7" s="7">
        <f t="shared" si="0"/>
        <v>104</v>
      </c>
      <c r="J7" s="7">
        <f t="shared" si="0"/>
        <v>111</v>
      </c>
      <c r="K7" s="7">
        <f t="shared" si="0"/>
        <v>106</v>
      </c>
      <c r="L7" s="7">
        <f t="shared" si="0"/>
        <v>124</v>
      </c>
      <c r="M7" s="7">
        <f t="shared" si="0"/>
        <v>108</v>
      </c>
      <c r="N7" s="7">
        <f t="shared" si="0"/>
        <v>113</v>
      </c>
      <c r="O7" s="7">
        <f t="shared" si="0"/>
        <v>115</v>
      </c>
      <c r="P7" s="7">
        <f t="shared" si="0"/>
        <v>120</v>
      </c>
      <c r="Q7" s="7">
        <f t="shared" si="0"/>
        <v>108</v>
      </c>
    </row>
    <row r="8" spans="1:17" s="4" customFormat="1" ht="23.25" customHeight="1" x14ac:dyDescent="0.2">
      <c r="A8" s="8" t="s">
        <v>8</v>
      </c>
      <c r="B8" s="9">
        <f t="shared" si="0"/>
        <v>345</v>
      </c>
      <c r="C8" s="9">
        <f t="shared" si="0"/>
        <v>309</v>
      </c>
      <c r="D8" s="9">
        <f t="shared" si="0"/>
        <v>241</v>
      </c>
      <c r="E8" s="9">
        <f t="shared" si="0"/>
        <v>147</v>
      </c>
      <c r="F8" s="9">
        <f t="shared" si="0"/>
        <v>143</v>
      </c>
      <c r="G8" s="9">
        <f t="shared" si="0"/>
        <v>120</v>
      </c>
      <c r="H8" s="9">
        <f t="shared" si="0"/>
        <v>114</v>
      </c>
      <c r="I8" s="9">
        <f t="shared" si="0"/>
        <v>86</v>
      </c>
      <c r="J8" s="9">
        <f t="shared" si="0"/>
        <v>93</v>
      </c>
      <c r="K8" s="9">
        <f t="shared" si="0"/>
        <v>87</v>
      </c>
      <c r="L8" s="9">
        <f t="shared" si="0"/>
        <v>86</v>
      </c>
      <c r="M8" s="9">
        <f t="shared" si="0"/>
        <v>95</v>
      </c>
      <c r="N8" s="9">
        <f t="shared" si="0"/>
        <v>108</v>
      </c>
      <c r="O8" s="9">
        <f t="shared" si="0"/>
        <v>102</v>
      </c>
      <c r="P8" s="9">
        <f t="shared" si="0"/>
        <v>100</v>
      </c>
      <c r="Q8" s="9">
        <f t="shared" si="0"/>
        <v>110</v>
      </c>
    </row>
    <row r="9" spans="1:17" s="4" customFormat="1" ht="23.25" customHeight="1" x14ac:dyDescent="0.2">
      <c r="A9" s="8" t="s">
        <v>9</v>
      </c>
      <c r="B9" s="9">
        <f t="shared" si="0"/>
        <v>260</v>
      </c>
      <c r="C9" s="9">
        <f t="shared" si="0"/>
        <v>264</v>
      </c>
      <c r="D9" s="9">
        <f t="shared" si="0"/>
        <v>229</v>
      </c>
      <c r="E9" s="9">
        <f t="shared" si="0"/>
        <v>199</v>
      </c>
      <c r="F9" s="9">
        <f t="shared" si="0"/>
        <v>132</v>
      </c>
      <c r="G9" s="9">
        <f t="shared" si="0"/>
        <v>135</v>
      </c>
      <c r="H9" s="9">
        <f t="shared" si="0"/>
        <v>108</v>
      </c>
      <c r="I9" s="9">
        <f t="shared" si="0"/>
        <v>119</v>
      </c>
      <c r="J9" s="9">
        <f t="shared" si="0"/>
        <v>116</v>
      </c>
      <c r="K9" s="9">
        <f t="shared" si="0"/>
        <v>105</v>
      </c>
      <c r="L9" s="9">
        <f t="shared" si="0"/>
        <v>115</v>
      </c>
      <c r="M9" s="9">
        <f t="shared" si="0"/>
        <v>101</v>
      </c>
      <c r="N9" s="9">
        <f t="shared" si="0"/>
        <v>87</v>
      </c>
      <c r="O9" s="9">
        <f t="shared" si="0"/>
        <v>98</v>
      </c>
      <c r="P9" s="9">
        <f t="shared" si="0"/>
        <v>95</v>
      </c>
      <c r="Q9" s="9">
        <f t="shared" si="0"/>
        <v>110</v>
      </c>
    </row>
    <row r="10" spans="1:17" s="4" customFormat="1" ht="23.25" customHeight="1" x14ac:dyDescent="0.2">
      <c r="A10" s="8" t="s">
        <v>10</v>
      </c>
      <c r="B10" s="9">
        <f t="shared" si="0"/>
        <v>246</v>
      </c>
      <c r="C10" s="9">
        <f t="shared" si="0"/>
        <v>219</v>
      </c>
      <c r="D10" s="9">
        <f t="shared" si="0"/>
        <v>217</v>
      </c>
      <c r="E10" s="9">
        <f t="shared" si="0"/>
        <v>210</v>
      </c>
      <c r="F10" s="9">
        <f t="shared" si="0"/>
        <v>197</v>
      </c>
      <c r="G10" s="9">
        <f t="shared" si="0"/>
        <v>144</v>
      </c>
      <c r="H10" s="9">
        <f t="shared" si="0"/>
        <v>136</v>
      </c>
      <c r="I10" s="9">
        <f t="shared" si="0"/>
        <v>148</v>
      </c>
      <c r="J10" s="9">
        <f t="shared" si="0"/>
        <v>125</v>
      </c>
      <c r="K10" s="9">
        <f t="shared" si="0"/>
        <v>138</v>
      </c>
      <c r="L10" s="9">
        <f t="shared" si="0"/>
        <v>134</v>
      </c>
      <c r="M10" s="9">
        <f t="shared" si="0"/>
        <v>127</v>
      </c>
      <c r="N10" s="9">
        <f t="shared" si="0"/>
        <v>132</v>
      </c>
      <c r="O10" s="9">
        <f t="shared" si="0"/>
        <v>139</v>
      </c>
      <c r="P10" s="9">
        <f t="shared" si="0"/>
        <v>127</v>
      </c>
      <c r="Q10" s="9">
        <f t="shared" si="0"/>
        <v>113</v>
      </c>
    </row>
    <row r="11" spans="1:17" s="4" customFormat="1" ht="23.25" customHeight="1" x14ac:dyDescent="0.2">
      <c r="A11" s="8" t="s">
        <v>11</v>
      </c>
      <c r="B11" s="9">
        <f t="shared" si="0"/>
        <v>297</v>
      </c>
      <c r="C11" s="9">
        <f t="shared" si="0"/>
        <v>232</v>
      </c>
      <c r="D11" s="9">
        <f t="shared" si="0"/>
        <v>200</v>
      </c>
      <c r="E11" s="9">
        <f t="shared" si="0"/>
        <v>200</v>
      </c>
      <c r="F11" s="9">
        <f t="shared" si="0"/>
        <v>179</v>
      </c>
      <c r="G11" s="9">
        <f t="shared" si="0"/>
        <v>188</v>
      </c>
      <c r="H11" s="9">
        <f t="shared" si="0"/>
        <v>157</v>
      </c>
      <c r="I11" s="9">
        <f t="shared" si="0"/>
        <v>186</v>
      </c>
      <c r="J11" s="9">
        <f t="shared" si="0"/>
        <v>190</v>
      </c>
      <c r="K11" s="9">
        <f t="shared" si="0"/>
        <v>164</v>
      </c>
      <c r="L11" s="9">
        <f t="shared" si="0"/>
        <v>158</v>
      </c>
      <c r="M11" s="9">
        <f t="shared" si="0"/>
        <v>147</v>
      </c>
      <c r="N11" s="9">
        <f t="shared" si="0"/>
        <v>168</v>
      </c>
      <c r="O11" s="9">
        <f t="shared" si="0"/>
        <v>146</v>
      </c>
      <c r="P11" s="9">
        <f t="shared" si="0"/>
        <v>154</v>
      </c>
      <c r="Q11" s="9">
        <f t="shared" si="0"/>
        <v>145</v>
      </c>
    </row>
    <row r="12" spans="1:17" s="4" customFormat="1" ht="23.25" customHeight="1" x14ac:dyDescent="0.2">
      <c r="A12" s="8" t="s">
        <v>12</v>
      </c>
      <c r="B12" s="9">
        <f t="shared" si="0"/>
        <v>313</v>
      </c>
      <c r="C12" s="9">
        <f t="shared" si="0"/>
        <v>288</v>
      </c>
      <c r="D12" s="9">
        <f t="shared" si="0"/>
        <v>211</v>
      </c>
      <c r="E12" s="9">
        <f t="shared" si="0"/>
        <v>216</v>
      </c>
      <c r="F12" s="9">
        <f t="shared" si="0"/>
        <v>182</v>
      </c>
      <c r="G12" s="9">
        <f t="shared" si="0"/>
        <v>186</v>
      </c>
      <c r="H12" s="9">
        <f t="shared" si="0"/>
        <v>203</v>
      </c>
      <c r="I12" s="9">
        <f t="shared" si="0"/>
        <v>209</v>
      </c>
      <c r="J12" s="9">
        <f t="shared" si="0"/>
        <v>181</v>
      </c>
      <c r="K12" s="9">
        <f t="shared" si="0"/>
        <v>173</v>
      </c>
      <c r="L12" s="9">
        <f t="shared" si="0"/>
        <v>176</v>
      </c>
      <c r="M12" s="9">
        <f t="shared" si="0"/>
        <v>174</v>
      </c>
      <c r="N12" s="9">
        <f t="shared" si="0"/>
        <v>180</v>
      </c>
      <c r="O12" s="9">
        <f t="shared" si="0"/>
        <v>194</v>
      </c>
      <c r="P12" s="9">
        <f t="shared" si="0"/>
        <v>184</v>
      </c>
      <c r="Q12" s="9">
        <f t="shared" si="0"/>
        <v>179</v>
      </c>
    </row>
    <row r="13" spans="1:17" s="4" customFormat="1" ht="23.25" customHeight="1" x14ac:dyDescent="0.2">
      <c r="A13" s="8" t="s">
        <v>13</v>
      </c>
      <c r="B13" s="9">
        <f t="shared" si="0"/>
        <v>312</v>
      </c>
      <c r="C13" s="9">
        <f t="shared" si="0"/>
        <v>281</v>
      </c>
      <c r="D13" s="9">
        <f t="shared" si="0"/>
        <v>259</v>
      </c>
      <c r="E13" s="9">
        <f t="shared" si="0"/>
        <v>226</v>
      </c>
      <c r="F13" s="9">
        <f t="shared" si="0"/>
        <v>182</v>
      </c>
      <c r="G13" s="9">
        <f t="shared" si="0"/>
        <v>178</v>
      </c>
      <c r="H13" s="9">
        <f t="shared" si="0"/>
        <v>211</v>
      </c>
      <c r="I13" s="9">
        <f t="shared" si="0"/>
        <v>249</v>
      </c>
      <c r="J13" s="9">
        <f t="shared" si="0"/>
        <v>279</v>
      </c>
      <c r="K13" s="9">
        <f t="shared" si="0"/>
        <v>260</v>
      </c>
      <c r="L13" s="9">
        <f t="shared" si="0"/>
        <v>256</v>
      </c>
      <c r="M13" s="9">
        <f t="shared" si="0"/>
        <v>227</v>
      </c>
      <c r="N13" s="9">
        <f t="shared" si="0"/>
        <v>225</v>
      </c>
      <c r="O13" s="9">
        <f t="shared" si="0"/>
        <v>198</v>
      </c>
      <c r="P13" s="9">
        <f t="shared" si="0"/>
        <v>194</v>
      </c>
      <c r="Q13" s="9">
        <f t="shared" si="0"/>
        <v>206</v>
      </c>
    </row>
    <row r="14" spans="1:17" s="4" customFormat="1" ht="23.25" customHeight="1" x14ac:dyDescent="0.2">
      <c r="A14" s="8" t="s">
        <v>14</v>
      </c>
      <c r="B14" s="9">
        <f t="shared" si="0"/>
        <v>357</v>
      </c>
      <c r="C14" s="9">
        <f t="shared" si="0"/>
        <v>300</v>
      </c>
      <c r="D14" s="9">
        <f t="shared" si="0"/>
        <v>272</v>
      </c>
      <c r="E14" s="9">
        <f t="shared" si="0"/>
        <v>259</v>
      </c>
      <c r="F14" s="9">
        <f t="shared" si="0"/>
        <v>207</v>
      </c>
      <c r="G14" s="9">
        <f t="shared" si="0"/>
        <v>189</v>
      </c>
      <c r="H14" s="9">
        <f t="shared" si="0"/>
        <v>187</v>
      </c>
      <c r="I14" s="9">
        <f t="shared" si="0"/>
        <v>216</v>
      </c>
      <c r="J14" s="9">
        <f t="shared" si="0"/>
        <v>232</v>
      </c>
      <c r="K14" s="9">
        <f t="shared" si="0"/>
        <v>234</v>
      </c>
      <c r="L14" s="9">
        <f t="shared" si="0"/>
        <v>246</v>
      </c>
      <c r="M14" s="9">
        <f t="shared" si="0"/>
        <v>259</v>
      </c>
      <c r="N14" s="9">
        <f t="shared" si="0"/>
        <v>260</v>
      </c>
      <c r="O14" s="9">
        <f t="shared" si="0"/>
        <v>283</v>
      </c>
      <c r="P14" s="9">
        <f t="shared" si="0"/>
        <v>263</v>
      </c>
      <c r="Q14" s="9">
        <f t="shared" si="0"/>
        <v>266</v>
      </c>
    </row>
    <row r="15" spans="1:17" s="4" customFormat="1" ht="23.25" customHeight="1" x14ac:dyDescent="0.2">
      <c r="A15" s="8" t="s">
        <v>15</v>
      </c>
      <c r="B15" s="9">
        <f t="shared" si="0"/>
        <v>367</v>
      </c>
      <c r="C15" s="9">
        <f t="shared" si="0"/>
        <v>324</v>
      </c>
      <c r="D15" s="9">
        <f t="shared" si="0"/>
        <v>266</v>
      </c>
      <c r="E15" s="9">
        <f t="shared" si="0"/>
        <v>257</v>
      </c>
      <c r="F15" s="9">
        <f t="shared" si="0"/>
        <v>259</v>
      </c>
      <c r="G15" s="9">
        <f t="shared" si="0"/>
        <v>205</v>
      </c>
      <c r="H15" s="9">
        <f t="shared" si="0"/>
        <v>198</v>
      </c>
      <c r="I15" s="9">
        <f t="shared" si="0"/>
        <v>231</v>
      </c>
      <c r="J15" s="9">
        <f t="shared" si="0"/>
        <v>225</v>
      </c>
      <c r="K15" s="9">
        <f t="shared" si="0"/>
        <v>252</v>
      </c>
      <c r="L15" s="9">
        <f t="shared" si="0"/>
        <v>273</v>
      </c>
      <c r="M15" s="9">
        <f t="shared" si="0"/>
        <v>264</v>
      </c>
      <c r="N15" s="9">
        <f t="shared" si="0"/>
        <v>243</v>
      </c>
      <c r="O15" s="9">
        <f t="shared" si="0"/>
        <v>245</v>
      </c>
      <c r="P15" s="9">
        <f t="shared" si="0"/>
        <v>244</v>
      </c>
      <c r="Q15" s="9">
        <f t="shared" si="0"/>
        <v>267</v>
      </c>
    </row>
    <row r="16" spans="1:17" s="4" customFormat="1" ht="23.25" customHeight="1" x14ac:dyDescent="0.2">
      <c r="A16" s="8" t="s">
        <v>16</v>
      </c>
      <c r="B16" s="9">
        <f t="shared" si="0"/>
        <v>304</v>
      </c>
      <c r="C16" s="9">
        <f t="shared" si="0"/>
        <v>331</v>
      </c>
      <c r="D16" s="9">
        <f t="shared" si="0"/>
        <v>294</v>
      </c>
      <c r="E16" s="9">
        <f t="shared" si="0"/>
        <v>249</v>
      </c>
      <c r="F16" s="9">
        <f t="shared" si="0"/>
        <v>237</v>
      </c>
      <c r="G16" s="9">
        <f t="shared" si="0"/>
        <v>265</v>
      </c>
      <c r="H16" s="9">
        <f t="shared" si="0"/>
        <v>203</v>
      </c>
      <c r="I16" s="9">
        <f t="shared" si="0"/>
        <v>228</v>
      </c>
      <c r="J16" s="9">
        <f t="shared" si="0"/>
        <v>230</v>
      </c>
      <c r="K16" s="9">
        <f t="shared" si="0"/>
        <v>222</v>
      </c>
      <c r="L16" s="9">
        <f t="shared" si="0"/>
        <v>218</v>
      </c>
      <c r="M16" s="9">
        <f t="shared" si="0"/>
        <v>230</v>
      </c>
      <c r="N16" s="9">
        <f t="shared" si="0"/>
        <v>255</v>
      </c>
      <c r="O16" s="9">
        <f t="shared" si="0"/>
        <v>240</v>
      </c>
      <c r="P16" s="9">
        <f t="shared" si="0"/>
        <v>280</v>
      </c>
      <c r="Q16" s="9">
        <f t="shared" si="0"/>
        <v>288</v>
      </c>
    </row>
    <row r="17" spans="1:17" s="4" customFormat="1" ht="23.25" customHeight="1" x14ac:dyDescent="0.2">
      <c r="A17" s="8" t="s">
        <v>17</v>
      </c>
      <c r="B17" s="9">
        <f t="shared" si="0"/>
        <v>244</v>
      </c>
      <c r="C17" s="9">
        <f t="shared" si="0"/>
        <v>279</v>
      </c>
      <c r="D17" s="9">
        <f t="shared" si="0"/>
        <v>312</v>
      </c>
      <c r="E17" s="9">
        <f t="shared" si="0"/>
        <v>264</v>
      </c>
      <c r="F17" s="9">
        <f t="shared" si="0"/>
        <v>239</v>
      </c>
      <c r="G17" s="9">
        <f t="shared" si="0"/>
        <v>221</v>
      </c>
      <c r="H17" s="9">
        <f t="shared" si="0"/>
        <v>282</v>
      </c>
      <c r="I17" s="9">
        <f t="shared" si="0"/>
        <v>232</v>
      </c>
      <c r="J17" s="9">
        <f t="shared" si="0"/>
        <v>228</v>
      </c>
      <c r="K17" s="9">
        <f t="shared" si="0"/>
        <v>216</v>
      </c>
      <c r="L17" s="9">
        <f t="shared" si="0"/>
        <v>234</v>
      </c>
      <c r="M17" s="9">
        <f t="shared" si="0"/>
        <v>246</v>
      </c>
      <c r="N17" s="9">
        <f t="shared" si="0"/>
        <v>238</v>
      </c>
      <c r="O17" s="9">
        <f t="shared" si="0"/>
        <v>242</v>
      </c>
      <c r="P17" s="9">
        <f t="shared" si="0"/>
        <v>234</v>
      </c>
      <c r="Q17" s="9">
        <f t="shared" si="0"/>
        <v>241</v>
      </c>
    </row>
    <row r="18" spans="1:17" s="4" customFormat="1" ht="23.25" customHeight="1" x14ac:dyDescent="0.2">
      <c r="A18" s="10" t="s">
        <v>18</v>
      </c>
      <c r="B18" s="11">
        <f t="shared" si="0"/>
        <v>279</v>
      </c>
      <c r="C18" s="11">
        <f t="shared" si="0"/>
        <v>224</v>
      </c>
      <c r="D18" s="11">
        <f t="shared" si="0"/>
        <v>245</v>
      </c>
      <c r="E18" s="11">
        <f t="shared" si="0"/>
        <v>275</v>
      </c>
      <c r="F18" s="11">
        <f t="shared" si="0"/>
        <v>246</v>
      </c>
      <c r="G18" s="11">
        <f t="shared" si="0"/>
        <v>228</v>
      </c>
      <c r="H18" s="11">
        <f t="shared" si="0"/>
        <v>235</v>
      </c>
      <c r="I18" s="11">
        <f t="shared" si="0"/>
        <v>280</v>
      </c>
      <c r="J18" s="11">
        <f t="shared" si="0"/>
        <v>286</v>
      </c>
      <c r="K18" s="11">
        <f t="shared" si="0"/>
        <v>287</v>
      </c>
      <c r="L18" s="11">
        <f t="shared" si="0"/>
        <v>258</v>
      </c>
      <c r="M18" s="11">
        <f t="shared" si="0"/>
        <v>234</v>
      </c>
      <c r="N18" s="11">
        <f t="shared" si="0"/>
        <v>224</v>
      </c>
      <c r="O18" s="11">
        <f t="shared" si="0"/>
        <v>221</v>
      </c>
      <c r="P18" s="11">
        <f t="shared" si="0"/>
        <v>224</v>
      </c>
      <c r="Q18" s="11">
        <f t="shared" si="0"/>
        <v>239</v>
      </c>
    </row>
    <row r="19" spans="1:17" s="4" customFormat="1" ht="23.25" customHeight="1" x14ac:dyDescent="0.2">
      <c r="A19" s="10" t="s">
        <v>19</v>
      </c>
      <c r="B19" s="11">
        <f t="shared" si="0"/>
        <v>223</v>
      </c>
      <c r="C19" s="11">
        <f t="shared" si="0"/>
        <v>247</v>
      </c>
      <c r="D19" s="11">
        <f t="shared" si="0"/>
        <v>183</v>
      </c>
      <c r="E19" s="11">
        <f t="shared" si="0"/>
        <v>221</v>
      </c>
      <c r="F19" s="11">
        <f t="shared" si="0"/>
        <v>254</v>
      </c>
      <c r="G19" s="11">
        <f t="shared" si="0"/>
        <v>241</v>
      </c>
      <c r="H19" s="11">
        <f t="shared" si="0"/>
        <v>236</v>
      </c>
      <c r="I19" s="11">
        <f t="shared" si="0"/>
        <v>222</v>
      </c>
      <c r="J19" s="11">
        <f t="shared" si="0"/>
        <v>211</v>
      </c>
      <c r="K19" s="11">
        <f t="shared" si="0"/>
        <v>211</v>
      </c>
      <c r="L19" s="11">
        <f t="shared" si="0"/>
        <v>230</v>
      </c>
      <c r="M19" s="11">
        <f t="shared" si="0"/>
        <v>254</v>
      </c>
      <c r="N19" s="11">
        <f t="shared" si="0"/>
        <v>270</v>
      </c>
      <c r="O19" s="11">
        <f t="shared" si="0"/>
        <v>283</v>
      </c>
      <c r="P19" s="11">
        <f t="shared" si="0"/>
        <v>291</v>
      </c>
      <c r="Q19" s="11">
        <f t="shared" si="0"/>
        <v>265</v>
      </c>
    </row>
    <row r="20" spans="1:17" s="4" customFormat="1" ht="23.25" customHeight="1" x14ac:dyDescent="0.2">
      <c r="A20" s="10" t="s">
        <v>20</v>
      </c>
      <c r="B20" s="11">
        <f t="shared" si="0"/>
        <v>159</v>
      </c>
      <c r="C20" s="11">
        <f t="shared" si="0"/>
        <v>169</v>
      </c>
      <c r="D20" s="11">
        <f t="shared" si="0"/>
        <v>193</v>
      </c>
      <c r="E20" s="11">
        <f t="shared" si="0"/>
        <v>157</v>
      </c>
      <c r="F20" s="11">
        <f t="shared" si="0"/>
        <v>186</v>
      </c>
      <c r="G20" s="11">
        <f t="shared" si="0"/>
        <v>230</v>
      </c>
      <c r="H20" s="11">
        <f t="shared" si="0"/>
        <v>235</v>
      </c>
      <c r="I20" s="11">
        <f t="shared" si="0"/>
        <v>227</v>
      </c>
      <c r="J20" s="11">
        <f t="shared" si="0"/>
        <v>223</v>
      </c>
      <c r="K20" s="11">
        <f t="shared" si="0"/>
        <v>237</v>
      </c>
      <c r="L20" s="11">
        <f t="shared" si="0"/>
        <v>240</v>
      </c>
      <c r="M20" s="11">
        <f t="shared" si="0"/>
        <v>229</v>
      </c>
      <c r="N20" s="11">
        <f t="shared" si="0"/>
        <v>215</v>
      </c>
      <c r="O20" s="11">
        <f t="shared" si="0"/>
        <v>203</v>
      </c>
      <c r="P20" s="11">
        <f t="shared" si="0"/>
        <v>201</v>
      </c>
      <c r="Q20" s="11">
        <f t="shared" ref="Q20:Y20" si="1">Q99+Q145</f>
        <v>219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74</v>
      </c>
      <c r="C21" s="11">
        <f t="shared" si="2"/>
        <v>104</v>
      </c>
      <c r="D21" s="11">
        <f t="shared" si="2"/>
        <v>122</v>
      </c>
      <c r="E21" s="11">
        <f t="shared" si="2"/>
        <v>139</v>
      </c>
      <c r="F21" s="11">
        <f t="shared" si="2"/>
        <v>122</v>
      </c>
      <c r="G21" s="11">
        <f t="shared" si="2"/>
        <v>154</v>
      </c>
      <c r="H21" s="11">
        <f t="shared" si="2"/>
        <v>208</v>
      </c>
      <c r="I21" s="11">
        <f t="shared" si="2"/>
        <v>205</v>
      </c>
      <c r="J21" s="11">
        <f t="shared" si="2"/>
        <v>206</v>
      </c>
      <c r="K21" s="11">
        <f t="shared" si="2"/>
        <v>209</v>
      </c>
      <c r="L21" s="11">
        <f t="shared" si="2"/>
        <v>202</v>
      </c>
      <c r="M21" s="11">
        <f t="shared" si="2"/>
        <v>208</v>
      </c>
      <c r="N21" s="11">
        <f t="shared" si="2"/>
        <v>203</v>
      </c>
      <c r="O21" s="11">
        <f t="shared" si="2"/>
        <v>203</v>
      </c>
      <c r="P21" s="11">
        <f t="shared" si="2"/>
        <v>213</v>
      </c>
      <c r="Q21" s="11">
        <f t="shared" si="2"/>
        <v>207</v>
      </c>
    </row>
    <row r="22" spans="1:17" s="4" customFormat="1" ht="23.25" customHeight="1" x14ac:dyDescent="0.2">
      <c r="A22" s="10" t="s">
        <v>22</v>
      </c>
      <c r="B22" s="11">
        <f t="shared" si="2"/>
        <v>25</v>
      </c>
      <c r="C22" s="11">
        <f t="shared" si="2"/>
        <v>44</v>
      </c>
      <c r="D22" s="11">
        <f t="shared" si="2"/>
        <v>57</v>
      </c>
      <c r="E22" s="11">
        <f t="shared" si="2"/>
        <v>80</v>
      </c>
      <c r="F22" s="11">
        <f t="shared" si="2"/>
        <v>98</v>
      </c>
      <c r="G22" s="11">
        <f t="shared" si="2"/>
        <v>87</v>
      </c>
      <c r="H22" s="11">
        <f t="shared" si="2"/>
        <v>108</v>
      </c>
      <c r="I22" s="11">
        <f t="shared" si="2"/>
        <v>163</v>
      </c>
      <c r="J22" s="11">
        <f t="shared" si="2"/>
        <v>157</v>
      </c>
      <c r="K22" s="11">
        <f t="shared" si="2"/>
        <v>148</v>
      </c>
      <c r="L22" s="11">
        <f t="shared" si="2"/>
        <v>155</v>
      </c>
      <c r="M22" s="11">
        <f t="shared" si="2"/>
        <v>153</v>
      </c>
      <c r="N22" s="11">
        <f t="shared" si="2"/>
        <v>160</v>
      </c>
      <c r="O22" s="11">
        <f t="shared" si="2"/>
        <v>159</v>
      </c>
      <c r="P22" s="11">
        <f t="shared" si="2"/>
        <v>164</v>
      </c>
      <c r="Q22" s="11">
        <f t="shared" si="2"/>
        <v>159</v>
      </c>
    </row>
    <row r="23" spans="1:17" s="4" customFormat="1" ht="23.25" customHeight="1" x14ac:dyDescent="0.2">
      <c r="A23" s="10" t="s">
        <v>23</v>
      </c>
      <c r="B23" s="11">
        <f t="shared" si="2"/>
        <v>7</v>
      </c>
      <c r="C23" s="11">
        <f t="shared" si="2"/>
        <v>8</v>
      </c>
      <c r="D23" s="11">
        <f t="shared" si="2"/>
        <v>18</v>
      </c>
      <c r="E23" s="11">
        <f t="shared" si="2"/>
        <v>26</v>
      </c>
      <c r="F23" s="11">
        <f t="shared" si="2"/>
        <v>44</v>
      </c>
      <c r="G23" s="11">
        <f t="shared" si="2"/>
        <v>47</v>
      </c>
      <c r="H23" s="11">
        <f t="shared" si="2"/>
        <v>55</v>
      </c>
      <c r="I23" s="11">
        <f t="shared" si="2"/>
        <v>45</v>
      </c>
      <c r="J23" s="11">
        <f t="shared" si="2"/>
        <v>58</v>
      </c>
      <c r="K23" s="11">
        <f t="shared" si="2"/>
        <v>64</v>
      </c>
      <c r="L23" s="11">
        <f t="shared" si="2"/>
        <v>71</v>
      </c>
      <c r="M23" s="11">
        <f t="shared" si="2"/>
        <v>81</v>
      </c>
      <c r="N23" s="11">
        <f t="shared" si="2"/>
        <v>82</v>
      </c>
      <c r="O23" s="11">
        <f t="shared" si="2"/>
        <v>92</v>
      </c>
      <c r="P23" s="11">
        <f t="shared" si="2"/>
        <v>84</v>
      </c>
      <c r="Q23" s="11">
        <f t="shared" si="2"/>
        <v>93</v>
      </c>
    </row>
    <row r="24" spans="1:17" s="4" customFormat="1" ht="23.25" customHeight="1" x14ac:dyDescent="0.2">
      <c r="A24" s="10" t="s">
        <v>24</v>
      </c>
      <c r="B24" s="11">
        <f t="shared" si="2"/>
        <v>2</v>
      </c>
      <c r="C24" s="11">
        <f t="shared" si="2"/>
        <v>1</v>
      </c>
      <c r="D24" s="11">
        <f t="shared" si="2"/>
        <v>0</v>
      </c>
      <c r="E24" s="11">
        <f t="shared" si="2"/>
        <v>5</v>
      </c>
      <c r="F24" s="11">
        <f t="shared" si="2"/>
        <v>7</v>
      </c>
      <c r="G24" s="11">
        <f t="shared" si="2"/>
        <v>20</v>
      </c>
      <c r="H24" s="11">
        <f t="shared" si="2"/>
        <v>21</v>
      </c>
      <c r="I24" s="11">
        <f t="shared" si="2"/>
        <v>20</v>
      </c>
      <c r="J24" s="11">
        <f t="shared" si="2"/>
        <v>20</v>
      </c>
      <c r="K24" s="11">
        <f t="shared" si="2"/>
        <v>18</v>
      </c>
      <c r="L24" s="11">
        <f t="shared" si="2"/>
        <v>18</v>
      </c>
      <c r="M24" s="11">
        <f t="shared" si="2"/>
        <v>14</v>
      </c>
      <c r="N24" s="11">
        <f t="shared" si="2"/>
        <v>15</v>
      </c>
      <c r="O24" s="11">
        <f t="shared" si="2"/>
        <v>17</v>
      </c>
      <c r="P24" s="11">
        <f t="shared" si="2"/>
        <v>23</v>
      </c>
      <c r="Q24" s="11">
        <f t="shared" si="2"/>
        <v>24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2</v>
      </c>
      <c r="H25" s="11">
        <f t="shared" si="2"/>
        <v>3</v>
      </c>
      <c r="I25" s="11">
        <f t="shared" si="2"/>
        <v>4</v>
      </c>
      <c r="J25" s="11">
        <f t="shared" si="2"/>
        <v>3</v>
      </c>
      <c r="K25" s="11">
        <f t="shared" si="2"/>
        <v>5</v>
      </c>
      <c r="L25" s="11">
        <f t="shared" si="2"/>
        <v>4</v>
      </c>
      <c r="M25" s="11">
        <f t="shared" si="2"/>
        <v>5</v>
      </c>
      <c r="N25" s="11">
        <f t="shared" si="2"/>
        <v>4</v>
      </c>
      <c r="O25" s="11">
        <f t="shared" si="2"/>
        <v>3</v>
      </c>
      <c r="P25" s="11">
        <f t="shared" si="2"/>
        <v>4</v>
      </c>
      <c r="Q25" s="11">
        <f t="shared" si="2"/>
        <v>3</v>
      </c>
    </row>
    <row r="26" spans="1:17" s="4" customFormat="1" ht="23.25" customHeight="1" x14ac:dyDescent="0.2">
      <c r="A26" s="12" t="s">
        <v>26</v>
      </c>
      <c r="B26" s="13">
        <f>SUM(B5:B25)</f>
        <v>4636</v>
      </c>
      <c r="C26" s="13">
        <f t="shared" ref="C26:Q26" si="3">SUM(C5:C25)</f>
        <v>4259</v>
      </c>
      <c r="D26" s="13">
        <f t="shared" si="3"/>
        <v>3797</v>
      </c>
      <c r="E26" s="13">
        <f t="shared" si="3"/>
        <v>3585</v>
      </c>
      <c r="F26" s="13">
        <f t="shared" si="3"/>
        <v>3278</v>
      </c>
      <c r="G26" s="13">
        <f t="shared" si="3"/>
        <v>3164</v>
      </c>
      <c r="H26" s="13">
        <f t="shared" si="3"/>
        <v>3200</v>
      </c>
      <c r="I26" s="13">
        <f t="shared" si="3"/>
        <v>3400</v>
      </c>
      <c r="J26" s="13">
        <f t="shared" si="3"/>
        <v>3397</v>
      </c>
      <c r="K26" s="13">
        <f t="shared" si="3"/>
        <v>3369</v>
      </c>
      <c r="L26" s="13">
        <f t="shared" si="3"/>
        <v>3417</v>
      </c>
      <c r="M26" s="13">
        <f t="shared" si="3"/>
        <v>3373</v>
      </c>
      <c r="N26" s="13">
        <f t="shared" si="3"/>
        <v>3404</v>
      </c>
      <c r="O26" s="13">
        <f t="shared" si="3"/>
        <v>3385</v>
      </c>
      <c r="P26" s="13">
        <f t="shared" si="3"/>
        <v>3400</v>
      </c>
      <c r="Q26" s="13">
        <f t="shared" si="3"/>
        <v>3460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P27" s="61"/>
      <c r="Q27" s="61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>SUM(B5:B7)</f>
        <v>822</v>
      </c>
      <c r="C31" s="18">
        <f t="shared" ref="C31:Q31" si="4">SUM(C5:C7)</f>
        <v>635</v>
      </c>
      <c r="D31" s="18">
        <f t="shared" si="4"/>
        <v>478</v>
      </c>
      <c r="E31" s="18">
        <f t="shared" si="4"/>
        <v>455</v>
      </c>
      <c r="F31" s="18">
        <f t="shared" si="4"/>
        <v>363</v>
      </c>
      <c r="G31" s="18">
        <f t="shared" si="4"/>
        <v>324</v>
      </c>
      <c r="H31" s="18">
        <f t="shared" si="4"/>
        <v>300</v>
      </c>
      <c r="I31" s="18">
        <f t="shared" si="4"/>
        <v>330</v>
      </c>
      <c r="J31" s="18">
        <f t="shared" si="4"/>
        <v>334</v>
      </c>
      <c r="K31" s="18">
        <f t="shared" si="4"/>
        <v>339</v>
      </c>
      <c r="L31" s="18">
        <f t="shared" si="4"/>
        <v>343</v>
      </c>
      <c r="M31" s="18">
        <f t="shared" si="4"/>
        <v>325</v>
      </c>
      <c r="N31" s="18">
        <f t="shared" si="4"/>
        <v>335</v>
      </c>
      <c r="O31" s="18">
        <f t="shared" si="4"/>
        <v>317</v>
      </c>
      <c r="P31" s="18">
        <f t="shared" si="4"/>
        <v>321</v>
      </c>
      <c r="Q31" s="18">
        <f t="shared" si="4"/>
        <v>326</v>
      </c>
    </row>
    <row r="32" spans="1:17" s="41" customFormat="1" ht="23.25" customHeight="1" x14ac:dyDescent="0.2">
      <c r="A32" s="8" t="s">
        <v>32</v>
      </c>
      <c r="B32" s="19">
        <f>SUM(B8:B17)</f>
        <v>3045</v>
      </c>
      <c r="C32" s="19">
        <f t="shared" ref="C32:Q32" si="5">SUM(C8:C17)</f>
        <v>2827</v>
      </c>
      <c r="D32" s="19">
        <f t="shared" si="5"/>
        <v>2501</v>
      </c>
      <c r="E32" s="19">
        <f t="shared" si="5"/>
        <v>2227</v>
      </c>
      <c r="F32" s="19">
        <f t="shared" si="5"/>
        <v>1957</v>
      </c>
      <c r="G32" s="19">
        <f t="shared" si="5"/>
        <v>1831</v>
      </c>
      <c r="H32" s="19">
        <f t="shared" si="5"/>
        <v>1799</v>
      </c>
      <c r="I32" s="19">
        <f t="shared" si="5"/>
        <v>1904</v>
      </c>
      <c r="J32" s="19">
        <f t="shared" si="5"/>
        <v>1899</v>
      </c>
      <c r="K32" s="19">
        <f t="shared" si="5"/>
        <v>1851</v>
      </c>
      <c r="L32" s="19">
        <f t="shared" si="5"/>
        <v>1896</v>
      </c>
      <c r="M32" s="19">
        <f t="shared" si="5"/>
        <v>1870</v>
      </c>
      <c r="N32" s="19">
        <f t="shared" si="5"/>
        <v>1896</v>
      </c>
      <c r="O32" s="19">
        <f t="shared" si="5"/>
        <v>1887</v>
      </c>
      <c r="P32" s="19">
        <f t="shared" si="5"/>
        <v>1875</v>
      </c>
      <c r="Q32" s="19">
        <f t="shared" si="5"/>
        <v>1925</v>
      </c>
    </row>
    <row r="33" spans="1:21" s="41" customFormat="1" ht="23.25" customHeight="1" x14ac:dyDescent="0.2">
      <c r="A33" s="10" t="s">
        <v>33</v>
      </c>
      <c r="B33" s="20">
        <f>SUM(B18:B25)</f>
        <v>769</v>
      </c>
      <c r="C33" s="20">
        <f t="shared" ref="C33:Q33" si="6">SUM(C18:C25)</f>
        <v>797</v>
      </c>
      <c r="D33" s="20">
        <f t="shared" si="6"/>
        <v>818</v>
      </c>
      <c r="E33" s="20">
        <f t="shared" si="6"/>
        <v>903</v>
      </c>
      <c r="F33" s="20">
        <f t="shared" si="6"/>
        <v>958</v>
      </c>
      <c r="G33" s="20">
        <f t="shared" si="6"/>
        <v>1009</v>
      </c>
      <c r="H33" s="20">
        <f t="shared" si="6"/>
        <v>1101</v>
      </c>
      <c r="I33" s="20">
        <f t="shared" si="6"/>
        <v>1166</v>
      </c>
      <c r="J33" s="20">
        <f t="shared" si="6"/>
        <v>1164</v>
      </c>
      <c r="K33" s="20">
        <f t="shared" si="6"/>
        <v>1179</v>
      </c>
      <c r="L33" s="20">
        <f t="shared" si="6"/>
        <v>1178</v>
      </c>
      <c r="M33" s="20">
        <f t="shared" si="6"/>
        <v>1178</v>
      </c>
      <c r="N33" s="20">
        <f t="shared" si="6"/>
        <v>1173</v>
      </c>
      <c r="O33" s="20">
        <f t="shared" si="6"/>
        <v>1181</v>
      </c>
      <c r="P33" s="20">
        <f t="shared" si="6"/>
        <v>1204</v>
      </c>
      <c r="Q33" s="20">
        <f t="shared" si="6"/>
        <v>1209</v>
      </c>
    </row>
    <row r="34" spans="1:21" s="41" customFormat="1" ht="23.25" customHeight="1" x14ac:dyDescent="0.2">
      <c r="A34" s="12" t="s">
        <v>34</v>
      </c>
      <c r="B34" s="21">
        <f>SUM(B31:B33)</f>
        <v>4636</v>
      </c>
      <c r="C34" s="21">
        <f t="shared" ref="C34:Q34" si="7">SUM(C31:C33)</f>
        <v>4259</v>
      </c>
      <c r="D34" s="21">
        <f t="shared" si="7"/>
        <v>3797</v>
      </c>
      <c r="E34" s="21">
        <f t="shared" si="7"/>
        <v>3585</v>
      </c>
      <c r="F34" s="21">
        <f t="shared" si="7"/>
        <v>3278</v>
      </c>
      <c r="G34" s="21">
        <f t="shared" si="7"/>
        <v>3164</v>
      </c>
      <c r="H34" s="21">
        <f t="shared" si="7"/>
        <v>3200</v>
      </c>
      <c r="I34" s="21">
        <f t="shared" si="7"/>
        <v>3400</v>
      </c>
      <c r="J34" s="21">
        <f t="shared" si="7"/>
        <v>3397</v>
      </c>
      <c r="K34" s="21">
        <f t="shared" si="7"/>
        <v>3369</v>
      </c>
      <c r="L34" s="21">
        <f t="shared" si="7"/>
        <v>3417</v>
      </c>
      <c r="M34" s="21">
        <f t="shared" si="7"/>
        <v>3373</v>
      </c>
      <c r="N34" s="21">
        <f t="shared" si="7"/>
        <v>3404</v>
      </c>
      <c r="O34" s="21">
        <f t="shared" si="7"/>
        <v>3385</v>
      </c>
      <c r="P34" s="21">
        <f t="shared" si="7"/>
        <v>3400</v>
      </c>
      <c r="Q34" s="21">
        <f t="shared" si="7"/>
        <v>3460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>ROUND(B31/B34*100,1)</f>
        <v>17.7</v>
      </c>
      <c r="C39" s="27">
        <f t="shared" ref="C39:Q39" si="8">ROUND(C31/C34*100,1)</f>
        <v>14.9</v>
      </c>
      <c r="D39" s="27">
        <f t="shared" si="8"/>
        <v>12.6</v>
      </c>
      <c r="E39" s="27">
        <f t="shared" si="8"/>
        <v>12.7</v>
      </c>
      <c r="F39" s="27">
        <f t="shared" si="8"/>
        <v>11.1</v>
      </c>
      <c r="G39" s="27">
        <f t="shared" si="8"/>
        <v>10.199999999999999</v>
      </c>
      <c r="H39" s="27">
        <f t="shared" si="8"/>
        <v>9.4</v>
      </c>
      <c r="I39" s="27">
        <f t="shared" si="8"/>
        <v>9.6999999999999993</v>
      </c>
      <c r="J39" s="27">
        <f t="shared" si="8"/>
        <v>9.8000000000000007</v>
      </c>
      <c r="K39" s="27">
        <f t="shared" si="8"/>
        <v>10.1</v>
      </c>
      <c r="L39" s="27">
        <f t="shared" si="8"/>
        <v>10</v>
      </c>
      <c r="M39" s="27">
        <f t="shared" si="8"/>
        <v>9.6</v>
      </c>
      <c r="N39" s="27">
        <f t="shared" si="8"/>
        <v>9.8000000000000007</v>
      </c>
      <c r="O39" s="27">
        <f t="shared" si="8"/>
        <v>9.4</v>
      </c>
      <c r="P39" s="27">
        <f t="shared" si="8"/>
        <v>9.4</v>
      </c>
      <c r="Q39" s="27">
        <f t="shared" si="8"/>
        <v>9.4</v>
      </c>
    </row>
    <row r="40" spans="1:21" s="41" customFormat="1" ht="23.25" customHeight="1" x14ac:dyDescent="0.2">
      <c r="A40" s="8" t="s">
        <v>32</v>
      </c>
      <c r="B40" s="28">
        <f>ROUND(B32/B34*100,1)</f>
        <v>65.7</v>
      </c>
      <c r="C40" s="28">
        <f t="shared" ref="C40:Q40" si="9">ROUND(C32/C34*100,1)</f>
        <v>66.400000000000006</v>
      </c>
      <c r="D40" s="28">
        <f t="shared" si="9"/>
        <v>65.900000000000006</v>
      </c>
      <c r="E40" s="28">
        <f t="shared" si="9"/>
        <v>62.1</v>
      </c>
      <c r="F40" s="28">
        <f t="shared" si="9"/>
        <v>59.7</v>
      </c>
      <c r="G40" s="28">
        <f t="shared" si="9"/>
        <v>57.9</v>
      </c>
      <c r="H40" s="28">
        <f t="shared" si="9"/>
        <v>56.2</v>
      </c>
      <c r="I40" s="28">
        <f t="shared" si="9"/>
        <v>56</v>
      </c>
      <c r="J40" s="28">
        <f t="shared" si="9"/>
        <v>55.9</v>
      </c>
      <c r="K40" s="28">
        <f t="shared" si="9"/>
        <v>54.9</v>
      </c>
      <c r="L40" s="28">
        <f t="shared" si="9"/>
        <v>55.5</v>
      </c>
      <c r="M40" s="28">
        <f t="shared" si="9"/>
        <v>55.4</v>
      </c>
      <c r="N40" s="28">
        <f t="shared" si="9"/>
        <v>55.7</v>
      </c>
      <c r="O40" s="28">
        <f t="shared" si="9"/>
        <v>55.7</v>
      </c>
      <c r="P40" s="28">
        <f t="shared" si="9"/>
        <v>55.1</v>
      </c>
      <c r="Q40" s="28">
        <f t="shared" si="9"/>
        <v>55.6</v>
      </c>
    </row>
    <row r="41" spans="1:21" s="41" customFormat="1" ht="23.25" customHeight="1" x14ac:dyDescent="0.2">
      <c r="A41" s="10" t="s">
        <v>33</v>
      </c>
      <c r="B41" s="29">
        <f>ROUND(B33/B34*100,1)</f>
        <v>16.600000000000001</v>
      </c>
      <c r="C41" s="29">
        <f t="shared" ref="C41:Q41" si="10">ROUND(C33/C34*100,1)</f>
        <v>18.7</v>
      </c>
      <c r="D41" s="29">
        <f t="shared" si="10"/>
        <v>21.5</v>
      </c>
      <c r="E41" s="29">
        <f t="shared" si="10"/>
        <v>25.2</v>
      </c>
      <c r="F41" s="29">
        <f t="shared" si="10"/>
        <v>29.2</v>
      </c>
      <c r="G41" s="29">
        <f t="shared" si="10"/>
        <v>31.9</v>
      </c>
      <c r="H41" s="29">
        <f t="shared" si="10"/>
        <v>34.4</v>
      </c>
      <c r="I41" s="29">
        <f t="shared" si="10"/>
        <v>34.299999999999997</v>
      </c>
      <c r="J41" s="29">
        <f t="shared" si="10"/>
        <v>34.299999999999997</v>
      </c>
      <c r="K41" s="29">
        <f t="shared" si="10"/>
        <v>35</v>
      </c>
      <c r="L41" s="29">
        <f t="shared" si="10"/>
        <v>34.5</v>
      </c>
      <c r="M41" s="29">
        <f t="shared" si="10"/>
        <v>34.9</v>
      </c>
      <c r="N41" s="29">
        <f t="shared" si="10"/>
        <v>34.5</v>
      </c>
      <c r="O41" s="29">
        <f t="shared" si="10"/>
        <v>34.9</v>
      </c>
      <c r="P41" s="29">
        <f t="shared" si="10"/>
        <v>35.4</v>
      </c>
      <c r="Q41" s="29">
        <f t="shared" si="10"/>
        <v>34.9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G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41" customFormat="1" ht="21.75" customHeight="1" x14ac:dyDescent="0.2">
      <c r="A82" s="2" t="s">
        <v>55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s="41" customFormat="1" ht="21.75" customHeight="1" x14ac:dyDescent="0.2">
      <c r="A84" s="6" t="s">
        <v>5</v>
      </c>
      <c r="B84" s="7">
        <v>88</v>
      </c>
      <c r="C84" s="7">
        <v>87</v>
      </c>
      <c r="D84" s="7">
        <v>77</v>
      </c>
      <c r="E84" s="7">
        <v>73</v>
      </c>
      <c r="F84" s="7">
        <v>45</v>
      </c>
      <c r="G84" s="7">
        <v>50</v>
      </c>
      <c r="H84" s="7">
        <v>55</v>
      </c>
      <c r="I84" s="7">
        <v>54</v>
      </c>
      <c r="J84" s="7">
        <v>52</v>
      </c>
      <c r="K84" s="7">
        <v>56</v>
      </c>
      <c r="L84" s="7">
        <v>56</v>
      </c>
      <c r="M84" s="7">
        <v>54</v>
      </c>
      <c r="N84" s="18">
        <v>63</v>
      </c>
      <c r="O84" s="18">
        <v>52</v>
      </c>
      <c r="P84" s="18">
        <v>50</v>
      </c>
      <c r="Q84" s="18">
        <v>56</v>
      </c>
    </row>
    <row r="85" spans="1:20" s="41" customFormat="1" ht="21.75" customHeight="1" x14ac:dyDescent="0.2">
      <c r="A85" s="6" t="s">
        <v>6</v>
      </c>
      <c r="B85" s="7">
        <v>152</v>
      </c>
      <c r="C85" s="7">
        <v>97</v>
      </c>
      <c r="D85" s="7">
        <v>84</v>
      </c>
      <c r="E85" s="7">
        <v>83</v>
      </c>
      <c r="F85" s="7">
        <v>68</v>
      </c>
      <c r="G85" s="7">
        <v>55</v>
      </c>
      <c r="H85" s="7">
        <v>45</v>
      </c>
      <c r="I85" s="7">
        <v>61</v>
      </c>
      <c r="J85" s="7">
        <v>67</v>
      </c>
      <c r="K85" s="7">
        <v>63</v>
      </c>
      <c r="L85" s="7">
        <v>63</v>
      </c>
      <c r="M85" s="7">
        <v>67</v>
      </c>
      <c r="N85" s="18">
        <v>63</v>
      </c>
      <c r="O85" s="18">
        <v>59</v>
      </c>
      <c r="P85" s="18">
        <v>52</v>
      </c>
      <c r="Q85" s="18">
        <v>54</v>
      </c>
    </row>
    <row r="86" spans="1:20" s="41" customFormat="1" ht="21.75" customHeight="1" x14ac:dyDescent="0.2">
      <c r="A86" s="6" t="s">
        <v>7</v>
      </c>
      <c r="B86" s="7">
        <v>170</v>
      </c>
      <c r="C86" s="7">
        <v>145</v>
      </c>
      <c r="D86" s="7">
        <v>90</v>
      </c>
      <c r="E86" s="7">
        <v>91</v>
      </c>
      <c r="F86" s="7">
        <v>69</v>
      </c>
      <c r="G86" s="7">
        <v>55</v>
      </c>
      <c r="H86" s="7">
        <v>42</v>
      </c>
      <c r="I86" s="7">
        <v>49</v>
      </c>
      <c r="J86" s="7">
        <v>49</v>
      </c>
      <c r="K86" s="7">
        <v>49</v>
      </c>
      <c r="L86" s="7">
        <v>57</v>
      </c>
      <c r="M86" s="7">
        <v>47</v>
      </c>
      <c r="N86" s="18">
        <v>54</v>
      </c>
      <c r="O86" s="18">
        <v>58</v>
      </c>
      <c r="P86" s="18">
        <v>60</v>
      </c>
      <c r="Q86" s="18">
        <v>65</v>
      </c>
    </row>
    <row r="87" spans="1:20" s="41" customFormat="1" ht="21.75" customHeight="1" x14ac:dyDescent="0.2">
      <c r="A87" s="8" t="s">
        <v>8</v>
      </c>
      <c r="B87" s="9">
        <v>175</v>
      </c>
      <c r="C87" s="9">
        <v>150</v>
      </c>
      <c r="D87" s="9">
        <v>121</v>
      </c>
      <c r="E87" s="9">
        <v>73</v>
      </c>
      <c r="F87" s="9">
        <v>75</v>
      </c>
      <c r="G87" s="9">
        <v>60</v>
      </c>
      <c r="H87" s="9">
        <v>57</v>
      </c>
      <c r="I87" s="9">
        <v>43</v>
      </c>
      <c r="J87" s="9">
        <v>51</v>
      </c>
      <c r="K87" s="9">
        <v>43</v>
      </c>
      <c r="L87" s="9">
        <v>41</v>
      </c>
      <c r="M87" s="9">
        <v>48</v>
      </c>
      <c r="N87" s="19">
        <v>55</v>
      </c>
      <c r="O87" s="19">
        <v>48</v>
      </c>
      <c r="P87" s="19">
        <v>48</v>
      </c>
      <c r="Q87" s="19">
        <v>50</v>
      </c>
    </row>
    <row r="88" spans="1:20" s="41" customFormat="1" ht="21.75" customHeight="1" x14ac:dyDescent="0.2">
      <c r="A88" s="8" t="s">
        <v>9</v>
      </c>
      <c r="B88" s="9">
        <v>120</v>
      </c>
      <c r="C88" s="9">
        <v>125</v>
      </c>
      <c r="D88" s="9">
        <v>96</v>
      </c>
      <c r="E88" s="9">
        <v>100</v>
      </c>
      <c r="F88" s="9">
        <v>67</v>
      </c>
      <c r="G88" s="9">
        <v>81</v>
      </c>
      <c r="H88" s="9">
        <v>55</v>
      </c>
      <c r="I88" s="9">
        <v>69</v>
      </c>
      <c r="J88" s="9">
        <v>64</v>
      </c>
      <c r="K88" s="9">
        <v>64</v>
      </c>
      <c r="L88" s="9">
        <v>69</v>
      </c>
      <c r="M88" s="9">
        <v>58</v>
      </c>
      <c r="N88" s="19">
        <v>50</v>
      </c>
      <c r="O88" s="19">
        <v>53</v>
      </c>
      <c r="P88" s="19">
        <v>46</v>
      </c>
      <c r="Q88" s="19">
        <v>56</v>
      </c>
    </row>
    <row r="89" spans="1:20" s="41" customFormat="1" ht="21.75" customHeight="1" x14ac:dyDescent="0.2">
      <c r="A89" s="8" t="s">
        <v>10</v>
      </c>
      <c r="B89" s="9">
        <v>120</v>
      </c>
      <c r="C89" s="9">
        <v>108</v>
      </c>
      <c r="D89" s="9">
        <v>115</v>
      </c>
      <c r="E89" s="9">
        <v>101</v>
      </c>
      <c r="F89" s="9">
        <v>96</v>
      </c>
      <c r="G89" s="9">
        <v>80</v>
      </c>
      <c r="H89" s="9">
        <v>80</v>
      </c>
      <c r="I89" s="9">
        <v>89</v>
      </c>
      <c r="J89" s="9">
        <v>70</v>
      </c>
      <c r="K89" s="9">
        <v>84</v>
      </c>
      <c r="L89" s="9">
        <v>84</v>
      </c>
      <c r="M89" s="9">
        <v>73</v>
      </c>
      <c r="N89" s="19">
        <v>71</v>
      </c>
      <c r="O89" s="19">
        <v>71</v>
      </c>
      <c r="P89" s="19">
        <v>78</v>
      </c>
      <c r="Q89" s="19">
        <v>68</v>
      </c>
    </row>
    <row r="90" spans="1:20" s="41" customFormat="1" ht="21.75" customHeight="1" x14ac:dyDescent="0.2">
      <c r="A90" s="8" t="s">
        <v>11</v>
      </c>
      <c r="B90" s="9">
        <v>132</v>
      </c>
      <c r="C90" s="9">
        <v>112</v>
      </c>
      <c r="D90" s="9">
        <v>112</v>
      </c>
      <c r="E90" s="9">
        <v>100</v>
      </c>
      <c r="F90" s="9">
        <v>91</v>
      </c>
      <c r="G90" s="9">
        <v>90</v>
      </c>
      <c r="H90" s="9">
        <v>82</v>
      </c>
      <c r="I90" s="9">
        <v>101</v>
      </c>
      <c r="J90" s="9">
        <v>108</v>
      </c>
      <c r="K90" s="9">
        <v>90</v>
      </c>
      <c r="L90" s="9">
        <v>85</v>
      </c>
      <c r="M90" s="9">
        <v>83</v>
      </c>
      <c r="N90" s="19">
        <v>95</v>
      </c>
      <c r="O90" s="19">
        <v>87</v>
      </c>
      <c r="P90" s="19">
        <v>81</v>
      </c>
      <c r="Q90" s="19">
        <v>73</v>
      </c>
    </row>
    <row r="91" spans="1:20" s="41" customFormat="1" ht="21.75" customHeight="1" x14ac:dyDescent="0.2">
      <c r="A91" s="8" t="s">
        <v>12</v>
      </c>
      <c r="B91" s="9">
        <v>146</v>
      </c>
      <c r="C91" s="9">
        <v>130</v>
      </c>
      <c r="D91" s="9">
        <v>97</v>
      </c>
      <c r="E91" s="9">
        <v>117</v>
      </c>
      <c r="F91" s="9">
        <v>86</v>
      </c>
      <c r="G91" s="9">
        <v>95</v>
      </c>
      <c r="H91" s="9">
        <v>101</v>
      </c>
      <c r="I91" s="9">
        <v>110</v>
      </c>
      <c r="J91" s="9">
        <v>85</v>
      </c>
      <c r="K91" s="9">
        <v>86</v>
      </c>
      <c r="L91" s="9">
        <v>90</v>
      </c>
      <c r="M91" s="9">
        <v>90</v>
      </c>
      <c r="N91" s="19">
        <v>95</v>
      </c>
      <c r="O91" s="19">
        <v>106</v>
      </c>
      <c r="P91" s="19">
        <v>98</v>
      </c>
      <c r="Q91" s="19">
        <v>88</v>
      </c>
    </row>
    <row r="92" spans="1:20" s="41" customFormat="1" ht="21.75" customHeight="1" x14ac:dyDescent="0.2">
      <c r="A92" s="8" t="s">
        <v>13</v>
      </c>
      <c r="B92" s="9">
        <v>133</v>
      </c>
      <c r="C92" s="9">
        <v>127</v>
      </c>
      <c r="D92" s="9">
        <v>113</v>
      </c>
      <c r="E92" s="9">
        <v>110</v>
      </c>
      <c r="F92" s="9">
        <v>94</v>
      </c>
      <c r="G92" s="9">
        <v>90</v>
      </c>
      <c r="H92" s="9">
        <v>109</v>
      </c>
      <c r="I92" s="9">
        <v>113</v>
      </c>
      <c r="J92" s="9">
        <v>135</v>
      </c>
      <c r="K92" s="9">
        <v>121</v>
      </c>
      <c r="L92" s="9">
        <v>115</v>
      </c>
      <c r="M92" s="9">
        <v>107</v>
      </c>
      <c r="N92" s="19">
        <v>109</v>
      </c>
      <c r="O92" s="19">
        <v>92</v>
      </c>
      <c r="P92" s="19">
        <v>94</v>
      </c>
      <c r="Q92" s="19">
        <v>107</v>
      </c>
    </row>
    <row r="93" spans="1:20" s="41" customFormat="1" ht="21.75" customHeight="1" x14ac:dyDescent="0.2">
      <c r="A93" s="8" t="s">
        <v>14</v>
      </c>
      <c r="B93" s="9">
        <v>155</v>
      </c>
      <c r="C93" s="9">
        <v>134</v>
      </c>
      <c r="D93" s="9">
        <v>122</v>
      </c>
      <c r="E93" s="9">
        <v>112</v>
      </c>
      <c r="F93" s="9">
        <v>101</v>
      </c>
      <c r="G93" s="9">
        <v>103</v>
      </c>
      <c r="H93" s="9">
        <v>91</v>
      </c>
      <c r="I93" s="9">
        <v>112</v>
      </c>
      <c r="J93" s="9">
        <v>119</v>
      </c>
      <c r="K93" s="9">
        <v>119</v>
      </c>
      <c r="L93" s="9">
        <v>118</v>
      </c>
      <c r="M93" s="9">
        <v>116</v>
      </c>
      <c r="N93" s="19">
        <v>114</v>
      </c>
      <c r="O93" s="19">
        <v>135</v>
      </c>
      <c r="P93" s="19">
        <v>121</v>
      </c>
      <c r="Q93" s="19">
        <v>120</v>
      </c>
    </row>
    <row r="94" spans="1:20" s="41" customFormat="1" ht="21.75" customHeight="1" x14ac:dyDescent="0.2">
      <c r="A94" s="8" t="s">
        <v>15</v>
      </c>
      <c r="B94" s="9">
        <v>176</v>
      </c>
      <c r="C94" s="9">
        <v>140</v>
      </c>
      <c r="D94" s="9">
        <v>125</v>
      </c>
      <c r="E94" s="9">
        <v>129</v>
      </c>
      <c r="F94" s="9">
        <v>115</v>
      </c>
      <c r="G94" s="9">
        <v>101</v>
      </c>
      <c r="H94" s="9">
        <v>96</v>
      </c>
      <c r="I94" s="9">
        <v>106</v>
      </c>
      <c r="J94" s="9">
        <v>104</v>
      </c>
      <c r="K94" s="9">
        <v>121</v>
      </c>
      <c r="L94" s="9">
        <v>136</v>
      </c>
      <c r="M94" s="9">
        <v>129</v>
      </c>
      <c r="N94" s="19">
        <v>123</v>
      </c>
      <c r="O94" s="19">
        <v>123</v>
      </c>
      <c r="P94" s="19">
        <v>121</v>
      </c>
      <c r="Q94" s="19">
        <v>128</v>
      </c>
    </row>
    <row r="95" spans="1:20" s="41" customFormat="1" ht="21.75" customHeight="1" x14ac:dyDescent="0.2">
      <c r="A95" s="8" t="s">
        <v>16</v>
      </c>
      <c r="B95" s="9">
        <v>132</v>
      </c>
      <c r="C95" s="9">
        <v>163</v>
      </c>
      <c r="D95" s="9">
        <v>121</v>
      </c>
      <c r="E95" s="9">
        <v>115</v>
      </c>
      <c r="F95" s="9">
        <v>115</v>
      </c>
      <c r="G95" s="9">
        <v>114</v>
      </c>
      <c r="H95" s="9">
        <v>98</v>
      </c>
      <c r="I95" s="9">
        <v>105</v>
      </c>
      <c r="J95" s="9">
        <v>101</v>
      </c>
      <c r="K95" s="9">
        <v>91</v>
      </c>
      <c r="L95" s="9">
        <v>88</v>
      </c>
      <c r="M95" s="9">
        <v>104</v>
      </c>
      <c r="N95" s="19">
        <v>117</v>
      </c>
      <c r="O95" s="19">
        <v>109</v>
      </c>
      <c r="P95" s="19">
        <v>129</v>
      </c>
      <c r="Q95" s="19">
        <v>144</v>
      </c>
    </row>
    <row r="96" spans="1:20" s="41" customFormat="1" ht="21.75" customHeight="1" x14ac:dyDescent="0.2">
      <c r="A96" s="8" t="s">
        <v>17</v>
      </c>
      <c r="B96" s="9">
        <v>113</v>
      </c>
      <c r="C96" s="9">
        <v>116</v>
      </c>
      <c r="D96" s="9">
        <v>154</v>
      </c>
      <c r="E96" s="9">
        <v>106</v>
      </c>
      <c r="F96" s="9">
        <v>109</v>
      </c>
      <c r="G96" s="9">
        <v>106</v>
      </c>
      <c r="H96" s="9">
        <v>122</v>
      </c>
      <c r="I96" s="9">
        <v>114</v>
      </c>
      <c r="J96" s="9">
        <v>118</v>
      </c>
      <c r="K96" s="9">
        <v>116</v>
      </c>
      <c r="L96" s="9">
        <v>118</v>
      </c>
      <c r="M96" s="9">
        <v>120</v>
      </c>
      <c r="N96" s="19">
        <v>117</v>
      </c>
      <c r="O96" s="19">
        <v>112</v>
      </c>
      <c r="P96" s="19">
        <v>104</v>
      </c>
      <c r="Q96" s="19">
        <v>100</v>
      </c>
    </row>
    <row r="97" spans="1:17" s="41" customFormat="1" ht="21.75" customHeight="1" x14ac:dyDescent="0.2">
      <c r="A97" s="10" t="s">
        <v>18</v>
      </c>
      <c r="B97" s="11">
        <v>117</v>
      </c>
      <c r="C97" s="11">
        <v>97</v>
      </c>
      <c r="D97" s="11">
        <v>101</v>
      </c>
      <c r="E97" s="11">
        <v>124</v>
      </c>
      <c r="F97" s="11">
        <v>94</v>
      </c>
      <c r="G97" s="11">
        <v>103</v>
      </c>
      <c r="H97" s="11">
        <v>113</v>
      </c>
      <c r="I97" s="11">
        <v>116</v>
      </c>
      <c r="J97" s="11">
        <v>125</v>
      </c>
      <c r="K97" s="11">
        <v>132</v>
      </c>
      <c r="L97" s="11">
        <v>123</v>
      </c>
      <c r="M97" s="11">
        <v>108</v>
      </c>
      <c r="N97" s="20">
        <v>107</v>
      </c>
      <c r="O97" s="20">
        <v>115</v>
      </c>
      <c r="P97" s="20">
        <v>115</v>
      </c>
      <c r="Q97" s="20">
        <v>117</v>
      </c>
    </row>
    <row r="98" spans="1:17" s="41" customFormat="1" ht="21.75" customHeight="1" x14ac:dyDescent="0.2">
      <c r="A98" s="10" t="s">
        <v>19</v>
      </c>
      <c r="B98" s="11">
        <v>91</v>
      </c>
      <c r="C98" s="11">
        <v>103</v>
      </c>
      <c r="D98" s="11">
        <v>75</v>
      </c>
      <c r="E98" s="11">
        <v>86</v>
      </c>
      <c r="F98" s="11">
        <v>115</v>
      </c>
      <c r="G98" s="11">
        <v>89</v>
      </c>
      <c r="H98" s="11">
        <v>107</v>
      </c>
      <c r="I98" s="11">
        <v>105</v>
      </c>
      <c r="J98" s="11">
        <v>97</v>
      </c>
      <c r="K98" s="11">
        <v>93</v>
      </c>
      <c r="L98" s="11">
        <v>102</v>
      </c>
      <c r="M98" s="11">
        <v>115</v>
      </c>
      <c r="N98" s="20">
        <v>114</v>
      </c>
      <c r="O98" s="20">
        <v>126</v>
      </c>
      <c r="P98" s="20">
        <v>135</v>
      </c>
      <c r="Q98" s="20">
        <v>127</v>
      </c>
    </row>
    <row r="99" spans="1:17" s="41" customFormat="1" ht="21.75" customHeight="1" x14ac:dyDescent="0.2">
      <c r="A99" s="10" t="s">
        <v>20</v>
      </c>
      <c r="B99" s="11">
        <v>65</v>
      </c>
      <c r="C99" s="11">
        <v>63</v>
      </c>
      <c r="D99" s="11">
        <v>75</v>
      </c>
      <c r="E99" s="11">
        <v>62</v>
      </c>
      <c r="F99" s="11">
        <v>66</v>
      </c>
      <c r="G99" s="11">
        <v>98</v>
      </c>
      <c r="H99" s="11">
        <v>86</v>
      </c>
      <c r="I99" s="11">
        <v>101</v>
      </c>
      <c r="J99" s="11">
        <v>86</v>
      </c>
      <c r="K99" s="11">
        <v>92</v>
      </c>
      <c r="L99" s="11">
        <v>88</v>
      </c>
      <c r="M99" s="11">
        <v>95</v>
      </c>
      <c r="N99" s="20">
        <v>95</v>
      </c>
      <c r="O99" s="20">
        <v>83</v>
      </c>
      <c r="P99" s="20">
        <v>80</v>
      </c>
      <c r="Q99" s="20">
        <v>88</v>
      </c>
    </row>
    <row r="100" spans="1:17" s="41" customFormat="1" ht="21.75" customHeight="1" x14ac:dyDescent="0.2">
      <c r="A100" s="10" t="s">
        <v>21</v>
      </c>
      <c r="B100" s="11">
        <v>27</v>
      </c>
      <c r="C100" s="11">
        <v>36</v>
      </c>
      <c r="D100" s="11">
        <v>45</v>
      </c>
      <c r="E100" s="11">
        <v>48</v>
      </c>
      <c r="F100" s="11">
        <v>44</v>
      </c>
      <c r="G100" s="11">
        <v>54</v>
      </c>
      <c r="H100" s="11">
        <v>79</v>
      </c>
      <c r="I100" s="11">
        <v>69</v>
      </c>
      <c r="J100" s="11">
        <v>80</v>
      </c>
      <c r="K100" s="11">
        <v>83</v>
      </c>
      <c r="L100" s="11">
        <v>82</v>
      </c>
      <c r="M100" s="11">
        <v>75</v>
      </c>
      <c r="N100" s="20">
        <v>73</v>
      </c>
      <c r="O100" s="20">
        <v>70</v>
      </c>
      <c r="P100" s="20">
        <v>79</v>
      </c>
      <c r="Q100" s="20">
        <v>75</v>
      </c>
    </row>
    <row r="101" spans="1:17" s="41" customFormat="1" ht="21.75" customHeight="1" x14ac:dyDescent="0.2">
      <c r="A101" s="10" t="s">
        <v>22</v>
      </c>
      <c r="B101" s="11">
        <v>10</v>
      </c>
      <c r="C101" s="11">
        <v>10</v>
      </c>
      <c r="D101" s="11">
        <v>21</v>
      </c>
      <c r="E101" s="11">
        <v>24</v>
      </c>
      <c r="F101" s="11">
        <v>29</v>
      </c>
      <c r="G101" s="11">
        <v>34</v>
      </c>
      <c r="H101" s="11">
        <v>30</v>
      </c>
      <c r="I101" s="11">
        <v>58</v>
      </c>
      <c r="J101" s="11">
        <v>52</v>
      </c>
      <c r="K101" s="11">
        <v>46</v>
      </c>
      <c r="L101" s="11">
        <v>49</v>
      </c>
      <c r="M101" s="11">
        <v>52</v>
      </c>
      <c r="N101" s="20">
        <v>48</v>
      </c>
      <c r="O101" s="20">
        <v>58</v>
      </c>
      <c r="P101" s="20">
        <v>52</v>
      </c>
      <c r="Q101" s="20">
        <v>53</v>
      </c>
    </row>
    <row r="102" spans="1:17" s="41" customFormat="1" ht="21.75" customHeight="1" x14ac:dyDescent="0.2">
      <c r="A102" s="10" t="s">
        <v>23</v>
      </c>
      <c r="B102" s="11">
        <v>4</v>
      </c>
      <c r="C102" s="11">
        <v>2</v>
      </c>
      <c r="D102" s="11">
        <v>6</v>
      </c>
      <c r="E102" s="11">
        <v>6</v>
      </c>
      <c r="F102" s="11">
        <v>9</v>
      </c>
      <c r="G102" s="11">
        <v>11</v>
      </c>
      <c r="H102" s="11">
        <v>19</v>
      </c>
      <c r="I102" s="11">
        <v>5</v>
      </c>
      <c r="J102" s="11">
        <v>11</v>
      </c>
      <c r="K102" s="11">
        <v>16</v>
      </c>
      <c r="L102" s="11">
        <v>20</v>
      </c>
      <c r="M102" s="11">
        <v>17</v>
      </c>
      <c r="N102" s="20">
        <v>17</v>
      </c>
      <c r="O102" s="20">
        <v>18</v>
      </c>
      <c r="P102" s="20">
        <v>21</v>
      </c>
      <c r="Q102" s="20">
        <v>25</v>
      </c>
    </row>
    <row r="103" spans="1:17" s="41" customFormat="1" ht="21.75" customHeight="1" x14ac:dyDescent="0.2">
      <c r="A103" s="10" t="s">
        <v>24</v>
      </c>
      <c r="B103" s="11">
        <v>0</v>
      </c>
      <c r="C103" s="11">
        <v>1</v>
      </c>
      <c r="D103" s="11">
        <v>0</v>
      </c>
      <c r="E103" s="11">
        <v>2</v>
      </c>
      <c r="F103" s="11">
        <v>2</v>
      </c>
      <c r="G103" s="11">
        <v>3</v>
      </c>
      <c r="H103" s="11">
        <v>3</v>
      </c>
      <c r="I103" s="11">
        <v>4</v>
      </c>
      <c r="J103" s="11">
        <v>3</v>
      </c>
      <c r="K103" s="11">
        <v>3</v>
      </c>
      <c r="L103" s="11">
        <v>3</v>
      </c>
      <c r="M103" s="11">
        <v>1</v>
      </c>
      <c r="N103" s="20">
        <v>2</v>
      </c>
      <c r="O103" s="20">
        <v>2</v>
      </c>
      <c r="P103" s="20">
        <v>4</v>
      </c>
      <c r="Q103" s="20">
        <v>3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1</v>
      </c>
      <c r="N104" s="20">
        <v>0</v>
      </c>
      <c r="O104" s="20">
        <v>0</v>
      </c>
      <c r="P104" s="20">
        <v>0</v>
      </c>
      <c r="Q104" s="20">
        <v>0</v>
      </c>
    </row>
    <row r="105" spans="1:17" s="41" customFormat="1" ht="21.75" customHeight="1" x14ac:dyDescent="0.2">
      <c r="A105" s="12" t="s">
        <v>41</v>
      </c>
      <c r="B105" s="13">
        <f t="shared" ref="B105:N105" si="11">SUM(B84:B104)</f>
        <v>2126</v>
      </c>
      <c r="C105" s="13">
        <f t="shared" si="11"/>
        <v>1946</v>
      </c>
      <c r="D105" s="13">
        <f t="shared" si="11"/>
        <v>1750</v>
      </c>
      <c r="E105" s="13">
        <f t="shared" si="11"/>
        <v>1662</v>
      </c>
      <c r="F105" s="13">
        <f t="shared" si="11"/>
        <v>1490</v>
      </c>
      <c r="G105" s="13">
        <f t="shared" si="11"/>
        <v>1473</v>
      </c>
      <c r="H105" s="13">
        <f t="shared" si="11"/>
        <v>1470</v>
      </c>
      <c r="I105" s="13">
        <f t="shared" si="11"/>
        <v>1584</v>
      </c>
      <c r="J105" s="13">
        <f t="shared" si="11"/>
        <v>1577</v>
      </c>
      <c r="K105" s="13">
        <f t="shared" si="11"/>
        <v>1568</v>
      </c>
      <c r="L105" s="13">
        <f t="shared" si="11"/>
        <v>1587</v>
      </c>
      <c r="M105" s="13">
        <f t="shared" si="11"/>
        <v>1560</v>
      </c>
      <c r="N105" s="13">
        <f t="shared" si="11"/>
        <v>1582</v>
      </c>
      <c r="O105" s="13">
        <f>SUM(O84:O104)</f>
        <v>1577</v>
      </c>
      <c r="P105" s="13">
        <f>SUM(P84:P104)</f>
        <v>1568</v>
      </c>
      <c r="Q105" s="13">
        <f>SUM(Q84:Q104)</f>
        <v>1597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>SUM(B84:B86)</f>
        <v>410</v>
      </c>
      <c r="C110" s="7">
        <f>SUM(C84:C86)</f>
        <v>329</v>
      </c>
      <c r="D110" s="7">
        <f>SUM(D84:D86)</f>
        <v>251</v>
      </c>
      <c r="E110" s="7">
        <f>SUM(E84:E86)</f>
        <v>247</v>
      </c>
      <c r="F110" s="7">
        <f t="shared" ref="F110:P110" si="12">SUM(F84:F86)</f>
        <v>182</v>
      </c>
      <c r="G110" s="7">
        <f t="shared" si="12"/>
        <v>160</v>
      </c>
      <c r="H110" s="7">
        <f t="shared" si="12"/>
        <v>142</v>
      </c>
      <c r="I110" s="7">
        <f t="shared" si="12"/>
        <v>164</v>
      </c>
      <c r="J110" s="7">
        <f t="shared" si="12"/>
        <v>168</v>
      </c>
      <c r="K110" s="7">
        <f t="shared" si="12"/>
        <v>168</v>
      </c>
      <c r="L110" s="7">
        <f t="shared" si="12"/>
        <v>176</v>
      </c>
      <c r="M110" s="7">
        <f t="shared" si="12"/>
        <v>168</v>
      </c>
      <c r="N110" s="7">
        <f t="shared" si="12"/>
        <v>180</v>
      </c>
      <c r="O110" s="7">
        <f t="shared" si="12"/>
        <v>169</v>
      </c>
      <c r="P110" s="7">
        <f t="shared" si="12"/>
        <v>162</v>
      </c>
      <c r="Q110" s="7">
        <v>175</v>
      </c>
    </row>
    <row r="111" spans="1:17" s="41" customFormat="1" ht="21.75" customHeight="1" x14ac:dyDescent="0.2">
      <c r="A111" s="8" t="s">
        <v>32</v>
      </c>
      <c r="B111" s="9">
        <f>SUM(B87:B96)</f>
        <v>1402</v>
      </c>
      <c r="C111" s="9">
        <f>SUM(C87:C96)</f>
        <v>1305</v>
      </c>
      <c r="D111" s="9">
        <f>SUM(D87:D96)</f>
        <v>1176</v>
      </c>
      <c r="E111" s="9">
        <f>SUM(E87:E96)</f>
        <v>1063</v>
      </c>
      <c r="F111" s="9">
        <f t="shared" ref="F111:P111" si="13">SUM(F87:F96)</f>
        <v>949</v>
      </c>
      <c r="G111" s="9">
        <f t="shared" si="13"/>
        <v>920</v>
      </c>
      <c r="H111" s="9">
        <f t="shared" si="13"/>
        <v>891</v>
      </c>
      <c r="I111" s="9">
        <f t="shared" si="13"/>
        <v>962</v>
      </c>
      <c r="J111" s="9">
        <f t="shared" si="13"/>
        <v>955</v>
      </c>
      <c r="K111" s="9">
        <f t="shared" si="13"/>
        <v>935</v>
      </c>
      <c r="L111" s="9">
        <f t="shared" si="13"/>
        <v>944</v>
      </c>
      <c r="M111" s="9">
        <f t="shared" si="13"/>
        <v>928</v>
      </c>
      <c r="N111" s="9">
        <f t="shared" si="13"/>
        <v>946</v>
      </c>
      <c r="O111" s="9">
        <f t="shared" si="13"/>
        <v>936</v>
      </c>
      <c r="P111" s="9">
        <f t="shared" si="13"/>
        <v>920</v>
      </c>
      <c r="Q111" s="9">
        <v>934</v>
      </c>
    </row>
    <row r="112" spans="1:17" s="41" customFormat="1" ht="21.75" customHeight="1" x14ac:dyDescent="0.2">
      <c r="A112" s="10" t="s">
        <v>33</v>
      </c>
      <c r="B112" s="11">
        <f>SUM(B97:B104)</f>
        <v>314</v>
      </c>
      <c r="C112" s="11">
        <f>SUM(C97:C104)</f>
        <v>312</v>
      </c>
      <c r="D112" s="11">
        <f>SUM(D97:D104)</f>
        <v>323</v>
      </c>
      <c r="E112" s="11">
        <f>SUM(E97:E104)</f>
        <v>352</v>
      </c>
      <c r="F112" s="11">
        <f t="shared" ref="F112:P112" si="14">SUM(F97:F104)</f>
        <v>359</v>
      </c>
      <c r="G112" s="11">
        <f t="shared" si="14"/>
        <v>393</v>
      </c>
      <c r="H112" s="11">
        <f t="shared" si="14"/>
        <v>437</v>
      </c>
      <c r="I112" s="11">
        <f t="shared" si="14"/>
        <v>458</v>
      </c>
      <c r="J112" s="11">
        <f t="shared" si="14"/>
        <v>454</v>
      </c>
      <c r="K112" s="11">
        <f t="shared" si="14"/>
        <v>465</v>
      </c>
      <c r="L112" s="11">
        <f t="shared" si="14"/>
        <v>467</v>
      </c>
      <c r="M112" s="11">
        <f t="shared" si="14"/>
        <v>464</v>
      </c>
      <c r="N112" s="11">
        <f t="shared" si="14"/>
        <v>456</v>
      </c>
      <c r="O112" s="11">
        <f t="shared" si="14"/>
        <v>472</v>
      </c>
      <c r="P112" s="11">
        <f t="shared" si="14"/>
        <v>486</v>
      </c>
      <c r="Q112" s="11">
        <v>488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2126</v>
      </c>
      <c r="C113" s="13">
        <f t="shared" si="15"/>
        <v>1946</v>
      </c>
      <c r="D113" s="13">
        <f t="shared" si="15"/>
        <v>1750</v>
      </c>
      <c r="E113" s="13">
        <f t="shared" si="15"/>
        <v>1662</v>
      </c>
      <c r="F113" s="13">
        <f t="shared" si="15"/>
        <v>1490</v>
      </c>
      <c r="G113" s="13">
        <f t="shared" si="15"/>
        <v>1473</v>
      </c>
      <c r="H113" s="13">
        <f t="shared" si="15"/>
        <v>1470</v>
      </c>
      <c r="I113" s="13">
        <f t="shared" si="15"/>
        <v>1584</v>
      </c>
      <c r="J113" s="13">
        <f t="shared" si="15"/>
        <v>1577</v>
      </c>
      <c r="K113" s="13">
        <f t="shared" si="15"/>
        <v>1568</v>
      </c>
      <c r="L113" s="13">
        <f t="shared" si="15"/>
        <v>1587</v>
      </c>
      <c r="M113" s="13">
        <f t="shared" si="15"/>
        <v>1560</v>
      </c>
      <c r="N113" s="13">
        <f t="shared" si="15"/>
        <v>1582</v>
      </c>
      <c r="O113" s="13">
        <f>SUM(O110:O112)</f>
        <v>1577</v>
      </c>
      <c r="P113" s="13">
        <f>SUM(P110:P112)</f>
        <v>1568</v>
      </c>
      <c r="Q113" s="13">
        <f>SUM(Q110:Q112)</f>
        <v>1597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19.3</v>
      </c>
      <c r="C118" s="45">
        <f t="shared" si="16"/>
        <v>16.899999999999999</v>
      </c>
      <c r="D118" s="45">
        <f t="shared" si="16"/>
        <v>14.3</v>
      </c>
      <c r="E118" s="45">
        <f t="shared" si="16"/>
        <v>14.9</v>
      </c>
      <c r="F118" s="45">
        <f t="shared" si="16"/>
        <v>12.2</v>
      </c>
      <c r="G118" s="45">
        <f t="shared" si="16"/>
        <v>10.9</v>
      </c>
      <c r="H118" s="45">
        <f t="shared" si="16"/>
        <v>9.6999999999999993</v>
      </c>
      <c r="I118" s="45">
        <f t="shared" si="16"/>
        <v>10.4</v>
      </c>
      <c r="J118" s="45">
        <f t="shared" si="16"/>
        <v>10.7</v>
      </c>
      <c r="K118" s="45">
        <f t="shared" si="16"/>
        <v>10.7</v>
      </c>
      <c r="L118" s="45">
        <f t="shared" si="16"/>
        <v>11.1</v>
      </c>
      <c r="M118" s="45">
        <f t="shared" si="16"/>
        <v>10.8</v>
      </c>
      <c r="N118" s="45">
        <f t="shared" si="16"/>
        <v>11.4</v>
      </c>
      <c r="O118" s="45">
        <f t="shared" si="16"/>
        <v>10.7</v>
      </c>
      <c r="P118" s="45">
        <f t="shared" si="16"/>
        <v>10.3</v>
      </c>
      <c r="Q118" s="45">
        <f t="shared" si="16"/>
        <v>11</v>
      </c>
    </row>
    <row r="119" spans="1:17" s="41" customFormat="1" ht="21.75" customHeight="1" x14ac:dyDescent="0.2">
      <c r="A119" s="8" t="s">
        <v>32</v>
      </c>
      <c r="B119" s="46">
        <f>ROUND(B111/B113*100,1)</f>
        <v>65.900000000000006</v>
      </c>
      <c r="C119" s="46">
        <f>ROUND(C111/C113*100,1)</f>
        <v>67.099999999999994</v>
      </c>
      <c r="D119" s="46">
        <f>ROUND(D111/D113*100,1)</f>
        <v>67.2</v>
      </c>
      <c r="E119" s="46">
        <f>ROUND(E111/E113*100,1)</f>
        <v>64</v>
      </c>
      <c r="F119" s="46">
        <f t="shared" ref="F119:Q119" si="17">ROUND(F111/F113*100,1)</f>
        <v>63.7</v>
      </c>
      <c r="G119" s="46">
        <f t="shared" si="17"/>
        <v>62.5</v>
      </c>
      <c r="H119" s="46">
        <f t="shared" si="17"/>
        <v>60.6</v>
      </c>
      <c r="I119" s="46">
        <f t="shared" si="17"/>
        <v>60.7</v>
      </c>
      <c r="J119" s="46">
        <f t="shared" si="17"/>
        <v>60.6</v>
      </c>
      <c r="K119" s="46">
        <f t="shared" si="17"/>
        <v>59.6</v>
      </c>
      <c r="L119" s="46">
        <f t="shared" si="17"/>
        <v>59.5</v>
      </c>
      <c r="M119" s="46">
        <f t="shared" si="17"/>
        <v>59.5</v>
      </c>
      <c r="N119" s="46">
        <f t="shared" si="17"/>
        <v>59.8</v>
      </c>
      <c r="O119" s="46">
        <f t="shared" si="17"/>
        <v>59.4</v>
      </c>
      <c r="P119" s="46">
        <f t="shared" si="17"/>
        <v>58.7</v>
      </c>
      <c r="Q119" s="46">
        <f t="shared" si="17"/>
        <v>58.5</v>
      </c>
    </row>
    <row r="120" spans="1:17" s="41" customFormat="1" ht="21.75" customHeight="1" x14ac:dyDescent="0.2">
      <c r="A120" s="10" t="s">
        <v>33</v>
      </c>
      <c r="B120" s="47">
        <f>ROUND(B112/B113*100,1)</f>
        <v>14.8</v>
      </c>
      <c r="C120" s="47">
        <f>ROUND(C112/C113*100,1)</f>
        <v>16</v>
      </c>
      <c r="D120" s="47">
        <f>ROUND(D112/D113*100,1)</f>
        <v>18.5</v>
      </c>
      <c r="E120" s="47">
        <f>ROUND(E112/E113*100,1)</f>
        <v>21.2</v>
      </c>
      <c r="F120" s="47">
        <f t="shared" ref="F120:Q120" si="18">ROUND(F112/F113*100,1)</f>
        <v>24.1</v>
      </c>
      <c r="G120" s="47">
        <f t="shared" si="18"/>
        <v>26.7</v>
      </c>
      <c r="H120" s="47">
        <f t="shared" si="18"/>
        <v>29.7</v>
      </c>
      <c r="I120" s="47">
        <f t="shared" si="18"/>
        <v>28.9</v>
      </c>
      <c r="J120" s="47">
        <f t="shared" si="18"/>
        <v>28.8</v>
      </c>
      <c r="K120" s="47">
        <f t="shared" si="18"/>
        <v>29.7</v>
      </c>
      <c r="L120" s="47">
        <f t="shared" si="18"/>
        <v>29.4</v>
      </c>
      <c r="M120" s="47">
        <f t="shared" si="18"/>
        <v>29.7</v>
      </c>
      <c r="N120" s="47">
        <f t="shared" si="18"/>
        <v>28.8</v>
      </c>
      <c r="O120" s="47">
        <f t="shared" si="18"/>
        <v>29.9</v>
      </c>
      <c r="P120" s="47">
        <f t="shared" si="18"/>
        <v>31</v>
      </c>
      <c r="Q120" s="47">
        <f t="shared" si="18"/>
        <v>30.6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1" customFormat="1" ht="21.75" customHeight="1" x14ac:dyDescent="0.2">
      <c r="A128" s="2" t="s">
        <v>56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97</v>
      </c>
      <c r="C130" s="7">
        <v>74</v>
      </c>
      <c r="D130" s="7">
        <v>67</v>
      </c>
      <c r="E130" s="7">
        <v>55</v>
      </c>
      <c r="F130" s="7">
        <v>51</v>
      </c>
      <c r="G130" s="7">
        <v>45</v>
      </c>
      <c r="H130" s="7">
        <v>51</v>
      </c>
      <c r="I130" s="7">
        <v>46</v>
      </c>
      <c r="J130" s="7">
        <v>51</v>
      </c>
      <c r="K130" s="7">
        <v>52</v>
      </c>
      <c r="L130" s="7">
        <v>52</v>
      </c>
      <c r="M130" s="7">
        <v>47</v>
      </c>
      <c r="N130" s="18">
        <v>51</v>
      </c>
      <c r="O130" s="18">
        <v>45</v>
      </c>
      <c r="P130" s="18">
        <v>51</v>
      </c>
      <c r="Q130" s="18">
        <v>52</v>
      </c>
    </row>
    <row r="131" spans="1:17" s="41" customFormat="1" ht="21.75" customHeight="1" x14ac:dyDescent="0.2">
      <c r="A131" s="6" t="s">
        <v>6</v>
      </c>
      <c r="B131" s="7">
        <v>143</v>
      </c>
      <c r="C131" s="7">
        <v>98</v>
      </c>
      <c r="D131" s="7">
        <v>74</v>
      </c>
      <c r="E131" s="7">
        <v>77</v>
      </c>
      <c r="F131" s="7">
        <v>64</v>
      </c>
      <c r="G131" s="7">
        <v>59</v>
      </c>
      <c r="H131" s="7">
        <v>59</v>
      </c>
      <c r="I131" s="7">
        <v>65</v>
      </c>
      <c r="J131" s="7">
        <v>53</v>
      </c>
      <c r="K131" s="7">
        <v>62</v>
      </c>
      <c r="L131" s="7">
        <v>48</v>
      </c>
      <c r="M131" s="7">
        <v>49</v>
      </c>
      <c r="N131" s="18">
        <v>45</v>
      </c>
      <c r="O131" s="18">
        <v>46</v>
      </c>
      <c r="P131" s="18">
        <v>48</v>
      </c>
      <c r="Q131" s="18">
        <v>56</v>
      </c>
    </row>
    <row r="132" spans="1:17" s="41" customFormat="1" ht="21.75" customHeight="1" x14ac:dyDescent="0.2">
      <c r="A132" s="6" t="s">
        <v>7</v>
      </c>
      <c r="B132" s="7">
        <v>172</v>
      </c>
      <c r="C132" s="7">
        <v>134</v>
      </c>
      <c r="D132" s="7">
        <v>86</v>
      </c>
      <c r="E132" s="7">
        <v>76</v>
      </c>
      <c r="F132" s="7">
        <v>66</v>
      </c>
      <c r="G132" s="7">
        <v>60</v>
      </c>
      <c r="H132" s="7">
        <v>48</v>
      </c>
      <c r="I132" s="7">
        <v>55</v>
      </c>
      <c r="J132" s="7">
        <v>62</v>
      </c>
      <c r="K132" s="7">
        <v>57</v>
      </c>
      <c r="L132" s="7">
        <v>67</v>
      </c>
      <c r="M132" s="7">
        <v>61</v>
      </c>
      <c r="N132" s="18">
        <v>59</v>
      </c>
      <c r="O132" s="18">
        <v>57</v>
      </c>
      <c r="P132" s="18">
        <v>60</v>
      </c>
      <c r="Q132" s="18">
        <v>43</v>
      </c>
    </row>
    <row r="133" spans="1:17" s="41" customFormat="1" ht="21.75" customHeight="1" x14ac:dyDescent="0.2">
      <c r="A133" s="8" t="s">
        <v>8</v>
      </c>
      <c r="B133" s="9">
        <v>170</v>
      </c>
      <c r="C133" s="9">
        <v>159</v>
      </c>
      <c r="D133" s="9">
        <v>120</v>
      </c>
      <c r="E133" s="9">
        <v>74</v>
      </c>
      <c r="F133" s="9">
        <v>68</v>
      </c>
      <c r="G133" s="9">
        <v>60</v>
      </c>
      <c r="H133" s="9">
        <v>57</v>
      </c>
      <c r="I133" s="9">
        <v>43</v>
      </c>
      <c r="J133" s="9">
        <v>42</v>
      </c>
      <c r="K133" s="9">
        <v>44</v>
      </c>
      <c r="L133" s="9">
        <v>45</v>
      </c>
      <c r="M133" s="9">
        <v>47</v>
      </c>
      <c r="N133" s="19">
        <v>53</v>
      </c>
      <c r="O133" s="19">
        <v>54</v>
      </c>
      <c r="P133" s="19">
        <v>52</v>
      </c>
      <c r="Q133" s="19">
        <v>60</v>
      </c>
    </row>
    <row r="134" spans="1:17" s="41" customFormat="1" ht="21.75" customHeight="1" x14ac:dyDescent="0.2">
      <c r="A134" s="8" t="s">
        <v>9</v>
      </c>
      <c r="B134" s="9">
        <v>140</v>
      </c>
      <c r="C134" s="9">
        <v>139</v>
      </c>
      <c r="D134" s="9">
        <v>133</v>
      </c>
      <c r="E134" s="9">
        <v>99</v>
      </c>
      <c r="F134" s="9">
        <v>65</v>
      </c>
      <c r="G134" s="9">
        <v>54</v>
      </c>
      <c r="H134" s="9">
        <v>53</v>
      </c>
      <c r="I134" s="9">
        <v>50</v>
      </c>
      <c r="J134" s="9">
        <v>52</v>
      </c>
      <c r="K134" s="9">
        <v>41</v>
      </c>
      <c r="L134" s="9">
        <v>46</v>
      </c>
      <c r="M134" s="9">
        <v>43</v>
      </c>
      <c r="N134" s="19">
        <v>37</v>
      </c>
      <c r="O134" s="19">
        <v>45</v>
      </c>
      <c r="P134" s="19">
        <v>49</v>
      </c>
      <c r="Q134" s="19">
        <v>54</v>
      </c>
    </row>
    <row r="135" spans="1:17" s="41" customFormat="1" ht="21.75" customHeight="1" x14ac:dyDescent="0.2">
      <c r="A135" s="8" t="s">
        <v>10</v>
      </c>
      <c r="B135" s="9">
        <v>126</v>
      </c>
      <c r="C135" s="9">
        <v>111</v>
      </c>
      <c r="D135" s="9">
        <v>102</v>
      </c>
      <c r="E135" s="9">
        <v>109</v>
      </c>
      <c r="F135" s="9">
        <v>101</v>
      </c>
      <c r="G135" s="9">
        <v>64</v>
      </c>
      <c r="H135" s="9">
        <v>56</v>
      </c>
      <c r="I135" s="9">
        <v>59</v>
      </c>
      <c r="J135" s="9">
        <v>55</v>
      </c>
      <c r="K135" s="9">
        <v>54</v>
      </c>
      <c r="L135" s="9">
        <v>50</v>
      </c>
      <c r="M135" s="9">
        <v>54</v>
      </c>
      <c r="N135" s="19">
        <v>61</v>
      </c>
      <c r="O135" s="19">
        <v>68</v>
      </c>
      <c r="P135" s="19">
        <v>49</v>
      </c>
      <c r="Q135" s="19">
        <v>45</v>
      </c>
    </row>
    <row r="136" spans="1:17" s="41" customFormat="1" ht="21.75" customHeight="1" x14ac:dyDescent="0.2">
      <c r="A136" s="8" t="s">
        <v>11</v>
      </c>
      <c r="B136" s="9">
        <v>165</v>
      </c>
      <c r="C136" s="9">
        <v>120</v>
      </c>
      <c r="D136" s="9">
        <v>88</v>
      </c>
      <c r="E136" s="9">
        <v>100</v>
      </c>
      <c r="F136" s="9">
        <v>88</v>
      </c>
      <c r="G136" s="9">
        <v>98</v>
      </c>
      <c r="H136" s="9">
        <v>75</v>
      </c>
      <c r="I136" s="9">
        <v>85</v>
      </c>
      <c r="J136" s="9">
        <v>82</v>
      </c>
      <c r="K136" s="9">
        <v>74</v>
      </c>
      <c r="L136" s="9">
        <v>73</v>
      </c>
      <c r="M136" s="9">
        <v>64</v>
      </c>
      <c r="N136" s="19">
        <v>73</v>
      </c>
      <c r="O136" s="19">
        <v>59</v>
      </c>
      <c r="P136" s="19">
        <v>73</v>
      </c>
      <c r="Q136" s="19">
        <v>72</v>
      </c>
    </row>
    <row r="137" spans="1:17" s="41" customFormat="1" ht="21.75" customHeight="1" x14ac:dyDescent="0.2">
      <c r="A137" s="8" t="s">
        <v>12</v>
      </c>
      <c r="B137" s="9">
        <v>167</v>
      </c>
      <c r="C137" s="9">
        <v>158</v>
      </c>
      <c r="D137" s="9">
        <v>114</v>
      </c>
      <c r="E137" s="9">
        <v>99</v>
      </c>
      <c r="F137" s="9">
        <v>96</v>
      </c>
      <c r="G137" s="9">
        <v>91</v>
      </c>
      <c r="H137" s="9">
        <v>102</v>
      </c>
      <c r="I137" s="9">
        <v>99</v>
      </c>
      <c r="J137" s="9">
        <v>96</v>
      </c>
      <c r="K137" s="9">
        <v>87</v>
      </c>
      <c r="L137" s="9">
        <v>86</v>
      </c>
      <c r="M137" s="9">
        <v>84</v>
      </c>
      <c r="N137" s="19">
        <v>85</v>
      </c>
      <c r="O137" s="19">
        <v>88</v>
      </c>
      <c r="P137" s="19">
        <v>86</v>
      </c>
      <c r="Q137" s="19">
        <v>91</v>
      </c>
    </row>
    <row r="138" spans="1:17" s="41" customFormat="1" ht="21.75" customHeight="1" x14ac:dyDescent="0.2">
      <c r="A138" s="8" t="s">
        <v>13</v>
      </c>
      <c r="B138" s="9">
        <v>179</v>
      </c>
      <c r="C138" s="9">
        <v>154</v>
      </c>
      <c r="D138" s="9">
        <v>146</v>
      </c>
      <c r="E138" s="9">
        <v>116</v>
      </c>
      <c r="F138" s="9">
        <v>88</v>
      </c>
      <c r="G138" s="9">
        <v>88</v>
      </c>
      <c r="H138" s="9">
        <v>102</v>
      </c>
      <c r="I138" s="9">
        <v>136</v>
      </c>
      <c r="J138" s="9">
        <v>144</v>
      </c>
      <c r="K138" s="9">
        <v>139</v>
      </c>
      <c r="L138" s="9">
        <v>141</v>
      </c>
      <c r="M138" s="9">
        <v>120</v>
      </c>
      <c r="N138" s="19">
        <v>116</v>
      </c>
      <c r="O138" s="19">
        <v>106</v>
      </c>
      <c r="P138" s="19">
        <v>100</v>
      </c>
      <c r="Q138" s="19">
        <v>99</v>
      </c>
    </row>
    <row r="139" spans="1:17" s="41" customFormat="1" ht="21.75" customHeight="1" x14ac:dyDescent="0.2">
      <c r="A139" s="8" t="s">
        <v>14</v>
      </c>
      <c r="B139" s="9">
        <v>202</v>
      </c>
      <c r="C139" s="9">
        <v>166</v>
      </c>
      <c r="D139" s="9">
        <v>150</v>
      </c>
      <c r="E139" s="9">
        <v>147</v>
      </c>
      <c r="F139" s="9">
        <v>106</v>
      </c>
      <c r="G139" s="9">
        <v>86</v>
      </c>
      <c r="H139" s="9">
        <v>96</v>
      </c>
      <c r="I139" s="9">
        <v>104</v>
      </c>
      <c r="J139" s="9">
        <v>113</v>
      </c>
      <c r="K139" s="9">
        <v>115</v>
      </c>
      <c r="L139" s="9">
        <v>128</v>
      </c>
      <c r="M139" s="9">
        <v>143</v>
      </c>
      <c r="N139" s="19">
        <v>146</v>
      </c>
      <c r="O139" s="19">
        <v>148</v>
      </c>
      <c r="P139" s="19">
        <v>142</v>
      </c>
      <c r="Q139" s="19">
        <v>146</v>
      </c>
    </row>
    <row r="140" spans="1:17" s="41" customFormat="1" ht="21.75" customHeight="1" x14ac:dyDescent="0.2">
      <c r="A140" s="8" t="s">
        <v>15</v>
      </c>
      <c r="B140" s="9">
        <v>191</v>
      </c>
      <c r="C140" s="9">
        <v>184</v>
      </c>
      <c r="D140" s="9">
        <v>141</v>
      </c>
      <c r="E140" s="9">
        <v>128</v>
      </c>
      <c r="F140" s="9">
        <v>144</v>
      </c>
      <c r="G140" s="9">
        <v>104</v>
      </c>
      <c r="H140" s="9">
        <v>102</v>
      </c>
      <c r="I140" s="9">
        <v>125</v>
      </c>
      <c r="J140" s="9">
        <v>121</v>
      </c>
      <c r="K140" s="9">
        <v>131</v>
      </c>
      <c r="L140" s="9">
        <v>137</v>
      </c>
      <c r="M140" s="9">
        <v>135</v>
      </c>
      <c r="N140" s="19">
        <v>120</v>
      </c>
      <c r="O140" s="19">
        <v>122</v>
      </c>
      <c r="P140" s="19">
        <v>123</v>
      </c>
      <c r="Q140" s="19">
        <v>139</v>
      </c>
    </row>
    <row r="141" spans="1:17" s="41" customFormat="1" ht="21.75" customHeight="1" x14ac:dyDescent="0.2">
      <c r="A141" s="8" t="s">
        <v>16</v>
      </c>
      <c r="B141" s="9">
        <v>172</v>
      </c>
      <c r="C141" s="9">
        <v>168</v>
      </c>
      <c r="D141" s="9">
        <v>173</v>
      </c>
      <c r="E141" s="9">
        <v>134</v>
      </c>
      <c r="F141" s="9">
        <v>122</v>
      </c>
      <c r="G141" s="9">
        <v>151</v>
      </c>
      <c r="H141" s="9">
        <v>105</v>
      </c>
      <c r="I141" s="9">
        <v>123</v>
      </c>
      <c r="J141" s="9">
        <v>129</v>
      </c>
      <c r="K141" s="9">
        <v>131</v>
      </c>
      <c r="L141" s="9">
        <v>130</v>
      </c>
      <c r="M141" s="9">
        <v>126</v>
      </c>
      <c r="N141" s="19">
        <v>138</v>
      </c>
      <c r="O141" s="19">
        <v>131</v>
      </c>
      <c r="P141" s="19">
        <v>151</v>
      </c>
      <c r="Q141" s="19">
        <v>144</v>
      </c>
    </row>
    <row r="142" spans="1:17" s="41" customFormat="1" ht="21.75" customHeight="1" x14ac:dyDescent="0.2">
      <c r="A142" s="8" t="s">
        <v>17</v>
      </c>
      <c r="B142" s="9">
        <v>131</v>
      </c>
      <c r="C142" s="9">
        <v>163</v>
      </c>
      <c r="D142" s="9">
        <v>158</v>
      </c>
      <c r="E142" s="9">
        <v>158</v>
      </c>
      <c r="F142" s="9">
        <v>130</v>
      </c>
      <c r="G142" s="9">
        <v>115</v>
      </c>
      <c r="H142" s="9">
        <v>160</v>
      </c>
      <c r="I142" s="9">
        <v>118</v>
      </c>
      <c r="J142" s="9">
        <v>110</v>
      </c>
      <c r="K142" s="9">
        <v>100</v>
      </c>
      <c r="L142" s="9">
        <v>116</v>
      </c>
      <c r="M142" s="9">
        <v>126</v>
      </c>
      <c r="N142" s="19">
        <v>121</v>
      </c>
      <c r="O142" s="19">
        <v>130</v>
      </c>
      <c r="P142" s="19">
        <v>130</v>
      </c>
      <c r="Q142" s="19">
        <v>141</v>
      </c>
    </row>
    <row r="143" spans="1:17" s="41" customFormat="1" ht="21.75" customHeight="1" x14ac:dyDescent="0.2">
      <c r="A143" s="10" t="s">
        <v>18</v>
      </c>
      <c r="B143" s="11">
        <v>162</v>
      </c>
      <c r="C143" s="11">
        <v>127</v>
      </c>
      <c r="D143" s="11">
        <v>144</v>
      </c>
      <c r="E143" s="11">
        <v>151</v>
      </c>
      <c r="F143" s="11">
        <v>152</v>
      </c>
      <c r="G143" s="11">
        <v>125</v>
      </c>
      <c r="H143" s="11">
        <v>122</v>
      </c>
      <c r="I143" s="11">
        <v>164</v>
      </c>
      <c r="J143" s="11">
        <v>161</v>
      </c>
      <c r="K143" s="11">
        <v>155</v>
      </c>
      <c r="L143" s="11">
        <v>135</v>
      </c>
      <c r="M143" s="11">
        <v>126</v>
      </c>
      <c r="N143" s="20">
        <v>117</v>
      </c>
      <c r="O143" s="20">
        <v>106</v>
      </c>
      <c r="P143" s="20">
        <v>109</v>
      </c>
      <c r="Q143" s="20">
        <v>122</v>
      </c>
    </row>
    <row r="144" spans="1:17" s="41" customFormat="1" ht="21.75" customHeight="1" x14ac:dyDescent="0.2">
      <c r="A144" s="10" t="s">
        <v>19</v>
      </c>
      <c r="B144" s="11">
        <v>132</v>
      </c>
      <c r="C144" s="11">
        <v>144</v>
      </c>
      <c r="D144" s="11">
        <v>108</v>
      </c>
      <c r="E144" s="11">
        <v>135</v>
      </c>
      <c r="F144" s="11">
        <v>139</v>
      </c>
      <c r="G144" s="11">
        <v>152</v>
      </c>
      <c r="H144" s="11">
        <v>129</v>
      </c>
      <c r="I144" s="11">
        <v>117</v>
      </c>
      <c r="J144" s="11">
        <v>114</v>
      </c>
      <c r="K144" s="11">
        <v>118</v>
      </c>
      <c r="L144" s="11">
        <v>128</v>
      </c>
      <c r="M144" s="11">
        <v>139</v>
      </c>
      <c r="N144" s="20">
        <v>156</v>
      </c>
      <c r="O144" s="20">
        <v>157</v>
      </c>
      <c r="P144" s="20">
        <v>156</v>
      </c>
      <c r="Q144" s="20">
        <v>138</v>
      </c>
    </row>
    <row r="145" spans="1:17" s="41" customFormat="1" ht="21.75" customHeight="1" x14ac:dyDescent="0.2">
      <c r="A145" s="10" t="s">
        <v>20</v>
      </c>
      <c r="B145" s="11">
        <v>94</v>
      </c>
      <c r="C145" s="11">
        <v>106</v>
      </c>
      <c r="D145" s="11">
        <v>118</v>
      </c>
      <c r="E145" s="11">
        <v>95</v>
      </c>
      <c r="F145" s="11">
        <v>120</v>
      </c>
      <c r="G145" s="11">
        <v>132</v>
      </c>
      <c r="H145" s="11">
        <v>149</v>
      </c>
      <c r="I145" s="11">
        <v>126</v>
      </c>
      <c r="J145" s="11">
        <v>137</v>
      </c>
      <c r="K145" s="11">
        <v>145</v>
      </c>
      <c r="L145" s="11">
        <v>152</v>
      </c>
      <c r="M145" s="11">
        <v>134</v>
      </c>
      <c r="N145" s="20">
        <v>120</v>
      </c>
      <c r="O145" s="20">
        <v>120</v>
      </c>
      <c r="P145" s="20">
        <v>121</v>
      </c>
      <c r="Q145" s="20">
        <v>131</v>
      </c>
    </row>
    <row r="146" spans="1:17" s="41" customFormat="1" ht="21.75" customHeight="1" x14ac:dyDescent="0.2">
      <c r="A146" s="10" t="s">
        <v>21</v>
      </c>
      <c r="B146" s="11">
        <v>47</v>
      </c>
      <c r="C146" s="11">
        <v>68</v>
      </c>
      <c r="D146" s="11">
        <v>77</v>
      </c>
      <c r="E146" s="11">
        <v>91</v>
      </c>
      <c r="F146" s="11">
        <v>78</v>
      </c>
      <c r="G146" s="11">
        <v>100</v>
      </c>
      <c r="H146" s="11">
        <v>129</v>
      </c>
      <c r="I146" s="11">
        <v>136</v>
      </c>
      <c r="J146" s="11">
        <v>126</v>
      </c>
      <c r="K146" s="11">
        <v>126</v>
      </c>
      <c r="L146" s="11">
        <v>120</v>
      </c>
      <c r="M146" s="11">
        <v>133</v>
      </c>
      <c r="N146" s="20">
        <v>130</v>
      </c>
      <c r="O146" s="20">
        <v>133</v>
      </c>
      <c r="P146" s="20">
        <v>134</v>
      </c>
      <c r="Q146" s="20">
        <v>132</v>
      </c>
    </row>
    <row r="147" spans="1:17" s="41" customFormat="1" ht="21.75" customHeight="1" x14ac:dyDescent="0.2">
      <c r="A147" s="10" t="s">
        <v>22</v>
      </c>
      <c r="B147" s="11">
        <v>15</v>
      </c>
      <c r="C147" s="11">
        <v>34</v>
      </c>
      <c r="D147" s="11">
        <v>36</v>
      </c>
      <c r="E147" s="11">
        <v>56</v>
      </c>
      <c r="F147" s="11">
        <v>69</v>
      </c>
      <c r="G147" s="11">
        <v>53</v>
      </c>
      <c r="H147" s="11">
        <v>78</v>
      </c>
      <c r="I147" s="11">
        <v>105</v>
      </c>
      <c r="J147" s="11">
        <v>105</v>
      </c>
      <c r="K147" s="11">
        <v>102</v>
      </c>
      <c r="L147" s="11">
        <v>106</v>
      </c>
      <c r="M147" s="11">
        <v>101</v>
      </c>
      <c r="N147" s="20">
        <v>112</v>
      </c>
      <c r="O147" s="20">
        <v>101</v>
      </c>
      <c r="P147" s="20">
        <v>112</v>
      </c>
      <c r="Q147" s="20">
        <v>106</v>
      </c>
    </row>
    <row r="148" spans="1:17" s="41" customFormat="1" ht="21.75" customHeight="1" x14ac:dyDescent="0.2">
      <c r="A148" s="10" t="s">
        <v>23</v>
      </c>
      <c r="B148" s="11">
        <v>3</v>
      </c>
      <c r="C148" s="11">
        <v>6</v>
      </c>
      <c r="D148" s="11">
        <v>12</v>
      </c>
      <c r="E148" s="11">
        <v>20</v>
      </c>
      <c r="F148" s="11">
        <v>35</v>
      </c>
      <c r="G148" s="11">
        <v>36</v>
      </c>
      <c r="H148" s="11">
        <v>36</v>
      </c>
      <c r="I148" s="11">
        <v>40</v>
      </c>
      <c r="J148" s="11">
        <v>47</v>
      </c>
      <c r="K148" s="11">
        <v>48</v>
      </c>
      <c r="L148" s="11">
        <v>51</v>
      </c>
      <c r="M148" s="11">
        <v>64</v>
      </c>
      <c r="N148" s="20">
        <v>65</v>
      </c>
      <c r="O148" s="20">
        <v>74</v>
      </c>
      <c r="P148" s="20">
        <v>63</v>
      </c>
      <c r="Q148" s="20">
        <v>68</v>
      </c>
    </row>
    <row r="149" spans="1:17" s="41" customFormat="1" ht="21.75" customHeight="1" x14ac:dyDescent="0.2">
      <c r="A149" s="10" t="s">
        <v>24</v>
      </c>
      <c r="B149" s="11">
        <v>2</v>
      </c>
      <c r="C149" s="11">
        <v>0</v>
      </c>
      <c r="D149" s="11">
        <v>0</v>
      </c>
      <c r="E149" s="11">
        <v>3</v>
      </c>
      <c r="F149" s="11">
        <v>5</v>
      </c>
      <c r="G149" s="11">
        <v>17</v>
      </c>
      <c r="H149" s="11">
        <v>18</v>
      </c>
      <c r="I149" s="11">
        <v>16</v>
      </c>
      <c r="J149" s="11">
        <v>17</v>
      </c>
      <c r="K149" s="11">
        <v>15</v>
      </c>
      <c r="L149" s="11">
        <v>15</v>
      </c>
      <c r="M149" s="11">
        <v>13</v>
      </c>
      <c r="N149" s="20">
        <v>13</v>
      </c>
      <c r="O149" s="20">
        <v>15</v>
      </c>
      <c r="P149" s="20">
        <v>19</v>
      </c>
      <c r="Q149" s="20">
        <v>21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1</v>
      </c>
      <c r="H150" s="11">
        <v>3</v>
      </c>
      <c r="I150" s="11">
        <v>4</v>
      </c>
      <c r="J150" s="11">
        <v>3</v>
      </c>
      <c r="K150" s="11">
        <v>5</v>
      </c>
      <c r="L150" s="11">
        <v>4</v>
      </c>
      <c r="M150" s="11">
        <v>4</v>
      </c>
      <c r="N150" s="20">
        <v>4</v>
      </c>
      <c r="O150" s="20">
        <v>3</v>
      </c>
      <c r="P150" s="20">
        <v>4</v>
      </c>
      <c r="Q150" s="20">
        <v>3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2510</v>
      </c>
      <c r="C151" s="13">
        <f t="shared" si="19"/>
        <v>2313</v>
      </c>
      <c r="D151" s="13">
        <f t="shared" si="19"/>
        <v>2047</v>
      </c>
      <c r="E151" s="13">
        <f t="shared" si="19"/>
        <v>1923</v>
      </c>
      <c r="F151" s="13">
        <f t="shared" si="19"/>
        <v>1788</v>
      </c>
      <c r="G151" s="13">
        <f t="shared" si="19"/>
        <v>1691</v>
      </c>
      <c r="H151" s="13">
        <f t="shared" si="19"/>
        <v>1730</v>
      </c>
      <c r="I151" s="13">
        <f t="shared" si="19"/>
        <v>1816</v>
      </c>
      <c r="J151" s="13">
        <f t="shared" si="19"/>
        <v>1820</v>
      </c>
      <c r="K151" s="13">
        <f t="shared" si="19"/>
        <v>1801</v>
      </c>
      <c r="L151" s="13">
        <f t="shared" si="19"/>
        <v>1830</v>
      </c>
      <c r="M151" s="13">
        <f t="shared" si="19"/>
        <v>1813</v>
      </c>
      <c r="N151" s="13">
        <f t="shared" si="19"/>
        <v>1822</v>
      </c>
      <c r="O151" s="13">
        <f>SUM(O130:O150)</f>
        <v>1808</v>
      </c>
      <c r="P151" s="13">
        <f>SUM(P130:P150)</f>
        <v>1832</v>
      </c>
      <c r="Q151" s="13">
        <f>SUM(Q130:Q150)</f>
        <v>1863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>SUM(B130:B132)</f>
        <v>412</v>
      </c>
      <c r="C156" s="7">
        <f>SUM(C130:C132)</f>
        <v>306</v>
      </c>
      <c r="D156" s="7">
        <f>SUM(D130:D132)</f>
        <v>227</v>
      </c>
      <c r="E156" s="7">
        <f>SUM(E130:E132)</f>
        <v>208</v>
      </c>
      <c r="F156" s="7">
        <f t="shared" ref="F156:P156" si="20">SUM(F130:F132)</f>
        <v>181</v>
      </c>
      <c r="G156" s="7">
        <f t="shared" si="20"/>
        <v>164</v>
      </c>
      <c r="H156" s="7">
        <f t="shared" si="20"/>
        <v>158</v>
      </c>
      <c r="I156" s="7">
        <f t="shared" si="20"/>
        <v>166</v>
      </c>
      <c r="J156" s="7">
        <f t="shared" si="20"/>
        <v>166</v>
      </c>
      <c r="K156" s="7">
        <f t="shared" si="20"/>
        <v>171</v>
      </c>
      <c r="L156" s="7">
        <f t="shared" si="20"/>
        <v>167</v>
      </c>
      <c r="M156" s="7">
        <f t="shared" si="20"/>
        <v>157</v>
      </c>
      <c r="N156" s="7">
        <f t="shared" si="20"/>
        <v>155</v>
      </c>
      <c r="O156" s="7">
        <f t="shared" si="20"/>
        <v>148</v>
      </c>
      <c r="P156" s="7">
        <f t="shared" si="20"/>
        <v>159</v>
      </c>
      <c r="Q156" s="7">
        <v>151</v>
      </c>
    </row>
    <row r="157" spans="1:17" s="41" customFormat="1" ht="21.75" customHeight="1" x14ac:dyDescent="0.2">
      <c r="A157" s="8" t="s">
        <v>32</v>
      </c>
      <c r="B157" s="9">
        <f>SUM(B133:B142)</f>
        <v>1643</v>
      </c>
      <c r="C157" s="9">
        <f>SUM(C133:C142)</f>
        <v>1522</v>
      </c>
      <c r="D157" s="9">
        <f>SUM(D133:D142)</f>
        <v>1325</v>
      </c>
      <c r="E157" s="9">
        <f>SUM(E133:E142)</f>
        <v>1164</v>
      </c>
      <c r="F157" s="9">
        <f t="shared" ref="F157:P157" si="21">SUM(F133:F142)</f>
        <v>1008</v>
      </c>
      <c r="G157" s="9">
        <f t="shared" si="21"/>
        <v>911</v>
      </c>
      <c r="H157" s="9">
        <f t="shared" si="21"/>
        <v>908</v>
      </c>
      <c r="I157" s="9">
        <f t="shared" si="21"/>
        <v>942</v>
      </c>
      <c r="J157" s="9">
        <f t="shared" si="21"/>
        <v>944</v>
      </c>
      <c r="K157" s="9">
        <f t="shared" si="21"/>
        <v>916</v>
      </c>
      <c r="L157" s="9">
        <f t="shared" si="21"/>
        <v>952</v>
      </c>
      <c r="M157" s="9">
        <f t="shared" si="21"/>
        <v>942</v>
      </c>
      <c r="N157" s="9">
        <f t="shared" si="21"/>
        <v>950</v>
      </c>
      <c r="O157" s="9">
        <f t="shared" si="21"/>
        <v>951</v>
      </c>
      <c r="P157" s="9">
        <f t="shared" si="21"/>
        <v>955</v>
      </c>
      <c r="Q157" s="9">
        <v>991</v>
      </c>
    </row>
    <row r="158" spans="1:17" s="41" customFormat="1" ht="21.75" customHeight="1" x14ac:dyDescent="0.2">
      <c r="A158" s="10" t="s">
        <v>33</v>
      </c>
      <c r="B158" s="11">
        <f>SUM(B143:B150)</f>
        <v>455</v>
      </c>
      <c r="C158" s="11">
        <f>SUM(C143:C150)</f>
        <v>485</v>
      </c>
      <c r="D158" s="11">
        <f>SUM(D143:D150)</f>
        <v>495</v>
      </c>
      <c r="E158" s="11">
        <f>SUM(E143:E150)</f>
        <v>551</v>
      </c>
      <c r="F158" s="11">
        <f t="shared" ref="F158:P158" si="22">SUM(F143:F150)</f>
        <v>599</v>
      </c>
      <c r="G158" s="11">
        <f t="shared" si="22"/>
        <v>616</v>
      </c>
      <c r="H158" s="11">
        <f t="shared" si="22"/>
        <v>664</v>
      </c>
      <c r="I158" s="11">
        <f t="shared" si="22"/>
        <v>708</v>
      </c>
      <c r="J158" s="11">
        <f t="shared" si="22"/>
        <v>710</v>
      </c>
      <c r="K158" s="11">
        <f t="shared" si="22"/>
        <v>714</v>
      </c>
      <c r="L158" s="11">
        <f t="shared" si="22"/>
        <v>711</v>
      </c>
      <c r="M158" s="11">
        <f t="shared" si="22"/>
        <v>714</v>
      </c>
      <c r="N158" s="11">
        <f t="shared" si="22"/>
        <v>717</v>
      </c>
      <c r="O158" s="11">
        <f t="shared" si="22"/>
        <v>709</v>
      </c>
      <c r="P158" s="11">
        <f t="shared" si="22"/>
        <v>718</v>
      </c>
      <c r="Q158" s="11">
        <v>721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2510</v>
      </c>
      <c r="C159" s="13">
        <f t="shared" si="23"/>
        <v>2313</v>
      </c>
      <c r="D159" s="13">
        <f t="shared" si="23"/>
        <v>2047</v>
      </c>
      <c r="E159" s="13">
        <f t="shared" si="23"/>
        <v>1923</v>
      </c>
      <c r="F159" s="13">
        <f t="shared" si="23"/>
        <v>1788</v>
      </c>
      <c r="G159" s="13">
        <f t="shared" si="23"/>
        <v>1691</v>
      </c>
      <c r="H159" s="13">
        <f t="shared" si="23"/>
        <v>1730</v>
      </c>
      <c r="I159" s="13">
        <f t="shared" si="23"/>
        <v>1816</v>
      </c>
      <c r="J159" s="13">
        <f t="shared" si="23"/>
        <v>1820</v>
      </c>
      <c r="K159" s="13">
        <f t="shared" si="23"/>
        <v>1801</v>
      </c>
      <c r="L159" s="13">
        <f t="shared" si="23"/>
        <v>1830</v>
      </c>
      <c r="M159" s="13">
        <f t="shared" si="23"/>
        <v>1813</v>
      </c>
      <c r="N159" s="13">
        <f t="shared" si="23"/>
        <v>1822</v>
      </c>
      <c r="O159" s="13">
        <f>SUM(O156:O158)</f>
        <v>1808</v>
      </c>
      <c r="P159" s="13">
        <f>SUM(P156:P158)</f>
        <v>1832</v>
      </c>
      <c r="Q159" s="13">
        <f>SUM(Q156:Q158)</f>
        <v>1863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16.399999999999999</v>
      </c>
      <c r="C164" s="45">
        <f t="shared" si="24"/>
        <v>13.2</v>
      </c>
      <c r="D164" s="45">
        <f t="shared" si="24"/>
        <v>11.1</v>
      </c>
      <c r="E164" s="45">
        <f t="shared" si="24"/>
        <v>10.8</v>
      </c>
      <c r="F164" s="45">
        <f t="shared" si="24"/>
        <v>10.1</v>
      </c>
      <c r="G164" s="45">
        <f t="shared" si="24"/>
        <v>9.6999999999999993</v>
      </c>
      <c r="H164" s="45">
        <f t="shared" si="24"/>
        <v>9.1</v>
      </c>
      <c r="I164" s="45">
        <f t="shared" si="24"/>
        <v>9.1</v>
      </c>
      <c r="J164" s="45">
        <f t="shared" si="24"/>
        <v>9.1</v>
      </c>
      <c r="K164" s="45">
        <f t="shared" si="24"/>
        <v>9.5</v>
      </c>
      <c r="L164" s="45">
        <f t="shared" si="24"/>
        <v>9.1</v>
      </c>
      <c r="M164" s="45">
        <f t="shared" si="24"/>
        <v>8.6999999999999993</v>
      </c>
      <c r="N164" s="45">
        <f t="shared" si="24"/>
        <v>8.5</v>
      </c>
      <c r="O164" s="45">
        <f t="shared" si="24"/>
        <v>8.1999999999999993</v>
      </c>
      <c r="P164" s="45">
        <f t="shared" si="24"/>
        <v>8.6999999999999993</v>
      </c>
      <c r="Q164" s="45">
        <f t="shared" si="24"/>
        <v>8.1</v>
      </c>
    </row>
    <row r="165" spans="1:20" s="41" customFormat="1" ht="21.75" customHeight="1" x14ac:dyDescent="0.2">
      <c r="A165" s="8" t="s">
        <v>32</v>
      </c>
      <c r="B165" s="46">
        <f>ROUND(B157/B159*100,1)</f>
        <v>65.5</v>
      </c>
      <c r="C165" s="46">
        <f>ROUND(C157/C159*100,1)</f>
        <v>65.8</v>
      </c>
      <c r="D165" s="46">
        <f>ROUND(D157/D159*100,1)</f>
        <v>64.7</v>
      </c>
      <c r="E165" s="46">
        <f>ROUND(E157/E159*100,1)</f>
        <v>60.5</v>
      </c>
      <c r="F165" s="46">
        <f t="shared" ref="F165:Q165" si="25">ROUND(F157/F159*100,1)</f>
        <v>56.4</v>
      </c>
      <c r="G165" s="46">
        <f t="shared" si="25"/>
        <v>53.9</v>
      </c>
      <c r="H165" s="46">
        <f t="shared" si="25"/>
        <v>52.5</v>
      </c>
      <c r="I165" s="46">
        <f t="shared" si="25"/>
        <v>51.9</v>
      </c>
      <c r="J165" s="46">
        <f t="shared" si="25"/>
        <v>51.9</v>
      </c>
      <c r="K165" s="46">
        <f t="shared" si="25"/>
        <v>50.9</v>
      </c>
      <c r="L165" s="46">
        <f t="shared" si="25"/>
        <v>52</v>
      </c>
      <c r="M165" s="46">
        <f t="shared" si="25"/>
        <v>52</v>
      </c>
      <c r="N165" s="46">
        <f t="shared" si="25"/>
        <v>52.1</v>
      </c>
      <c r="O165" s="46">
        <f t="shared" si="25"/>
        <v>52.6</v>
      </c>
      <c r="P165" s="46">
        <f t="shared" si="25"/>
        <v>52.1</v>
      </c>
      <c r="Q165" s="46">
        <f t="shared" si="25"/>
        <v>53.2</v>
      </c>
    </row>
    <row r="166" spans="1:20" s="41" customFormat="1" ht="21.75" customHeight="1" x14ac:dyDescent="0.2">
      <c r="A166" s="10" t="s">
        <v>33</v>
      </c>
      <c r="B166" s="47">
        <f>ROUND(B158/B159*100,1)</f>
        <v>18.100000000000001</v>
      </c>
      <c r="C166" s="47">
        <f>ROUND(C158/C159*100,1)</f>
        <v>21</v>
      </c>
      <c r="D166" s="47">
        <f>ROUND(D158/D159*100,1)</f>
        <v>24.2</v>
      </c>
      <c r="E166" s="47">
        <f>ROUND(E158/E159*100,1)</f>
        <v>28.7</v>
      </c>
      <c r="F166" s="47">
        <f t="shared" ref="F166:Q166" si="26">ROUND(F158/F159*100,1)</f>
        <v>33.5</v>
      </c>
      <c r="G166" s="47">
        <f t="shared" si="26"/>
        <v>36.4</v>
      </c>
      <c r="H166" s="47">
        <f t="shared" si="26"/>
        <v>38.4</v>
      </c>
      <c r="I166" s="47">
        <f t="shared" si="26"/>
        <v>39</v>
      </c>
      <c r="J166" s="47">
        <f t="shared" si="26"/>
        <v>39</v>
      </c>
      <c r="K166" s="47">
        <f t="shared" si="26"/>
        <v>39.6</v>
      </c>
      <c r="L166" s="47">
        <f t="shared" si="26"/>
        <v>38.9</v>
      </c>
      <c r="M166" s="47">
        <f t="shared" si="26"/>
        <v>39.4</v>
      </c>
      <c r="N166" s="47">
        <f t="shared" si="26"/>
        <v>39.4</v>
      </c>
      <c r="O166" s="47">
        <f t="shared" si="26"/>
        <v>39.200000000000003</v>
      </c>
      <c r="P166" s="47">
        <f t="shared" si="26"/>
        <v>39.200000000000003</v>
      </c>
      <c r="Q166" s="47">
        <f t="shared" si="26"/>
        <v>38.700000000000003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A356E-CEAA-4F35-B71F-E7CCF69630E5}">
  <sheetPr codeName="Sheet95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217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167" t="s">
        <v>214</v>
      </c>
      <c r="C5" s="167" t="s">
        <v>214</v>
      </c>
      <c r="D5" s="167" t="s">
        <v>214</v>
      </c>
      <c r="E5" s="167" t="s">
        <v>214</v>
      </c>
      <c r="F5" s="167" t="s">
        <v>214</v>
      </c>
      <c r="G5" s="167" t="s">
        <v>214</v>
      </c>
      <c r="H5" s="7">
        <f t="shared" ref="H5:Q20" si="0">H84+H130</f>
        <v>562</v>
      </c>
      <c r="I5" s="7">
        <f t="shared" si="0"/>
        <v>550</v>
      </c>
      <c r="J5" s="7">
        <f t="shared" si="0"/>
        <v>572</v>
      </c>
      <c r="K5" s="7">
        <f t="shared" si="0"/>
        <v>569</v>
      </c>
      <c r="L5" s="7">
        <f t="shared" si="0"/>
        <v>557</v>
      </c>
      <c r="M5" s="7">
        <f t="shared" si="0"/>
        <v>562</v>
      </c>
      <c r="N5" s="7">
        <f t="shared" si="0"/>
        <v>524</v>
      </c>
      <c r="O5" s="7">
        <f t="shared" si="0"/>
        <v>487</v>
      </c>
      <c r="P5" s="7">
        <f t="shared" si="0"/>
        <v>453</v>
      </c>
      <c r="Q5" s="7">
        <f t="shared" si="0"/>
        <v>414</v>
      </c>
    </row>
    <row r="6" spans="1:20" ht="23.25" customHeight="1" x14ac:dyDescent="0.2">
      <c r="A6" s="6" t="s">
        <v>6</v>
      </c>
      <c r="B6" s="167" t="s">
        <v>214</v>
      </c>
      <c r="C6" s="167" t="s">
        <v>214</v>
      </c>
      <c r="D6" s="167" t="s">
        <v>214</v>
      </c>
      <c r="E6" s="167" t="s">
        <v>214</v>
      </c>
      <c r="F6" s="167" t="s">
        <v>214</v>
      </c>
      <c r="G6" s="167" t="s">
        <v>214</v>
      </c>
      <c r="H6" s="7">
        <f t="shared" si="0"/>
        <v>563</v>
      </c>
      <c r="I6" s="7">
        <f t="shared" si="0"/>
        <v>553</v>
      </c>
      <c r="J6" s="7">
        <f t="shared" si="0"/>
        <v>551</v>
      </c>
      <c r="K6" s="7">
        <f t="shared" si="0"/>
        <v>539</v>
      </c>
      <c r="L6" s="7">
        <f t="shared" si="0"/>
        <v>542</v>
      </c>
      <c r="M6" s="7">
        <f t="shared" si="0"/>
        <v>506</v>
      </c>
      <c r="N6" s="7">
        <f t="shared" si="0"/>
        <v>515</v>
      </c>
      <c r="O6" s="7">
        <f t="shared" si="0"/>
        <v>529</v>
      </c>
      <c r="P6" s="7">
        <f t="shared" si="0"/>
        <v>535</v>
      </c>
      <c r="Q6" s="7">
        <f t="shared" si="0"/>
        <v>526</v>
      </c>
    </row>
    <row r="7" spans="1:20" ht="23.25" customHeight="1" x14ac:dyDescent="0.2">
      <c r="A7" s="6" t="s">
        <v>7</v>
      </c>
      <c r="B7" s="167" t="s">
        <v>214</v>
      </c>
      <c r="C7" s="167" t="s">
        <v>214</v>
      </c>
      <c r="D7" s="167" t="s">
        <v>214</v>
      </c>
      <c r="E7" s="167" t="s">
        <v>214</v>
      </c>
      <c r="F7" s="167" t="s">
        <v>214</v>
      </c>
      <c r="G7" s="167" t="s">
        <v>214</v>
      </c>
      <c r="H7" s="7">
        <f t="shared" si="0"/>
        <v>518</v>
      </c>
      <c r="I7" s="7">
        <f t="shared" si="0"/>
        <v>562</v>
      </c>
      <c r="J7" s="7">
        <f t="shared" si="0"/>
        <v>567</v>
      </c>
      <c r="K7" s="7">
        <f t="shared" si="0"/>
        <v>565</v>
      </c>
      <c r="L7" s="7">
        <f t="shared" si="0"/>
        <v>559</v>
      </c>
      <c r="M7" s="7">
        <f t="shared" si="0"/>
        <v>556</v>
      </c>
      <c r="N7" s="7">
        <f t="shared" si="0"/>
        <v>538</v>
      </c>
      <c r="O7" s="7">
        <f t="shared" si="0"/>
        <v>536</v>
      </c>
      <c r="P7" s="7">
        <f t="shared" si="0"/>
        <v>528</v>
      </c>
      <c r="Q7" s="7">
        <f t="shared" si="0"/>
        <v>530</v>
      </c>
    </row>
    <row r="8" spans="1:20" ht="23.25" customHeight="1" x14ac:dyDescent="0.2">
      <c r="A8" s="8" t="s">
        <v>8</v>
      </c>
      <c r="B8" s="168" t="s">
        <v>214</v>
      </c>
      <c r="C8" s="168" t="s">
        <v>214</v>
      </c>
      <c r="D8" s="168" t="s">
        <v>214</v>
      </c>
      <c r="E8" s="168" t="s">
        <v>214</v>
      </c>
      <c r="F8" s="168" t="s">
        <v>214</v>
      </c>
      <c r="G8" s="168" t="s">
        <v>214</v>
      </c>
      <c r="H8" s="9">
        <f t="shared" si="0"/>
        <v>526</v>
      </c>
      <c r="I8" s="9">
        <f t="shared" si="0"/>
        <v>573</v>
      </c>
      <c r="J8" s="9">
        <f t="shared" si="0"/>
        <v>575</v>
      </c>
      <c r="K8" s="9">
        <f t="shared" si="0"/>
        <v>591</v>
      </c>
      <c r="L8" s="9">
        <f t="shared" si="0"/>
        <v>608</v>
      </c>
      <c r="M8" s="9">
        <f t="shared" si="0"/>
        <v>611</v>
      </c>
      <c r="N8" s="9">
        <f t="shared" si="0"/>
        <v>614</v>
      </c>
      <c r="O8" s="9">
        <f t="shared" si="0"/>
        <v>594</v>
      </c>
      <c r="P8" s="9">
        <f t="shared" si="0"/>
        <v>576</v>
      </c>
      <c r="Q8" s="9">
        <f t="shared" si="0"/>
        <v>582</v>
      </c>
    </row>
    <row r="9" spans="1:20" ht="23.25" customHeight="1" x14ac:dyDescent="0.2">
      <c r="A9" s="8" t="s">
        <v>9</v>
      </c>
      <c r="B9" s="168" t="s">
        <v>214</v>
      </c>
      <c r="C9" s="168" t="s">
        <v>214</v>
      </c>
      <c r="D9" s="168" t="s">
        <v>214</v>
      </c>
      <c r="E9" s="168" t="s">
        <v>214</v>
      </c>
      <c r="F9" s="168" t="s">
        <v>214</v>
      </c>
      <c r="G9" s="168" t="s">
        <v>214</v>
      </c>
      <c r="H9" s="9">
        <f t="shared" si="0"/>
        <v>587</v>
      </c>
      <c r="I9" s="9">
        <f t="shared" si="0"/>
        <v>600</v>
      </c>
      <c r="J9" s="9">
        <f t="shared" si="0"/>
        <v>599</v>
      </c>
      <c r="K9" s="9">
        <f t="shared" si="0"/>
        <v>629</v>
      </c>
      <c r="L9" s="9">
        <f t="shared" si="0"/>
        <v>690</v>
      </c>
      <c r="M9" s="9">
        <f t="shared" si="0"/>
        <v>710</v>
      </c>
      <c r="N9" s="9">
        <f t="shared" si="0"/>
        <v>690</v>
      </c>
      <c r="O9" s="9">
        <f t="shared" si="0"/>
        <v>664</v>
      </c>
      <c r="P9" s="9">
        <f t="shared" si="0"/>
        <v>693</v>
      </c>
      <c r="Q9" s="9">
        <f t="shared" si="0"/>
        <v>672</v>
      </c>
    </row>
    <row r="10" spans="1:20" ht="23.25" customHeight="1" x14ac:dyDescent="0.2">
      <c r="A10" s="8" t="s">
        <v>10</v>
      </c>
      <c r="B10" s="168" t="s">
        <v>214</v>
      </c>
      <c r="C10" s="168" t="s">
        <v>214</v>
      </c>
      <c r="D10" s="168" t="s">
        <v>214</v>
      </c>
      <c r="E10" s="168" t="s">
        <v>214</v>
      </c>
      <c r="F10" s="168" t="s">
        <v>214</v>
      </c>
      <c r="G10" s="168" t="s">
        <v>214</v>
      </c>
      <c r="H10" s="9">
        <f t="shared" si="0"/>
        <v>666</v>
      </c>
      <c r="I10" s="9">
        <f t="shared" si="0"/>
        <v>792</v>
      </c>
      <c r="J10" s="9">
        <f t="shared" si="0"/>
        <v>723</v>
      </c>
      <c r="K10" s="9">
        <f t="shared" si="0"/>
        <v>730</v>
      </c>
      <c r="L10" s="9">
        <f t="shared" si="0"/>
        <v>718</v>
      </c>
      <c r="M10" s="9">
        <f t="shared" si="0"/>
        <v>796</v>
      </c>
      <c r="N10" s="9">
        <f t="shared" si="0"/>
        <v>771</v>
      </c>
      <c r="O10" s="9">
        <f t="shared" si="0"/>
        <v>783</v>
      </c>
      <c r="P10" s="9">
        <f t="shared" si="0"/>
        <v>804</v>
      </c>
      <c r="Q10" s="9">
        <f t="shared" si="0"/>
        <v>807</v>
      </c>
    </row>
    <row r="11" spans="1:20" ht="23.25" customHeight="1" x14ac:dyDescent="0.2">
      <c r="A11" s="8" t="s">
        <v>11</v>
      </c>
      <c r="B11" s="168" t="s">
        <v>214</v>
      </c>
      <c r="C11" s="168" t="s">
        <v>214</v>
      </c>
      <c r="D11" s="168" t="s">
        <v>214</v>
      </c>
      <c r="E11" s="168" t="s">
        <v>214</v>
      </c>
      <c r="F11" s="168" t="s">
        <v>214</v>
      </c>
      <c r="G11" s="168" t="s">
        <v>214</v>
      </c>
      <c r="H11" s="9">
        <f t="shared" si="0"/>
        <v>856</v>
      </c>
      <c r="I11" s="9">
        <f t="shared" si="0"/>
        <v>795</v>
      </c>
      <c r="J11" s="9">
        <f t="shared" si="0"/>
        <v>854</v>
      </c>
      <c r="K11" s="9">
        <f t="shared" si="0"/>
        <v>839</v>
      </c>
      <c r="L11" s="9">
        <f t="shared" si="0"/>
        <v>807</v>
      </c>
      <c r="M11" s="9">
        <f t="shared" si="0"/>
        <v>758</v>
      </c>
      <c r="N11" s="9">
        <f t="shared" si="0"/>
        <v>737</v>
      </c>
      <c r="O11" s="9">
        <f t="shared" si="0"/>
        <v>703</v>
      </c>
      <c r="P11" s="9">
        <f t="shared" si="0"/>
        <v>664</v>
      </c>
      <c r="Q11" s="9">
        <f t="shared" si="0"/>
        <v>701</v>
      </c>
    </row>
    <row r="12" spans="1:20" ht="23.25" customHeight="1" x14ac:dyDescent="0.2">
      <c r="A12" s="8" t="s">
        <v>12</v>
      </c>
      <c r="B12" s="168" t="s">
        <v>214</v>
      </c>
      <c r="C12" s="168" t="s">
        <v>214</v>
      </c>
      <c r="D12" s="168" t="s">
        <v>214</v>
      </c>
      <c r="E12" s="168" t="s">
        <v>214</v>
      </c>
      <c r="F12" s="168" t="s">
        <v>214</v>
      </c>
      <c r="G12" s="168" t="s">
        <v>214</v>
      </c>
      <c r="H12" s="9">
        <f t="shared" si="0"/>
        <v>1050</v>
      </c>
      <c r="I12" s="9">
        <f t="shared" si="0"/>
        <v>907</v>
      </c>
      <c r="J12" s="9">
        <f t="shared" si="0"/>
        <v>847</v>
      </c>
      <c r="K12" s="9">
        <f t="shared" si="0"/>
        <v>833</v>
      </c>
      <c r="L12" s="9">
        <f t="shared" si="0"/>
        <v>801</v>
      </c>
      <c r="M12" s="9">
        <f t="shared" si="0"/>
        <v>779</v>
      </c>
      <c r="N12" s="9">
        <f t="shared" si="0"/>
        <v>785</v>
      </c>
      <c r="O12" s="9">
        <f t="shared" si="0"/>
        <v>813</v>
      </c>
      <c r="P12" s="9">
        <f t="shared" si="0"/>
        <v>802</v>
      </c>
      <c r="Q12" s="9">
        <f t="shared" si="0"/>
        <v>776</v>
      </c>
    </row>
    <row r="13" spans="1:20" ht="23.25" customHeight="1" x14ac:dyDescent="0.2">
      <c r="A13" s="8" t="s">
        <v>13</v>
      </c>
      <c r="B13" s="168" t="s">
        <v>214</v>
      </c>
      <c r="C13" s="168" t="s">
        <v>214</v>
      </c>
      <c r="D13" s="168" t="s">
        <v>214</v>
      </c>
      <c r="E13" s="168" t="s">
        <v>214</v>
      </c>
      <c r="F13" s="168" t="s">
        <v>214</v>
      </c>
      <c r="G13" s="168" t="s">
        <v>214</v>
      </c>
      <c r="H13" s="9">
        <f t="shared" si="0"/>
        <v>831</v>
      </c>
      <c r="I13" s="9">
        <f t="shared" si="0"/>
        <v>1096</v>
      </c>
      <c r="J13" s="9">
        <f t="shared" si="0"/>
        <v>1083</v>
      </c>
      <c r="K13" s="9">
        <f t="shared" si="0"/>
        <v>1063</v>
      </c>
      <c r="L13" s="9">
        <f t="shared" si="0"/>
        <v>1031</v>
      </c>
      <c r="M13" s="9">
        <f t="shared" si="0"/>
        <v>981</v>
      </c>
      <c r="N13" s="9">
        <f t="shared" si="0"/>
        <v>895</v>
      </c>
      <c r="O13" s="9">
        <f t="shared" si="0"/>
        <v>832</v>
      </c>
      <c r="P13" s="9">
        <f t="shared" si="0"/>
        <v>798</v>
      </c>
      <c r="Q13" s="9">
        <f t="shared" si="0"/>
        <v>771</v>
      </c>
    </row>
    <row r="14" spans="1:20" ht="23.25" customHeight="1" x14ac:dyDescent="0.2">
      <c r="A14" s="8" t="s">
        <v>14</v>
      </c>
      <c r="B14" s="168" t="s">
        <v>214</v>
      </c>
      <c r="C14" s="168" t="s">
        <v>214</v>
      </c>
      <c r="D14" s="168" t="s">
        <v>214</v>
      </c>
      <c r="E14" s="168" t="s">
        <v>214</v>
      </c>
      <c r="F14" s="168" t="s">
        <v>214</v>
      </c>
      <c r="G14" s="168" t="s">
        <v>214</v>
      </c>
      <c r="H14" s="9">
        <f t="shared" si="0"/>
        <v>725</v>
      </c>
      <c r="I14" s="9">
        <f t="shared" si="0"/>
        <v>869</v>
      </c>
      <c r="J14" s="9">
        <f t="shared" si="0"/>
        <v>983</v>
      </c>
      <c r="K14" s="9">
        <f t="shared" si="0"/>
        <v>1036</v>
      </c>
      <c r="L14" s="9">
        <f t="shared" si="0"/>
        <v>1087</v>
      </c>
      <c r="M14" s="9">
        <f t="shared" si="0"/>
        <v>1104</v>
      </c>
      <c r="N14" s="9">
        <f t="shared" si="0"/>
        <v>1103</v>
      </c>
      <c r="O14" s="9">
        <f t="shared" si="0"/>
        <v>1051</v>
      </c>
      <c r="P14" s="9">
        <f t="shared" si="0"/>
        <v>1055</v>
      </c>
      <c r="Q14" s="9">
        <f t="shared" si="0"/>
        <v>1041</v>
      </c>
    </row>
    <row r="15" spans="1:20" ht="23.25" customHeight="1" x14ac:dyDescent="0.2">
      <c r="A15" s="8" t="s">
        <v>15</v>
      </c>
      <c r="B15" s="168" t="s">
        <v>214</v>
      </c>
      <c r="C15" s="168" t="s">
        <v>214</v>
      </c>
      <c r="D15" s="168" t="s">
        <v>214</v>
      </c>
      <c r="E15" s="168" t="s">
        <v>214</v>
      </c>
      <c r="F15" s="168" t="s">
        <v>214</v>
      </c>
      <c r="G15" s="168" t="s">
        <v>214</v>
      </c>
      <c r="H15" s="9">
        <f t="shared" si="0"/>
        <v>676</v>
      </c>
      <c r="I15" s="9">
        <f t="shared" si="0"/>
        <v>750</v>
      </c>
      <c r="J15" s="9">
        <f t="shared" si="0"/>
        <v>727</v>
      </c>
      <c r="K15" s="9">
        <f t="shared" si="0"/>
        <v>741</v>
      </c>
      <c r="L15" s="9">
        <f t="shared" si="0"/>
        <v>781</v>
      </c>
      <c r="M15" s="9">
        <f t="shared" si="0"/>
        <v>823</v>
      </c>
      <c r="N15" s="9">
        <f t="shared" si="0"/>
        <v>880</v>
      </c>
      <c r="O15" s="9">
        <f t="shared" si="0"/>
        <v>976</v>
      </c>
      <c r="P15" s="9">
        <f t="shared" si="0"/>
        <v>1025</v>
      </c>
      <c r="Q15" s="9">
        <f t="shared" si="0"/>
        <v>1065</v>
      </c>
    </row>
    <row r="16" spans="1:20" ht="23.25" customHeight="1" x14ac:dyDescent="0.2">
      <c r="A16" s="8" t="s">
        <v>16</v>
      </c>
      <c r="B16" s="168" t="s">
        <v>214</v>
      </c>
      <c r="C16" s="168" t="s">
        <v>214</v>
      </c>
      <c r="D16" s="168" t="s">
        <v>214</v>
      </c>
      <c r="E16" s="168" t="s">
        <v>214</v>
      </c>
      <c r="F16" s="168" t="s">
        <v>214</v>
      </c>
      <c r="G16" s="168" t="s">
        <v>214</v>
      </c>
      <c r="H16" s="9">
        <f t="shared" si="0"/>
        <v>796</v>
      </c>
      <c r="I16" s="9">
        <f t="shared" si="0"/>
        <v>673</v>
      </c>
      <c r="J16" s="9">
        <f t="shared" si="0"/>
        <v>699</v>
      </c>
      <c r="K16" s="9">
        <f t="shared" si="0"/>
        <v>716</v>
      </c>
      <c r="L16" s="9">
        <f t="shared" si="0"/>
        <v>707</v>
      </c>
      <c r="M16" s="9">
        <f t="shared" si="0"/>
        <v>746</v>
      </c>
      <c r="N16" s="9">
        <f t="shared" si="0"/>
        <v>737</v>
      </c>
      <c r="O16" s="9">
        <f t="shared" si="0"/>
        <v>708</v>
      </c>
      <c r="P16" s="9">
        <f t="shared" si="0"/>
        <v>732</v>
      </c>
      <c r="Q16" s="9">
        <f t="shared" si="0"/>
        <v>784</v>
      </c>
    </row>
    <row r="17" spans="1:17" ht="23.25" customHeight="1" x14ac:dyDescent="0.2">
      <c r="A17" s="8" t="s">
        <v>17</v>
      </c>
      <c r="B17" s="168" t="s">
        <v>214</v>
      </c>
      <c r="C17" s="168" t="s">
        <v>214</v>
      </c>
      <c r="D17" s="168" t="s">
        <v>214</v>
      </c>
      <c r="E17" s="168" t="s">
        <v>214</v>
      </c>
      <c r="F17" s="168" t="s">
        <v>214</v>
      </c>
      <c r="G17" s="168" t="s">
        <v>214</v>
      </c>
      <c r="H17" s="9">
        <f t="shared" si="0"/>
        <v>974</v>
      </c>
      <c r="I17" s="9">
        <f t="shared" si="0"/>
        <v>801</v>
      </c>
      <c r="J17" s="9">
        <f t="shared" si="0"/>
        <v>757</v>
      </c>
      <c r="K17" s="9">
        <f t="shared" si="0"/>
        <v>733</v>
      </c>
      <c r="L17" s="9">
        <f t="shared" si="0"/>
        <v>713</v>
      </c>
      <c r="M17" s="9">
        <f t="shared" si="0"/>
        <v>658</v>
      </c>
      <c r="N17" s="9">
        <f t="shared" si="0"/>
        <v>669</v>
      </c>
      <c r="O17" s="9">
        <f t="shared" si="0"/>
        <v>698</v>
      </c>
      <c r="P17" s="9">
        <f t="shared" si="0"/>
        <v>685</v>
      </c>
      <c r="Q17" s="9">
        <f t="shared" si="0"/>
        <v>677</v>
      </c>
    </row>
    <row r="18" spans="1:17" ht="23.25" customHeight="1" x14ac:dyDescent="0.2">
      <c r="A18" s="10" t="s">
        <v>18</v>
      </c>
      <c r="B18" s="169" t="s">
        <v>214</v>
      </c>
      <c r="C18" s="169" t="s">
        <v>214</v>
      </c>
      <c r="D18" s="169" t="s">
        <v>214</v>
      </c>
      <c r="E18" s="169" t="s">
        <v>214</v>
      </c>
      <c r="F18" s="169" t="s">
        <v>214</v>
      </c>
      <c r="G18" s="169" t="s">
        <v>214</v>
      </c>
      <c r="H18" s="11">
        <f t="shared" si="0"/>
        <v>720</v>
      </c>
      <c r="I18" s="11">
        <f t="shared" si="0"/>
        <v>946</v>
      </c>
      <c r="J18" s="11">
        <f t="shared" si="0"/>
        <v>1010</v>
      </c>
      <c r="K18" s="11">
        <f t="shared" si="0"/>
        <v>911</v>
      </c>
      <c r="L18" s="11">
        <f t="shared" si="0"/>
        <v>860</v>
      </c>
      <c r="M18" s="11">
        <f t="shared" si="0"/>
        <v>831</v>
      </c>
      <c r="N18" s="11">
        <f t="shared" si="0"/>
        <v>771</v>
      </c>
      <c r="O18" s="11">
        <f t="shared" si="0"/>
        <v>734</v>
      </c>
      <c r="P18" s="11">
        <f t="shared" si="0"/>
        <v>714</v>
      </c>
      <c r="Q18" s="11">
        <f t="shared" si="0"/>
        <v>689</v>
      </c>
    </row>
    <row r="19" spans="1:17" ht="23.25" customHeight="1" x14ac:dyDescent="0.2">
      <c r="A19" s="10" t="s">
        <v>19</v>
      </c>
      <c r="B19" s="169" t="s">
        <v>214</v>
      </c>
      <c r="C19" s="169" t="s">
        <v>214</v>
      </c>
      <c r="D19" s="169" t="s">
        <v>214</v>
      </c>
      <c r="E19" s="169" t="s">
        <v>214</v>
      </c>
      <c r="F19" s="169" t="s">
        <v>214</v>
      </c>
      <c r="G19" s="169" t="s">
        <v>214</v>
      </c>
      <c r="H19" s="11">
        <f t="shared" si="0"/>
        <v>603</v>
      </c>
      <c r="I19" s="11">
        <f t="shared" si="0"/>
        <v>679</v>
      </c>
      <c r="J19" s="11">
        <f t="shared" si="0"/>
        <v>661</v>
      </c>
      <c r="K19" s="11">
        <f t="shared" si="0"/>
        <v>729</v>
      </c>
      <c r="L19" s="11">
        <f t="shared" si="0"/>
        <v>807</v>
      </c>
      <c r="M19" s="11">
        <f t="shared" si="0"/>
        <v>835</v>
      </c>
      <c r="N19" s="11">
        <f t="shared" si="0"/>
        <v>912</v>
      </c>
      <c r="O19" s="11">
        <f t="shared" si="0"/>
        <v>957</v>
      </c>
      <c r="P19" s="11">
        <f t="shared" si="0"/>
        <v>870</v>
      </c>
      <c r="Q19" s="11">
        <f t="shared" si="0"/>
        <v>805</v>
      </c>
    </row>
    <row r="20" spans="1:17" ht="23.25" customHeight="1" x14ac:dyDescent="0.2">
      <c r="A20" s="10" t="s">
        <v>20</v>
      </c>
      <c r="B20" s="169" t="s">
        <v>214</v>
      </c>
      <c r="C20" s="169" t="s">
        <v>214</v>
      </c>
      <c r="D20" s="169" t="s">
        <v>214</v>
      </c>
      <c r="E20" s="169" t="s">
        <v>214</v>
      </c>
      <c r="F20" s="169" t="s">
        <v>214</v>
      </c>
      <c r="G20" s="169" t="s">
        <v>214</v>
      </c>
      <c r="H20" s="11">
        <f t="shared" si="0"/>
        <v>426</v>
      </c>
      <c r="I20" s="11">
        <f t="shared" si="0"/>
        <v>532</v>
      </c>
      <c r="J20" s="11">
        <f t="shared" si="0"/>
        <v>532</v>
      </c>
      <c r="K20" s="11">
        <f t="shared" si="0"/>
        <v>570</v>
      </c>
      <c r="L20" s="11">
        <f t="shared" si="0"/>
        <v>591</v>
      </c>
      <c r="M20" s="11">
        <f t="shared" si="0"/>
        <v>641</v>
      </c>
      <c r="N20" s="11">
        <f t="shared" si="0"/>
        <v>628</v>
      </c>
      <c r="O20" s="11">
        <f t="shared" si="0"/>
        <v>620</v>
      </c>
      <c r="P20" s="11">
        <f t="shared" si="0"/>
        <v>691</v>
      </c>
      <c r="Q20" s="11">
        <f t="shared" si="0"/>
        <v>761</v>
      </c>
    </row>
    <row r="21" spans="1:17" ht="23.25" customHeight="1" x14ac:dyDescent="0.2">
      <c r="A21" s="10" t="s">
        <v>21</v>
      </c>
      <c r="B21" s="169" t="s">
        <v>214</v>
      </c>
      <c r="C21" s="169" t="s">
        <v>214</v>
      </c>
      <c r="D21" s="169" t="s">
        <v>214</v>
      </c>
      <c r="E21" s="169" t="s">
        <v>214</v>
      </c>
      <c r="F21" s="169" t="s">
        <v>214</v>
      </c>
      <c r="G21" s="169" t="s">
        <v>214</v>
      </c>
      <c r="H21" s="11">
        <f t="shared" ref="H21:Q25" si="1">H100+H146</f>
        <v>290</v>
      </c>
      <c r="I21" s="11">
        <f t="shared" si="1"/>
        <v>354</v>
      </c>
      <c r="J21" s="11">
        <f t="shared" si="1"/>
        <v>386</v>
      </c>
      <c r="K21" s="11">
        <f t="shared" si="1"/>
        <v>412</v>
      </c>
      <c r="L21" s="11">
        <f t="shared" si="1"/>
        <v>438</v>
      </c>
      <c r="M21" s="11">
        <f t="shared" si="1"/>
        <v>418</v>
      </c>
      <c r="N21" s="11">
        <f t="shared" si="1"/>
        <v>460</v>
      </c>
      <c r="O21" s="11">
        <f t="shared" si="1"/>
        <v>465</v>
      </c>
      <c r="P21" s="11">
        <f t="shared" si="1"/>
        <v>507</v>
      </c>
      <c r="Q21" s="11">
        <f t="shared" si="1"/>
        <v>539</v>
      </c>
    </row>
    <row r="22" spans="1:17" ht="23.25" customHeight="1" x14ac:dyDescent="0.2">
      <c r="A22" s="10" t="s">
        <v>22</v>
      </c>
      <c r="B22" s="169" t="s">
        <v>214</v>
      </c>
      <c r="C22" s="169" t="s">
        <v>214</v>
      </c>
      <c r="D22" s="169" t="s">
        <v>214</v>
      </c>
      <c r="E22" s="169" t="s">
        <v>214</v>
      </c>
      <c r="F22" s="169" t="s">
        <v>214</v>
      </c>
      <c r="G22" s="169" t="s">
        <v>214</v>
      </c>
      <c r="H22" s="11">
        <f t="shared" si="1"/>
        <v>126</v>
      </c>
      <c r="I22" s="11">
        <f t="shared" si="1"/>
        <v>212</v>
      </c>
      <c r="J22" s="11">
        <f t="shared" si="1"/>
        <v>212</v>
      </c>
      <c r="K22" s="11">
        <f t="shared" si="1"/>
        <v>216</v>
      </c>
      <c r="L22" s="11">
        <f t="shared" si="1"/>
        <v>236</v>
      </c>
      <c r="M22" s="11">
        <f t="shared" si="1"/>
        <v>248</v>
      </c>
      <c r="N22" s="11">
        <f t="shared" si="1"/>
        <v>274</v>
      </c>
      <c r="O22" s="11">
        <f t="shared" si="1"/>
        <v>294</v>
      </c>
      <c r="P22" s="11">
        <f t="shared" si="1"/>
        <v>308</v>
      </c>
      <c r="Q22" s="11">
        <f t="shared" si="1"/>
        <v>313</v>
      </c>
    </row>
    <row r="23" spans="1:17" ht="23.25" customHeight="1" x14ac:dyDescent="0.2">
      <c r="A23" s="10" t="s">
        <v>23</v>
      </c>
      <c r="B23" s="169" t="s">
        <v>214</v>
      </c>
      <c r="C23" s="169" t="s">
        <v>214</v>
      </c>
      <c r="D23" s="169" t="s">
        <v>214</v>
      </c>
      <c r="E23" s="169" t="s">
        <v>214</v>
      </c>
      <c r="F23" s="169" t="s">
        <v>214</v>
      </c>
      <c r="G23" s="169" t="s">
        <v>214</v>
      </c>
      <c r="H23" s="11">
        <f t="shared" si="1"/>
        <v>61</v>
      </c>
      <c r="I23" s="11">
        <f t="shared" si="1"/>
        <v>71</v>
      </c>
      <c r="J23" s="11">
        <f t="shared" si="1"/>
        <v>82</v>
      </c>
      <c r="K23" s="11">
        <f t="shared" si="1"/>
        <v>99</v>
      </c>
      <c r="L23" s="11">
        <f t="shared" si="1"/>
        <v>110</v>
      </c>
      <c r="M23" s="11">
        <f t="shared" si="1"/>
        <v>113</v>
      </c>
      <c r="N23" s="11">
        <f t="shared" si="1"/>
        <v>116</v>
      </c>
      <c r="O23" s="11">
        <f t="shared" si="1"/>
        <v>122</v>
      </c>
      <c r="P23" s="11">
        <f t="shared" si="1"/>
        <v>149</v>
      </c>
      <c r="Q23" s="11">
        <f t="shared" si="1"/>
        <v>136</v>
      </c>
    </row>
    <row r="24" spans="1:17" ht="23.25" customHeight="1" x14ac:dyDescent="0.2">
      <c r="A24" s="10" t="s">
        <v>24</v>
      </c>
      <c r="B24" s="169" t="s">
        <v>214</v>
      </c>
      <c r="C24" s="169" t="s">
        <v>214</v>
      </c>
      <c r="D24" s="169" t="s">
        <v>214</v>
      </c>
      <c r="E24" s="169" t="s">
        <v>214</v>
      </c>
      <c r="F24" s="169" t="s">
        <v>214</v>
      </c>
      <c r="G24" s="169" t="s">
        <v>214</v>
      </c>
      <c r="H24" s="11">
        <f t="shared" si="1"/>
        <v>14</v>
      </c>
      <c r="I24" s="11">
        <f t="shared" si="1"/>
        <v>21</v>
      </c>
      <c r="J24" s="11">
        <f t="shared" si="1"/>
        <v>24</v>
      </c>
      <c r="K24" s="11">
        <f t="shared" si="1"/>
        <v>22</v>
      </c>
      <c r="L24" s="11">
        <f t="shared" si="1"/>
        <v>25</v>
      </c>
      <c r="M24" s="11">
        <f t="shared" si="1"/>
        <v>30</v>
      </c>
      <c r="N24" s="11">
        <f t="shared" si="1"/>
        <v>27</v>
      </c>
      <c r="O24" s="11">
        <f t="shared" si="1"/>
        <v>29</v>
      </c>
      <c r="P24" s="11">
        <f t="shared" si="1"/>
        <v>36</v>
      </c>
      <c r="Q24" s="11">
        <f t="shared" si="1"/>
        <v>54</v>
      </c>
    </row>
    <row r="25" spans="1:17" ht="23.25" customHeight="1" x14ac:dyDescent="0.2">
      <c r="A25" s="10" t="s">
        <v>25</v>
      </c>
      <c r="B25" s="169" t="s">
        <v>214</v>
      </c>
      <c r="C25" s="169" t="s">
        <v>214</v>
      </c>
      <c r="D25" s="169" t="s">
        <v>214</v>
      </c>
      <c r="E25" s="169" t="s">
        <v>214</v>
      </c>
      <c r="F25" s="169" t="s">
        <v>214</v>
      </c>
      <c r="G25" s="169" t="s">
        <v>214</v>
      </c>
      <c r="H25" s="11">
        <f t="shared" si="1"/>
        <v>4</v>
      </c>
      <c r="I25" s="11">
        <f t="shared" si="1"/>
        <v>1</v>
      </c>
      <c r="J25" s="11">
        <f t="shared" si="1"/>
        <v>1</v>
      </c>
      <c r="K25" s="11">
        <f t="shared" si="1"/>
        <v>2</v>
      </c>
      <c r="L25" s="11">
        <f t="shared" si="1"/>
        <v>0</v>
      </c>
      <c r="M25" s="11">
        <f t="shared" si="1"/>
        <v>5</v>
      </c>
      <c r="N25" s="11">
        <f t="shared" si="1"/>
        <v>7</v>
      </c>
      <c r="O25" s="11">
        <f t="shared" si="1"/>
        <v>8</v>
      </c>
      <c r="P25" s="11">
        <f t="shared" si="1"/>
        <v>6</v>
      </c>
      <c r="Q25" s="11">
        <f t="shared" si="1"/>
        <v>4</v>
      </c>
    </row>
    <row r="26" spans="1:17" ht="23.25" customHeight="1" x14ac:dyDescent="0.2">
      <c r="A26" s="12" t="s">
        <v>26</v>
      </c>
      <c r="B26" s="170" t="s">
        <v>214</v>
      </c>
      <c r="C26" s="170" t="s">
        <v>214</v>
      </c>
      <c r="D26" s="170" t="s">
        <v>214</v>
      </c>
      <c r="E26" s="170" t="s">
        <v>214</v>
      </c>
      <c r="F26" s="170" t="s">
        <v>214</v>
      </c>
      <c r="G26" s="170" t="s">
        <v>214</v>
      </c>
      <c r="H26" s="13">
        <f t="shared" ref="H26" si="2">SUM(H5:H25)</f>
        <v>11574</v>
      </c>
      <c r="I26" s="13">
        <f>SUM(I5:I25)</f>
        <v>12337</v>
      </c>
      <c r="J26" s="13">
        <f t="shared" ref="J26:Q26" si="3">SUM(J5:J25)</f>
        <v>12445</v>
      </c>
      <c r="K26" s="13">
        <f t="shared" si="3"/>
        <v>12545</v>
      </c>
      <c r="L26" s="13">
        <f t="shared" si="3"/>
        <v>12668</v>
      </c>
      <c r="M26" s="13">
        <f t="shared" si="3"/>
        <v>12711</v>
      </c>
      <c r="N26" s="13">
        <f t="shared" si="3"/>
        <v>12653</v>
      </c>
      <c r="O26" s="13">
        <f t="shared" si="3"/>
        <v>12603</v>
      </c>
      <c r="P26" s="13">
        <f t="shared" si="3"/>
        <v>12631</v>
      </c>
      <c r="Q26" s="13">
        <f t="shared" si="3"/>
        <v>12647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67" t="s">
        <v>214</v>
      </c>
      <c r="C31" s="167" t="s">
        <v>214</v>
      </c>
      <c r="D31" s="167" t="s">
        <v>214</v>
      </c>
      <c r="E31" s="167" t="s">
        <v>214</v>
      </c>
      <c r="F31" s="167" t="s">
        <v>214</v>
      </c>
      <c r="G31" s="167" t="s">
        <v>214</v>
      </c>
      <c r="H31" s="7">
        <f t="shared" ref="H31:Q31" si="4">SUM(H5:H7)</f>
        <v>1643</v>
      </c>
      <c r="I31" s="7">
        <f t="shared" si="4"/>
        <v>1665</v>
      </c>
      <c r="J31" s="7">
        <f t="shared" si="4"/>
        <v>1690</v>
      </c>
      <c r="K31" s="7">
        <f t="shared" si="4"/>
        <v>1673</v>
      </c>
      <c r="L31" s="18">
        <f t="shared" si="4"/>
        <v>1658</v>
      </c>
      <c r="M31" s="18">
        <f t="shared" si="4"/>
        <v>1624</v>
      </c>
      <c r="N31" s="18">
        <f t="shared" si="4"/>
        <v>1577</v>
      </c>
      <c r="O31" s="18">
        <f t="shared" si="4"/>
        <v>1552</v>
      </c>
      <c r="P31" s="18">
        <f t="shared" si="4"/>
        <v>1516</v>
      </c>
      <c r="Q31" s="18">
        <f t="shared" si="4"/>
        <v>1470</v>
      </c>
    </row>
    <row r="32" spans="1:17" ht="23.25" customHeight="1" x14ac:dyDescent="0.2">
      <c r="A32" s="8" t="s">
        <v>32</v>
      </c>
      <c r="B32" s="168" t="s">
        <v>214</v>
      </c>
      <c r="C32" s="168" t="s">
        <v>214</v>
      </c>
      <c r="D32" s="168" t="s">
        <v>214</v>
      </c>
      <c r="E32" s="168" t="s">
        <v>214</v>
      </c>
      <c r="F32" s="168" t="s">
        <v>214</v>
      </c>
      <c r="G32" s="168" t="s">
        <v>214</v>
      </c>
      <c r="H32" s="9">
        <f t="shared" ref="H32:Q32" si="5">SUM(H8:H17)</f>
        <v>7687</v>
      </c>
      <c r="I32" s="9">
        <f t="shared" si="5"/>
        <v>7856</v>
      </c>
      <c r="J32" s="9">
        <f t="shared" si="5"/>
        <v>7847</v>
      </c>
      <c r="K32" s="9">
        <f t="shared" si="5"/>
        <v>7911</v>
      </c>
      <c r="L32" s="19">
        <f t="shared" si="5"/>
        <v>7943</v>
      </c>
      <c r="M32" s="19">
        <f t="shared" si="5"/>
        <v>7966</v>
      </c>
      <c r="N32" s="19">
        <f t="shared" si="5"/>
        <v>7881</v>
      </c>
      <c r="O32" s="19">
        <f t="shared" si="5"/>
        <v>7822</v>
      </c>
      <c r="P32" s="19">
        <f t="shared" si="5"/>
        <v>7834</v>
      </c>
      <c r="Q32" s="19">
        <f t="shared" si="5"/>
        <v>7876</v>
      </c>
    </row>
    <row r="33" spans="1:21" ht="23.25" customHeight="1" x14ac:dyDescent="0.2">
      <c r="A33" s="10" t="s">
        <v>33</v>
      </c>
      <c r="B33" s="169" t="s">
        <v>214</v>
      </c>
      <c r="C33" s="169" t="s">
        <v>214</v>
      </c>
      <c r="D33" s="169" t="s">
        <v>214</v>
      </c>
      <c r="E33" s="169" t="s">
        <v>214</v>
      </c>
      <c r="F33" s="169" t="s">
        <v>214</v>
      </c>
      <c r="G33" s="169" t="s">
        <v>214</v>
      </c>
      <c r="H33" s="11">
        <f t="shared" ref="H33:Q33" si="6">SUM(H18:H25)</f>
        <v>2244</v>
      </c>
      <c r="I33" s="11">
        <f t="shared" si="6"/>
        <v>2816</v>
      </c>
      <c r="J33" s="11">
        <f t="shared" si="6"/>
        <v>2908</v>
      </c>
      <c r="K33" s="11">
        <f t="shared" si="6"/>
        <v>2961</v>
      </c>
      <c r="L33" s="20">
        <f t="shared" si="6"/>
        <v>3067</v>
      </c>
      <c r="M33" s="20">
        <f t="shared" si="6"/>
        <v>3121</v>
      </c>
      <c r="N33" s="20">
        <f t="shared" si="6"/>
        <v>3195</v>
      </c>
      <c r="O33" s="20">
        <f t="shared" si="6"/>
        <v>3229</v>
      </c>
      <c r="P33" s="20">
        <f t="shared" si="6"/>
        <v>3281</v>
      </c>
      <c r="Q33" s="20">
        <f t="shared" si="6"/>
        <v>3301</v>
      </c>
    </row>
    <row r="34" spans="1:21" ht="23.25" customHeight="1" x14ac:dyDescent="0.2">
      <c r="A34" s="12" t="s">
        <v>34</v>
      </c>
      <c r="B34" s="170" t="s">
        <v>214</v>
      </c>
      <c r="C34" s="170" t="s">
        <v>214</v>
      </c>
      <c r="D34" s="170" t="s">
        <v>214</v>
      </c>
      <c r="E34" s="170" t="s">
        <v>214</v>
      </c>
      <c r="F34" s="170" t="s">
        <v>214</v>
      </c>
      <c r="G34" s="170" t="s">
        <v>214</v>
      </c>
      <c r="H34" s="13">
        <f t="shared" ref="H34" si="7">SUM(H31:H33)</f>
        <v>11574</v>
      </c>
      <c r="I34" s="13">
        <f>SUM(I31:I33)</f>
        <v>12337</v>
      </c>
      <c r="J34" s="13">
        <f t="shared" ref="J34:Q34" si="8">SUM(J31:J33)</f>
        <v>12445</v>
      </c>
      <c r="K34" s="13">
        <f t="shared" si="8"/>
        <v>12545</v>
      </c>
      <c r="L34" s="21">
        <f t="shared" si="8"/>
        <v>12668</v>
      </c>
      <c r="M34" s="21">
        <f t="shared" si="8"/>
        <v>12711</v>
      </c>
      <c r="N34" s="21">
        <f t="shared" si="8"/>
        <v>12653</v>
      </c>
      <c r="O34" s="21">
        <f t="shared" si="8"/>
        <v>12603</v>
      </c>
      <c r="P34" s="21">
        <f t="shared" si="8"/>
        <v>12631</v>
      </c>
      <c r="Q34" s="21">
        <f t="shared" si="8"/>
        <v>12647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6" t="s">
        <v>31</v>
      </c>
      <c r="B39" s="171" t="s">
        <v>214</v>
      </c>
      <c r="C39" s="171" t="s">
        <v>214</v>
      </c>
      <c r="D39" s="171" t="s">
        <v>214</v>
      </c>
      <c r="E39" s="171" t="s">
        <v>214</v>
      </c>
      <c r="F39" s="171" t="s">
        <v>214</v>
      </c>
      <c r="G39" s="171" t="s">
        <v>214</v>
      </c>
      <c r="H39" s="45">
        <f t="shared" ref="H39:Q39" si="9">ROUND(H31/H34*100,1)</f>
        <v>14.2</v>
      </c>
      <c r="I39" s="45">
        <f t="shared" si="9"/>
        <v>13.5</v>
      </c>
      <c r="J39" s="45">
        <f t="shared" si="9"/>
        <v>13.6</v>
      </c>
      <c r="K39" s="45">
        <f t="shared" si="9"/>
        <v>13.3</v>
      </c>
      <c r="L39" s="27">
        <f t="shared" si="9"/>
        <v>13.1</v>
      </c>
      <c r="M39" s="27">
        <f t="shared" si="9"/>
        <v>12.8</v>
      </c>
      <c r="N39" s="27">
        <f t="shared" si="9"/>
        <v>12.5</v>
      </c>
      <c r="O39" s="27">
        <f t="shared" si="9"/>
        <v>12.3</v>
      </c>
      <c r="P39" s="27">
        <f t="shared" si="9"/>
        <v>12</v>
      </c>
      <c r="Q39" s="27">
        <f t="shared" si="9"/>
        <v>11.6</v>
      </c>
    </row>
    <row r="40" spans="1:21" ht="23.25" customHeight="1" x14ac:dyDescent="0.2">
      <c r="A40" s="8" t="s">
        <v>32</v>
      </c>
      <c r="B40" s="172" t="s">
        <v>214</v>
      </c>
      <c r="C40" s="172" t="s">
        <v>214</v>
      </c>
      <c r="D40" s="172" t="s">
        <v>214</v>
      </c>
      <c r="E40" s="172" t="s">
        <v>214</v>
      </c>
      <c r="F40" s="172" t="s">
        <v>214</v>
      </c>
      <c r="G40" s="172" t="s">
        <v>214</v>
      </c>
      <c r="H40" s="46">
        <f t="shared" ref="H40:Q40" si="10">ROUND(H32/H34*100,1)</f>
        <v>66.400000000000006</v>
      </c>
      <c r="I40" s="46">
        <f t="shared" si="10"/>
        <v>63.7</v>
      </c>
      <c r="J40" s="46">
        <f t="shared" si="10"/>
        <v>63.1</v>
      </c>
      <c r="K40" s="46">
        <f t="shared" si="10"/>
        <v>63.1</v>
      </c>
      <c r="L40" s="28">
        <f t="shared" si="10"/>
        <v>62.7</v>
      </c>
      <c r="M40" s="28">
        <f t="shared" si="10"/>
        <v>62.7</v>
      </c>
      <c r="N40" s="28">
        <f t="shared" si="10"/>
        <v>62.3</v>
      </c>
      <c r="O40" s="28">
        <f t="shared" si="10"/>
        <v>62.1</v>
      </c>
      <c r="P40" s="28">
        <f t="shared" si="10"/>
        <v>62</v>
      </c>
      <c r="Q40" s="28">
        <f t="shared" si="10"/>
        <v>62.3</v>
      </c>
    </row>
    <row r="41" spans="1:21" ht="23.25" customHeight="1" x14ac:dyDescent="0.2">
      <c r="A41" s="10" t="s">
        <v>33</v>
      </c>
      <c r="B41" s="173" t="s">
        <v>214</v>
      </c>
      <c r="C41" s="173" t="s">
        <v>214</v>
      </c>
      <c r="D41" s="173" t="s">
        <v>214</v>
      </c>
      <c r="E41" s="173" t="s">
        <v>214</v>
      </c>
      <c r="F41" s="173" t="s">
        <v>214</v>
      </c>
      <c r="G41" s="173" t="s">
        <v>214</v>
      </c>
      <c r="H41" s="47">
        <f t="shared" ref="H41:Q41" si="11">ROUND(H33/H34*100,1)</f>
        <v>19.399999999999999</v>
      </c>
      <c r="I41" s="47">
        <f t="shared" si="11"/>
        <v>22.8</v>
      </c>
      <c r="J41" s="47">
        <f t="shared" si="11"/>
        <v>23.4</v>
      </c>
      <c r="K41" s="47">
        <f t="shared" si="11"/>
        <v>23.6</v>
      </c>
      <c r="L41" s="29">
        <f t="shared" si="11"/>
        <v>24.2</v>
      </c>
      <c r="M41" s="29">
        <f t="shared" si="11"/>
        <v>24.6</v>
      </c>
      <c r="N41" s="29">
        <f t="shared" si="11"/>
        <v>25.3</v>
      </c>
      <c r="O41" s="29">
        <f t="shared" si="11"/>
        <v>25.6</v>
      </c>
      <c r="P41" s="29">
        <f t="shared" si="11"/>
        <v>26</v>
      </c>
      <c r="Q41" s="29">
        <f t="shared" si="11"/>
        <v>26.1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218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6" t="s">
        <v>5</v>
      </c>
      <c r="B84" s="167" t="s">
        <v>214</v>
      </c>
      <c r="C84" s="167" t="s">
        <v>214</v>
      </c>
      <c r="D84" s="167" t="s">
        <v>214</v>
      </c>
      <c r="E84" s="167" t="s">
        <v>214</v>
      </c>
      <c r="F84" s="167" t="s">
        <v>214</v>
      </c>
      <c r="G84" s="167" t="s">
        <v>214</v>
      </c>
      <c r="H84" s="7">
        <v>291</v>
      </c>
      <c r="I84" s="7">
        <v>282</v>
      </c>
      <c r="J84" s="7">
        <v>290</v>
      </c>
      <c r="K84" s="7">
        <v>286</v>
      </c>
      <c r="L84" s="7">
        <v>293</v>
      </c>
      <c r="M84" s="7">
        <v>302</v>
      </c>
      <c r="N84" s="18">
        <v>277</v>
      </c>
      <c r="O84" s="18">
        <v>253</v>
      </c>
      <c r="P84" s="18">
        <v>235</v>
      </c>
      <c r="Q84" s="18">
        <v>212</v>
      </c>
    </row>
    <row r="85" spans="1:20" ht="21.75" customHeight="1" x14ac:dyDescent="0.2">
      <c r="A85" s="6" t="s">
        <v>6</v>
      </c>
      <c r="B85" s="167" t="s">
        <v>214</v>
      </c>
      <c r="C85" s="167" t="s">
        <v>214</v>
      </c>
      <c r="D85" s="167" t="s">
        <v>214</v>
      </c>
      <c r="E85" s="167" t="s">
        <v>214</v>
      </c>
      <c r="F85" s="167" t="s">
        <v>214</v>
      </c>
      <c r="G85" s="167" t="s">
        <v>214</v>
      </c>
      <c r="H85" s="7">
        <v>278</v>
      </c>
      <c r="I85" s="7">
        <v>291</v>
      </c>
      <c r="J85" s="7">
        <v>296</v>
      </c>
      <c r="K85" s="7">
        <v>282</v>
      </c>
      <c r="L85" s="7">
        <v>278</v>
      </c>
      <c r="M85" s="7">
        <v>257</v>
      </c>
      <c r="N85" s="18">
        <v>269</v>
      </c>
      <c r="O85" s="18">
        <v>272</v>
      </c>
      <c r="P85" s="18">
        <v>279</v>
      </c>
      <c r="Q85" s="18">
        <v>284</v>
      </c>
    </row>
    <row r="86" spans="1:20" ht="21.75" customHeight="1" x14ac:dyDescent="0.2">
      <c r="A86" s="6" t="s">
        <v>7</v>
      </c>
      <c r="B86" s="167" t="s">
        <v>214</v>
      </c>
      <c r="C86" s="167" t="s">
        <v>214</v>
      </c>
      <c r="D86" s="167" t="s">
        <v>214</v>
      </c>
      <c r="E86" s="167" t="s">
        <v>214</v>
      </c>
      <c r="F86" s="167" t="s">
        <v>214</v>
      </c>
      <c r="G86" s="167" t="s">
        <v>214</v>
      </c>
      <c r="H86" s="7">
        <v>264</v>
      </c>
      <c r="I86" s="7">
        <v>284</v>
      </c>
      <c r="J86" s="7">
        <v>277</v>
      </c>
      <c r="K86" s="7">
        <v>278</v>
      </c>
      <c r="L86" s="7">
        <v>282</v>
      </c>
      <c r="M86" s="7">
        <v>286</v>
      </c>
      <c r="N86" s="18">
        <v>289</v>
      </c>
      <c r="O86" s="18">
        <v>297</v>
      </c>
      <c r="P86" s="18">
        <v>282</v>
      </c>
      <c r="Q86" s="18">
        <v>280</v>
      </c>
    </row>
    <row r="87" spans="1:20" ht="21.75" customHeight="1" x14ac:dyDescent="0.2">
      <c r="A87" s="8" t="s">
        <v>8</v>
      </c>
      <c r="B87" s="168" t="s">
        <v>214</v>
      </c>
      <c r="C87" s="168" t="s">
        <v>214</v>
      </c>
      <c r="D87" s="168" t="s">
        <v>214</v>
      </c>
      <c r="E87" s="168" t="s">
        <v>214</v>
      </c>
      <c r="F87" s="168" t="s">
        <v>214</v>
      </c>
      <c r="G87" s="168" t="s">
        <v>214</v>
      </c>
      <c r="H87" s="9">
        <v>265</v>
      </c>
      <c r="I87" s="9">
        <v>297</v>
      </c>
      <c r="J87" s="9">
        <v>309</v>
      </c>
      <c r="K87" s="9">
        <v>325</v>
      </c>
      <c r="L87" s="9">
        <v>335</v>
      </c>
      <c r="M87" s="9">
        <v>333</v>
      </c>
      <c r="N87" s="19">
        <v>317</v>
      </c>
      <c r="O87" s="19">
        <v>308</v>
      </c>
      <c r="P87" s="19">
        <v>296</v>
      </c>
      <c r="Q87" s="19">
        <v>308</v>
      </c>
    </row>
    <row r="88" spans="1:20" ht="21.75" customHeight="1" x14ac:dyDescent="0.2">
      <c r="A88" s="8" t="s">
        <v>9</v>
      </c>
      <c r="B88" s="168" t="s">
        <v>214</v>
      </c>
      <c r="C88" s="168" t="s">
        <v>214</v>
      </c>
      <c r="D88" s="168" t="s">
        <v>214</v>
      </c>
      <c r="E88" s="168" t="s">
        <v>214</v>
      </c>
      <c r="F88" s="168" t="s">
        <v>214</v>
      </c>
      <c r="G88" s="168" t="s">
        <v>214</v>
      </c>
      <c r="H88" s="9">
        <v>285</v>
      </c>
      <c r="I88" s="9">
        <v>310</v>
      </c>
      <c r="J88" s="9">
        <v>306</v>
      </c>
      <c r="K88" s="9">
        <v>324</v>
      </c>
      <c r="L88" s="9">
        <v>348</v>
      </c>
      <c r="M88" s="9">
        <v>353</v>
      </c>
      <c r="N88" s="19">
        <v>365</v>
      </c>
      <c r="O88" s="19">
        <v>375</v>
      </c>
      <c r="P88" s="19">
        <v>398</v>
      </c>
      <c r="Q88" s="19">
        <v>370</v>
      </c>
    </row>
    <row r="89" spans="1:20" ht="21.75" customHeight="1" x14ac:dyDescent="0.2">
      <c r="A89" s="8" t="s">
        <v>10</v>
      </c>
      <c r="B89" s="168" t="s">
        <v>214</v>
      </c>
      <c r="C89" s="168" t="s">
        <v>214</v>
      </c>
      <c r="D89" s="168" t="s">
        <v>214</v>
      </c>
      <c r="E89" s="168" t="s">
        <v>214</v>
      </c>
      <c r="F89" s="168" t="s">
        <v>214</v>
      </c>
      <c r="G89" s="168" t="s">
        <v>214</v>
      </c>
      <c r="H89" s="9">
        <v>323</v>
      </c>
      <c r="I89" s="9">
        <v>417</v>
      </c>
      <c r="J89" s="9">
        <v>379</v>
      </c>
      <c r="K89" s="9">
        <v>392</v>
      </c>
      <c r="L89" s="9">
        <v>387</v>
      </c>
      <c r="M89" s="9">
        <v>432</v>
      </c>
      <c r="N89" s="19">
        <v>421</v>
      </c>
      <c r="O89" s="19">
        <v>420</v>
      </c>
      <c r="P89" s="19">
        <v>423</v>
      </c>
      <c r="Q89" s="19">
        <v>432</v>
      </c>
    </row>
    <row r="90" spans="1:20" ht="21.75" customHeight="1" x14ac:dyDescent="0.2">
      <c r="A90" s="8" t="s">
        <v>11</v>
      </c>
      <c r="B90" s="168" t="s">
        <v>214</v>
      </c>
      <c r="C90" s="168" t="s">
        <v>214</v>
      </c>
      <c r="D90" s="168" t="s">
        <v>214</v>
      </c>
      <c r="E90" s="168" t="s">
        <v>214</v>
      </c>
      <c r="F90" s="168" t="s">
        <v>214</v>
      </c>
      <c r="G90" s="168" t="s">
        <v>214</v>
      </c>
      <c r="H90" s="9">
        <v>463</v>
      </c>
      <c r="I90" s="9">
        <v>413</v>
      </c>
      <c r="J90" s="9">
        <v>451</v>
      </c>
      <c r="K90" s="9">
        <v>440</v>
      </c>
      <c r="L90" s="9">
        <v>418</v>
      </c>
      <c r="M90" s="9">
        <v>404</v>
      </c>
      <c r="N90" s="19">
        <v>407</v>
      </c>
      <c r="O90" s="19">
        <v>382</v>
      </c>
      <c r="P90" s="19">
        <v>370</v>
      </c>
      <c r="Q90" s="19">
        <v>393</v>
      </c>
    </row>
    <row r="91" spans="1:20" ht="21.75" customHeight="1" x14ac:dyDescent="0.2">
      <c r="A91" s="8" t="s">
        <v>12</v>
      </c>
      <c r="B91" s="168" t="s">
        <v>214</v>
      </c>
      <c r="C91" s="168" t="s">
        <v>214</v>
      </c>
      <c r="D91" s="168" t="s">
        <v>214</v>
      </c>
      <c r="E91" s="168" t="s">
        <v>214</v>
      </c>
      <c r="F91" s="168" t="s">
        <v>214</v>
      </c>
      <c r="G91" s="168" t="s">
        <v>214</v>
      </c>
      <c r="H91" s="9">
        <v>544</v>
      </c>
      <c r="I91" s="9">
        <v>485</v>
      </c>
      <c r="J91" s="9">
        <v>451</v>
      </c>
      <c r="K91" s="9">
        <v>452</v>
      </c>
      <c r="L91" s="9">
        <v>435</v>
      </c>
      <c r="M91" s="9">
        <v>423</v>
      </c>
      <c r="N91" s="19">
        <v>412</v>
      </c>
      <c r="O91" s="19">
        <v>426</v>
      </c>
      <c r="P91" s="19">
        <v>408</v>
      </c>
      <c r="Q91" s="19">
        <v>393</v>
      </c>
    </row>
    <row r="92" spans="1:20" ht="21.75" customHeight="1" x14ac:dyDescent="0.2">
      <c r="A92" s="8" t="s">
        <v>13</v>
      </c>
      <c r="B92" s="168" t="s">
        <v>214</v>
      </c>
      <c r="C92" s="168" t="s">
        <v>214</v>
      </c>
      <c r="D92" s="168" t="s">
        <v>214</v>
      </c>
      <c r="E92" s="168" t="s">
        <v>214</v>
      </c>
      <c r="F92" s="168" t="s">
        <v>214</v>
      </c>
      <c r="G92" s="168" t="s">
        <v>214</v>
      </c>
      <c r="H92" s="9">
        <v>417</v>
      </c>
      <c r="I92" s="9">
        <v>570</v>
      </c>
      <c r="J92" s="9">
        <v>575</v>
      </c>
      <c r="K92" s="9">
        <v>550</v>
      </c>
      <c r="L92" s="9">
        <v>536</v>
      </c>
      <c r="M92" s="9">
        <v>497</v>
      </c>
      <c r="N92" s="19">
        <v>469</v>
      </c>
      <c r="O92" s="19">
        <v>447</v>
      </c>
      <c r="P92" s="19">
        <v>427</v>
      </c>
      <c r="Q92" s="19">
        <v>411</v>
      </c>
    </row>
    <row r="93" spans="1:20" ht="21.75" customHeight="1" x14ac:dyDescent="0.2">
      <c r="A93" s="8" t="s">
        <v>14</v>
      </c>
      <c r="B93" s="168" t="s">
        <v>214</v>
      </c>
      <c r="C93" s="168" t="s">
        <v>214</v>
      </c>
      <c r="D93" s="168" t="s">
        <v>214</v>
      </c>
      <c r="E93" s="168" t="s">
        <v>214</v>
      </c>
      <c r="F93" s="168" t="s">
        <v>214</v>
      </c>
      <c r="G93" s="168" t="s">
        <v>214</v>
      </c>
      <c r="H93" s="9">
        <v>377</v>
      </c>
      <c r="I93" s="9">
        <v>429</v>
      </c>
      <c r="J93" s="9">
        <v>472</v>
      </c>
      <c r="K93" s="9">
        <v>515</v>
      </c>
      <c r="L93" s="9">
        <v>559</v>
      </c>
      <c r="M93" s="9">
        <v>579</v>
      </c>
      <c r="N93" s="19">
        <v>573</v>
      </c>
      <c r="O93" s="19">
        <v>543</v>
      </c>
      <c r="P93" s="19">
        <v>532</v>
      </c>
      <c r="Q93" s="19">
        <v>521</v>
      </c>
    </row>
    <row r="94" spans="1:20" ht="21.75" customHeight="1" x14ac:dyDescent="0.2">
      <c r="A94" s="8" t="s">
        <v>15</v>
      </c>
      <c r="B94" s="168" t="s">
        <v>214</v>
      </c>
      <c r="C94" s="168" t="s">
        <v>214</v>
      </c>
      <c r="D94" s="168" t="s">
        <v>214</v>
      </c>
      <c r="E94" s="168" t="s">
        <v>214</v>
      </c>
      <c r="F94" s="168" t="s">
        <v>214</v>
      </c>
      <c r="G94" s="168" t="s">
        <v>214</v>
      </c>
      <c r="H94" s="9">
        <v>334</v>
      </c>
      <c r="I94" s="9">
        <v>385</v>
      </c>
      <c r="J94" s="9">
        <v>372</v>
      </c>
      <c r="K94" s="9">
        <v>378</v>
      </c>
      <c r="L94" s="9">
        <v>393</v>
      </c>
      <c r="M94" s="9">
        <v>414</v>
      </c>
      <c r="N94" s="19">
        <v>433</v>
      </c>
      <c r="O94" s="19">
        <v>470</v>
      </c>
      <c r="P94" s="19">
        <v>509</v>
      </c>
      <c r="Q94" s="19">
        <v>541</v>
      </c>
    </row>
    <row r="95" spans="1:20" ht="21.75" customHeight="1" x14ac:dyDescent="0.2">
      <c r="A95" s="8" t="s">
        <v>16</v>
      </c>
      <c r="B95" s="168" t="s">
        <v>214</v>
      </c>
      <c r="C95" s="168" t="s">
        <v>214</v>
      </c>
      <c r="D95" s="168" t="s">
        <v>214</v>
      </c>
      <c r="E95" s="168" t="s">
        <v>214</v>
      </c>
      <c r="F95" s="168" t="s">
        <v>214</v>
      </c>
      <c r="G95" s="168" t="s">
        <v>214</v>
      </c>
      <c r="H95" s="9">
        <v>413</v>
      </c>
      <c r="I95" s="9">
        <v>329</v>
      </c>
      <c r="J95" s="9">
        <v>337</v>
      </c>
      <c r="K95" s="9">
        <v>348</v>
      </c>
      <c r="L95" s="9">
        <v>350</v>
      </c>
      <c r="M95" s="9">
        <v>370</v>
      </c>
      <c r="N95" s="19">
        <v>374</v>
      </c>
      <c r="O95" s="19">
        <v>370</v>
      </c>
      <c r="P95" s="19">
        <v>384</v>
      </c>
      <c r="Q95" s="19">
        <v>396</v>
      </c>
    </row>
    <row r="96" spans="1:20" ht="21.75" customHeight="1" x14ac:dyDescent="0.2">
      <c r="A96" s="8" t="s">
        <v>17</v>
      </c>
      <c r="B96" s="168" t="s">
        <v>214</v>
      </c>
      <c r="C96" s="168" t="s">
        <v>214</v>
      </c>
      <c r="D96" s="168" t="s">
        <v>214</v>
      </c>
      <c r="E96" s="168" t="s">
        <v>214</v>
      </c>
      <c r="F96" s="168" t="s">
        <v>214</v>
      </c>
      <c r="G96" s="168" t="s">
        <v>214</v>
      </c>
      <c r="H96" s="9">
        <v>469</v>
      </c>
      <c r="I96" s="9">
        <v>418</v>
      </c>
      <c r="J96" s="9">
        <v>398</v>
      </c>
      <c r="K96" s="9">
        <v>384</v>
      </c>
      <c r="L96" s="9">
        <v>358</v>
      </c>
      <c r="M96" s="9">
        <v>323</v>
      </c>
      <c r="N96" s="19">
        <v>333</v>
      </c>
      <c r="O96" s="19">
        <v>338</v>
      </c>
      <c r="P96" s="19">
        <v>323</v>
      </c>
      <c r="Q96" s="19">
        <v>330</v>
      </c>
    </row>
    <row r="97" spans="1:17" ht="21.75" customHeight="1" x14ac:dyDescent="0.2">
      <c r="A97" s="10" t="s">
        <v>18</v>
      </c>
      <c r="B97" s="169" t="s">
        <v>214</v>
      </c>
      <c r="C97" s="169" t="s">
        <v>214</v>
      </c>
      <c r="D97" s="169" t="s">
        <v>214</v>
      </c>
      <c r="E97" s="169" t="s">
        <v>214</v>
      </c>
      <c r="F97" s="169" t="s">
        <v>214</v>
      </c>
      <c r="G97" s="169" t="s">
        <v>214</v>
      </c>
      <c r="H97" s="11">
        <v>347</v>
      </c>
      <c r="I97" s="11">
        <v>446</v>
      </c>
      <c r="J97" s="11">
        <v>476</v>
      </c>
      <c r="K97" s="11">
        <v>443</v>
      </c>
      <c r="L97" s="11">
        <v>437</v>
      </c>
      <c r="M97" s="11">
        <v>421</v>
      </c>
      <c r="N97" s="20">
        <v>393</v>
      </c>
      <c r="O97" s="20">
        <v>381</v>
      </c>
      <c r="P97" s="20">
        <v>375</v>
      </c>
      <c r="Q97" s="20">
        <v>350</v>
      </c>
    </row>
    <row r="98" spans="1:17" ht="21.75" customHeight="1" x14ac:dyDescent="0.2">
      <c r="A98" s="10" t="s">
        <v>19</v>
      </c>
      <c r="B98" s="169" t="s">
        <v>214</v>
      </c>
      <c r="C98" s="169" t="s">
        <v>214</v>
      </c>
      <c r="D98" s="169" t="s">
        <v>214</v>
      </c>
      <c r="E98" s="169" t="s">
        <v>214</v>
      </c>
      <c r="F98" s="169" t="s">
        <v>214</v>
      </c>
      <c r="G98" s="169" t="s">
        <v>214</v>
      </c>
      <c r="H98" s="11">
        <v>277</v>
      </c>
      <c r="I98" s="11">
        <v>322</v>
      </c>
      <c r="J98" s="11">
        <v>315</v>
      </c>
      <c r="K98" s="11">
        <v>328</v>
      </c>
      <c r="L98" s="11">
        <v>357</v>
      </c>
      <c r="M98" s="11">
        <v>380</v>
      </c>
      <c r="N98" s="20">
        <v>421</v>
      </c>
      <c r="O98" s="20">
        <v>438</v>
      </c>
      <c r="P98" s="20">
        <v>412</v>
      </c>
      <c r="Q98" s="20">
        <v>403</v>
      </c>
    </row>
    <row r="99" spans="1:17" ht="21.75" customHeight="1" x14ac:dyDescent="0.2">
      <c r="A99" s="10" t="s">
        <v>20</v>
      </c>
      <c r="B99" s="169" t="s">
        <v>214</v>
      </c>
      <c r="C99" s="169" t="s">
        <v>214</v>
      </c>
      <c r="D99" s="169" t="s">
        <v>214</v>
      </c>
      <c r="E99" s="169" t="s">
        <v>214</v>
      </c>
      <c r="F99" s="169" t="s">
        <v>214</v>
      </c>
      <c r="G99" s="169" t="s">
        <v>214</v>
      </c>
      <c r="H99" s="11">
        <v>173</v>
      </c>
      <c r="I99" s="11">
        <v>231</v>
      </c>
      <c r="J99" s="11">
        <v>236</v>
      </c>
      <c r="K99" s="11">
        <v>263</v>
      </c>
      <c r="L99" s="11">
        <v>279</v>
      </c>
      <c r="M99" s="11">
        <v>299</v>
      </c>
      <c r="N99" s="20">
        <v>292</v>
      </c>
      <c r="O99" s="20">
        <v>294</v>
      </c>
      <c r="P99" s="20">
        <v>302</v>
      </c>
      <c r="Q99" s="20">
        <v>323</v>
      </c>
    </row>
    <row r="100" spans="1:17" ht="21.75" customHeight="1" x14ac:dyDescent="0.2">
      <c r="A100" s="10" t="s">
        <v>21</v>
      </c>
      <c r="B100" s="169" t="s">
        <v>214</v>
      </c>
      <c r="C100" s="169" t="s">
        <v>214</v>
      </c>
      <c r="D100" s="169" t="s">
        <v>214</v>
      </c>
      <c r="E100" s="169" t="s">
        <v>214</v>
      </c>
      <c r="F100" s="169" t="s">
        <v>214</v>
      </c>
      <c r="G100" s="169" t="s">
        <v>214</v>
      </c>
      <c r="H100" s="11">
        <v>115</v>
      </c>
      <c r="I100" s="11">
        <v>122</v>
      </c>
      <c r="J100" s="11">
        <v>143</v>
      </c>
      <c r="K100" s="11">
        <v>161</v>
      </c>
      <c r="L100" s="11">
        <v>180</v>
      </c>
      <c r="M100" s="11">
        <v>171</v>
      </c>
      <c r="N100" s="20">
        <v>185</v>
      </c>
      <c r="O100" s="20">
        <v>197</v>
      </c>
      <c r="P100" s="20">
        <v>226</v>
      </c>
      <c r="Q100" s="20">
        <v>245</v>
      </c>
    </row>
    <row r="101" spans="1:17" ht="21.75" customHeight="1" x14ac:dyDescent="0.2">
      <c r="A101" s="10" t="s">
        <v>22</v>
      </c>
      <c r="B101" s="169" t="s">
        <v>214</v>
      </c>
      <c r="C101" s="169" t="s">
        <v>214</v>
      </c>
      <c r="D101" s="169" t="s">
        <v>214</v>
      </c>
      <c r="E101" s="169" t="s">
        <v>214</v>
      </c>
      <c r="F101" s="169" t="s">
        <v>214</v>
      </c>
      <c r="G101" s="169" t="s">
        <v>214</v>
      </c>
      <c r="H101" s="11">
        <v>38</v>
      </c>
      <c r="I101" s="11">
        <v>76</v>
      </c>
      <c r="J101" s="11">
        <v>63</v>
      </c>
      <c r="K101" s="11">
        <v>67</v>
      </c>
      <c r="L101" s="11">
        <v>70</v>
      </c>
      <c r="M101" s="11">
        <v>80</v>
      </c>
      <c r="N101" s="20">
        <v>92</v>
      </c>
      <c r="O101" s="20">
        <v>97</v>
      </c>
      <c r="P101" s="20">
        <v>104</v>
      </c>
      <c r="Q101" s="20">
        <v>112</v>
      </c>
    </row>
    <row r="102" spans="1:17" ht="21.75" customHeight="1" x14ac:dyDescent="0.2">
      <c r="A102" s="10" t="s">
        <v>23</v>
      </c>
      <c r="B102" s="169" t="s">
        <v>214</v>
      </c>
      <c r="C102" s="169" t="s">
        <v>214</v>
      </c>
      <c r="D102" s="169" t="s">
        <v>214</v>
      </c>
      <c r="E102" s="169" t="s">
        <v>214</v>
      </c>
      <c r="F102" s="169" t="s">
        <v>214</v>
      </c>
      <c r="G102" s="169" t="s">
        <v>214</v>
      </c>
      <c r="H102" s="11">
        <v>12</v>
      </c>
      <c r="I102" s="11">
        <v>17</v>
      </c>
      <c r="J102" s="11">
        <v>27</v>
      </c>
      <c r="K102" s="11">
        <v>25</v>
      </c>
      <c r="L102" s="11">
        <v>26</v>
      </c>
      <c r="M102" s="11">
        <v>28</v>
      </c>
      <c r="N102" s="20">
        <v>33</v>
      </c>
      <c r="O102" s="20">
        <v>28</v>
      </c>
      <c r="P102" s="20">
        <v>38</v>
      </c>
      <c r="Q102" s="20">
        <v>33</v>
      </c>
    </row>
    <row r="103" spans="1:17" ht="21.75" customHeight="1" x14ac:dyDescent="0.2">
      <c r="A103" s="10" t="s">
        <v>24</v>
      </c>
      <c r="B103" s="169" t="s">
        <v>214</v>
      </c>
      <c r="C103" s="169" t="s">
        <v>214</v>
      </c>
      <c r="D103" s="169" t="s">
        <v>214</v>
      </c>
      <c r="E103" s="169" t="s">
        <v>214</v>
      </c>
      <c r="F103" s="169" t="s">
        <v>214</v>
      </c>
      <c r="G103" s="169" t="s">
        <v>214</v>
      </c>
      <c r="H103" s="11">
        <v>2</v>
      </c>
      <c r="I103" s="11">
        <v>6</v>
      </c>
      <c r="J103" s="11">
        <v>2</v>
      </c>
      <c r="K103" s="11">
        <v>3</v>
      </c>
      <c r="L103" s="11">
        <v>3</v>
      </c>
      <c r="M103" s="11">
        <v>6</v>
      </c>
      <c r="N103" s="20">
        <v>5</v>
      </c>
      <c r="O103" s="20">
        <v>7</v>
      </c>
      <c r="P103" s="20">
        <v>5</v>
      </c>
      <c r="Q103" s="20">
        <v>8</v>
      </c>
    </row>
    <row r="104" spans="1:17" ht="21.75" customHeight="1" x14ac:dyDescent="0.2">
      <c r="A104" s="10" t="s">
        <v>25</v>
      </c>
      <c r="B104" s="169" t="s">
        <v>214</v>
      </c>
      <c r="C104" s="169" t="s">
        <v>214</v>
      </c>
      <c r="D104" s="169" t="s">
        <v>214</v>
      </c>
      <c r="E104" s="169" t="s">
        <v>214</v>
      </c>
      <c r="F104" s="169" t="s">
        <v>214</v>
      </c>
      <c r="G104" s="169" t="s">
        <v>214</v>
      </c>
      <c r="H104" s="11">
        <v>1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20">
        <v>1</v>
      </c>
      <c r="O104" s="20">
        <v>0</v>
      </c>
      <c r="P104" s="20">
        <v>0</v>
      </c>
      <c r="Q104" s="20">
        <v>0</v>
      </c>
    </row>
    <row r="105" spans="1:17" ht="21.75" customHeight="1" x14ac:dyDescent="0.2">
      <c r="A105" s="12" t="s">
        <v>41</v>
      </c>
      <c r="B105" s="170" t="s">
        <v>214</v>
      </c>
      <c r="C105" s="170" t="s">
        <v>214</v>
      </c>
      <c r="D105" s="170" t="s">
        <v>214</v>
      </c>
      <c r="E105" s="170" t="s">
        <v>214</v>
      </c>
      <c r="F105" s="170" t="s">
        <v>214</v>
      </c>
      <c r="G105" s="170" t="s">
        <v>214</v>
      </c>
      <c r="H105" s="13">
        <f t="shared" ref="H105:N105" si="12">SUM(H84:H104)</f>
        <v>5688</v>
      </c>
      <c r="I105" s="13">
        <f t="shared" si="12"/>
        <v>6130</v>
      </c>
      <c r="J105" s="13">
        <f t="shared" si="12"/>
        <v>6175</v>
      </c>
      <c r="K105" s="13">
        <f t="shared" si="12"/>
        <v>6244</v>
      </c>
      <c r="L105" s="13">
        <f t="shared" si="12"/>
        <v>6324</v>
      </c>
      <c r="M105" s="13">
        <f t="shared" si="12"/>
        <v>6358</v>
      </c>
      <c r="N105" s="13">
        <f t="shared" si="12"/>
        <v>6361</v>
      </c>
      <c r="O105" s="13">
        <f>SUM(O84:O104)</f>
        <v>6343</v>
      </c>
      <c r="P105" s="13">
        <f>SUM(P84:P104)</f>
        <v>6328</v>
      </c>
      <c r="Q105" s="13">
        <f>SUM(Q84:Q104)</f>
        <v>6345</v>
      </c>
    </row>
    <row r="106" spans="1:17" ht="21.75" customHeight="1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71"/>
      <c r="P106" s="71"/>
      <c r="Q106" s="7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167" t="s">
        <v>214</v>
      </c>
      <c r="C110" s="167" t="s">
        <v>214</v>
      </c>
      <c r="D110" s="167" t="s">
        <v>214</v>
      </c>
      <c r="E110" s="167" t="s">
        <v>214</v>
      </c>
      <c r="F110" s="167" t="s">
        <v>214</v>
      </c>
      <c r="G110" s="167" t="s">
        <v>214</v>
      </c>
      <c r="H110" s="7">
        <f t="shared" ref="H110:P110" si="13">SUM(H84:H86)</f>
        <v>833</v>
      </c>
      <c r="I110" s="7">
        <f t="shared" si="13"/>
        <v>857</v>
      </c>
      <c r="J110" s="7">
        <f t="shared" si="13"/>
        <v>863</v>
      </c>
      <c r="K110" s="7">
        <f t="shared" si="13"/>
        <v>846</v>
      </c>
      <c r="L110" s="7">
        <f t="shared" si="13"/>
        <v>853</v>
      </c>
      <c r="M110" s="7">
        <f t="shared" si="13"/>
        <v>845</v>
      </c>
      <c r="N110" s="7">
        <f t="shared" si="13"/>
        <v>835</v>
      </c>
      <c r="O110" s="7">
        <f t="shared" si="13"/>
        <v>822</v>
      </c>
      <c r="P110" s="7">
        <f t="shared" si="13"/>
        <v>796</v>
      </c>
      <c r="Q110" s="7">
        <v>776</v>
      </c>
    </row>
    <row r="111" spans="1:17" ht="21.75" customHeight="1" x14ac:dyDescent="0.2">
      <c r="A111" s="8" t="s">
        <v>32</v>
      </c>
      <c r="B111" s="168" t="s">
        <v>214</v>
      </c>
      <c r="C111" s="168" t="s">
        <v>214</v>
      </c>
      <c r="D111" s="168" t="s">
        <v>214</v>
      </c>
      <c r="E111" s="168" t="s">
        <v>214</v>
      </c>
      <c r="F111" s="168" t="s">
        <v>214</v>
      </c>
      <c r="G111" s="168" t="s">
        <v>214</v>
      </c>
      <c r="H111" s="9">
        <f t="shared" ref="H111:P111" si="14">SUM(H87:H96)</f>
        <v>3890</v>
      </c>
      <c r="I111" s="9">
        <f t="shared" si="14"/>
        <v>4053</v>
      </c>
      <c r="J111" s="9">
        <f t="shared" si="14"/>
        <v>4050</v>
      </c>
      <c r="K111" s="9">
        <f t="shared" si="14"/>
        <v>4108</v>
      </c>
      <c r="L111" s="9">
        <f t="shared" si="14"/>
        <v>4119</v>
      </c>
      <c r="M111" s="9">
        <f t="shared" si="14"/>
        <v>4128</v>
      </c>
      <c r="N111" s="9">
        <f t="shared" si="14"/>
        <v>4104</v>
      </c>
      <c r="O111" s="9">
        <f t="shared" si="14"/>
        <v>4079</v>
      </c>
      <c r="P111" s="9">
        <f t="shared" si="14"/>
        <v>4070</v>
      </c>
      <c r="Q111" s="9">
        <v>4095</v>
      </c>
    </row>
    <row r="112" spans="1:17" ht="21.75" customHeight="1" x14ac:dyDescent="0.2">
      <c r="A112" s="10" t="s">
        <v>33</v>
      </c>
      <c r="B112" s="169" t="s">
        <v>214</v>
      </c>
      <c r="C112" s="169" t="s">
        <v>214</v>
      </c>
      <c r="D112" s="169" t="s">
        <v>214</v>
      </c>
      <c r="E112" s="169" t="s">
        <v>214</v>
      </c>
      <c r="F112" s="169" t="s">
        <v>214</v>
      </c>
      <c r="G112" s="169" t="s">
        <v>214</v>
      </c>
      <c r="H112" s="11">
        <f t="shared" ref="H112:P112" si="15">SUM(H97:H104)</f>
        <v>965</v>
      </c>
      <c r="I112" s="11">
        <f t="shared" si="15"/>
        <v>1220</v>
      </c>
      <c r="J112" s="11">
        <f t="shared" si="15"/>
        <v>1262</v>
      </c>
      <c r="K112" s="11">
        <f t="shared" si="15"/>
        <v>1290</v>
      </c>
      <c r="L112" s="11">
        <f t="shared" si="15"/>
        <v>1352</v>
      </c>
      <c r="M112" s="11">
        <f t="shared" si="15"/>
        <v>1385</v>
      </c>
      <c r="N112" s="11">
        <f t="shared" si="15"/>
        <v>1422</v>
      </c>
      <c r="O112" s="11">
        <f t="shared" si="15"/>
        <v>1442</v>
      </c>
      <c r="P112" s="11">
        <f t="shared" si="15"/>
        <v>1462</v>
      </c>
      <c r="Q112" s="11">
        <v>1474</v>
      </c>
    </row>
    <row r="113" spans="1:17" ht="21.75" customHeight="1" x14ac:dyDescent="0.2">
      <c r="A113" s="12" t="s">
        <v>34</v>
      </c>
      <c r="B113" s="170" t="s">
        <v>214</v>
      </c>
      <c r="C113" s="170" t="s">
        <v>214</v>
      </c>
      <c r="D113" s="170" t="s">
        <v>214</v>
      </c>
      <c r="E113" s="170" t="s">
        <v>214</v>
      </c>
      <c r="F113" s="170" t="s">
        <v>214</v>
      </c>
      <c r="G113" s="170" t="s">
        <v>214</v>
      </c>
      <c r="H113" s="13">
        <f t="shared" ref="H113:Q113" si="16">SUM(H110:H112)</f>
        <v>5688</v>
      </c>
      <c r="I113" s="13">
        <f t="shared" si="16"/>
        <v>6130</v>
      </c>
      <c r="J113" s="13">
        <f t="shared" si="16"/>
        <v>6175</v>
      </c>
      <c r="K113" s="13">
        <f t="shared" si="16"/>
        <v>6244</v>
      </c>
      <c r="L113" s="13">
        <f t="shared" si="16"/>
        <v>6324</v>
      </c>
      <c r="M113" s="13">
        <f t="shared" si="16"/>
        <v>6358</v>
      </c>
      <c r="N113" s="13">
        <f t="shared" si="16"/>
        <v>6361</v>
      </c>
      <c r="O113" s="13">
        <f t="shared" si="16"/>
        <v>6343</v>
      </c>
      <c r="P113" s="13">
        <f t="shared" si="16"/>
        <v>6328</v>
      </c>
      <c r="Q113" s="13">
        <f t="shared" si="16"/>
        <v>6345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171" t="s">
        <v>214</v>
      </c>
      <c r="C118" s="171" t="s">
        <v>214</v>
      </c>
      <c r="D118" s="171" t="s">
        <v>214</v>
      </c>
      <c r="E118" s="171" t="s">
        <v>214</v>
      </c>
      <c r="F118" s="171" t="s">
        <v>214</v>
      </c>
      <c r="G118" s="171" t="s">
        <v>214</v>
      </c>
      <c r="H118" s="45">
        <f t="shared" ref="H118:Q118" si="17">ROUND(H110/H113*100,1)</f>
        <v>14.6</v>
      </c>
      <c r="I118" s="45">
        <f t="shared" si="17"/>
        <v>14</v>
      </c>
      <c r="J118" s="45">
        <f t="shared" si="17"/>
        <v>14</v>
      </c>
      <c r="K118" s="45">
        <f t="shared" si="17"/>
        <v>13.5</v>
      </c>
      <c r="L118" s="45">
        <f t="shared" si="17"/>
        <v>13.5</v>
      </c>
      <c r="M118" s="45">
        <f t="shared" si="17"/>
        <v>13.3</v>
      </c>
      <c r="N118" s="45">
        <f t="shared" si="17"/>
        <v>13.1</v>
      </c>
      <c r="O118" s="45">
        <f t="shared" si="17"/>
        <v>13</v>
      </c>
      <c r="P118" s="45">
        <f t="shared" si="17"/>
        <v>12.6</v>
      </c>
      <c r="Q118" s="45">
        <f t="shared" si="17"/>
        <v>12.2</v>
      </c>
    </row>
    <row r="119" spans="1:17" ht="21.75" customHeight="1" x14ac:dyDescent="0.2">
      <c r="A119" s="8" t="s">
        <v>32</v>
      </c>
      <c r="B119" s="172" t="s">
        <v>214</v>
      </c>
      <c r="C119" s="172" t="s">
        <v>214</v>
      </c>
      <c r="D119" s="172" t="s">
        <v>214</v>
      </c>
      <c r="E119" s="172" t="s">
        <v>214</v>
      </c>
      <c r="F119" s="172" t="s">
        <v>214</v>
      </c>
      <c r="G119" s="172" t="s">
        <v>214</v>
      </c>
      <c r="H119" s="46">
        <f t="shared" ref="H119:Q119" si="18">ROUND(H111/H113*100,1)</f>
        <v>68.400000000000006</v>
      </c>
      <c r="I119" s="46">
        <f t="shared" si="18"/>
        <v>66.099999999999994</v>
      </c>
      <c r="J119" s="46">
        <f t="shared" si="18"/>
        <v>65.599999999999994</v>
      </c>
      <c r="K119" s="46">
        <f t="shared" si="18"/>
        <v>65.8</v>
      </c>
      <c r="L119" s="46">
        <f t="shared" si="18"/>
        <v>65.099999999999994</v>
      </c>
      <c r="M119" s="46">
        <f t="shared" si="18"/>
        <v>64.900000000000006</v>
      </c>
      <c r="N119" s="46">
        <f t="shared" si="18"/>
        <v>64.5</v>
      </c>
      <c r="O119" s="46">
        <f t="shared" si="18"/>
        <v>64.3</v>
      </c>
      <c r="P119" s="46">
        <f t="shared" si="18"/>
        <v>64.3</v>
      </c>
      <c r="Q119" s="46">
        <f t="shared" si="18"/>
        <v>64.5</v>
      </c>
    </row>
    <row r="120" spans="1:17" ht="21.75" customHeight="1" x14ac:dyDescent="0.2">
      <c r="A120" s="10" t="s">
        <v>33</v>
      </c>
      <c r="B120" s="173" t="s">
        <v>214</v>
      </c>
      <c r="C120" s="173" t="s">
        <v>214</v>
      </c>
      <c r="D120" s="173" t="s">
        <v>214</v>
      </c>
      <c r="E120" s="173" t="s">
        <v>214</v>
      </c>
      <c r="F120" s="173" t="s">
        <v>214</v>
      </c>
      <c r="G120" s="173" t="s">
        <v>214</v>
      </c>
      <c r="H120" s="47">
        <f t="shared" ref="H120:Q120" si="19">ROUND(H112/H113*100,1)</f>
        <v>17</v>
      </c>
      <c r="I120" s="47">
        <f t="shared" si="19"/>
        <v>19.899999999999999</v>
      </c>
      <c r="J120" s="47">
        <f t="shared" si="19"/>
        <v>20.399999999999999</v>
      </c>
      <c r="K120" s="47">
        <f t="shared" si="19"/>
        <v>20.7</v>
      </c>
      <c r="L120" s="47">
        <f t="shared" si="19"/>
        <v>21.4</v>
      </c>
      <c r="M120" s="47">
        <f t="shared" si="19"/>
        <v>21.8</v>
      </c>
      <c r="N120" s="47">
        <f t="shared" si="19"/>
        <v>22.4</v>
      </c>
      <c r="O120" s="47">
        <f t="shared" si="19"/>
        <v>22.7</v>
      </c>
      <c r="P120" s="47">
        <f t="shared" si="19"/>
        <v>23.1</v>
      </c>
      <c r="Q120" s="47">
        <f t="shared" si="19"/>
        <v>23.2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219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167" t="s">
        <v>214</v>
      </c>
      <c r="C130" s="167" t="s">
        <v>214</v>
      </c>
      <c r="D130" s="167" t="s">
        <v>214</v>
      </c>
      <c r="E130" s="167" t="s">
        <v>214</v>
      </c>
      <c r="F130" s="167" t="s">
        <v>214</v>
      </c>
      <c r="G130" s="167" t="s">
        <v>214</v>
      </c>
      <c r="H130" s="7">
        <v>271</v>
      </c>
      <c r="I130" s="7">
        <v>268</v>
      </c>
      <c r="J130" s="7">
        <v>282</v>
      </c>
      <c r="K130" s="7">
        <v>283</v>
      </c>
      <c r="L130" s="7">
        <v>264</v>
      </c>
      <c r="M130" s="7">
        <v>260</v>
      </c>
      <c r="N130" s="18">
        <v>247</v>
      </c>
      <c r="O130" s="18">
        <v>234</v>
      </c>
      <c r="P130" s="18">
        <v>218</v>
      </c>
      <c r="Q130" s="18">
        <v>202</v>
      </c>
    </row>
    <row r="131" spans="1:17" ht="21.75" customHeight="1" x14ac:dyDescent="0.2">
      <c r="A131" s="6" t="s">
        <v>6</v>
      </c>
      <c r="B131" s="167" t="s">
        <v>214</v>
      </c>
      <c r="C131" s="167" t="s">
        <v>214</v>
      </c>
      <c r="D131" s="167" t="s">
        <v>214</v>
      </c>
      <c r="E131" s="167" t="s">
        <v>214</v>
      </c>
      <c r="F131" s="167" t="s">
        <v>214</v>
      </c>
      <c r="G131" s="167" t="s">
        <v>214</v>
      </c>
      <c r="H131" s="7">
        <v>285</v>
      </c>
      <c r="I131" s="7">
        <v>262</v>
      </c>
      <c r="J131" s="7">
        <v>255</v>
      </c>
      <c r="K131" s="7">
        <v>257</v>
      </c>
      <c r="L131" s="7">
        <v>264</v>
      </c>
      <c r="M131" s="7">
        <v>249</v>
      </c>
      <c r="N131" s="18">
        <v>246</v>
      </c>
      <c r="O131" s="18">
        <v>257</v>
      </c>
      <c r="P131" s="18">
        <v>256</v>
      </c>
      <c r="Q131" s="18">
        <v>242</v>
      </c>
    </row>
    <row r="132" spans="1:17" ht="21.75" customHeight="1" x14ac:dyDescent="0.2">
      <c r="A132" s="6" t="s">
        <v>7</v>
      </c>
      <c r="B132" s="167" t="s">
        <v>214</v>
      </c>
      <c r="C132" s="167" t="s">
        <v>214</v>
      </c>
      <c r="D132" s="167" t="s">
        <v>214</v>
      </c>
      <c r="E132" s="167" t="s">
        <v>214</v>
      </c>
      <c r="F132" s="167" t="s">
        <v>214</v>
      </c>
      <c r="G132" s="167" t="s">
        <v>214</v>
      </c>
      <c r="H132" s="7">
        <v>254</v>
      </c>
      <c r="I132" s="7">
        <v>278</v>
      </c>
      <c r="J132" s="7">
        <v>290</v>
      </c>
      <c r="K132" s="7">
        <v>287</v>
      </c>
      <c r="L132" s="7">
        <v>277</v>
      </c>
      <c r="M132" s="7">
        <v>270</v>
      </c>
      <c r="N132" s="18">
        <v>249</v>
      </c>
      <c r="O132" s="18">
        <v>239</v>
      </c>
      <c r="P132" s="18">
        <v>246</v>
      </c>
      <c r="Q132" s="18">
        <v>250</v>
      </c>
    </row>
    <row r="133" spans="1:17" ht="21.75" customHeight="1" x14ac:dyDescent="0.2">
      <c r="A133" s="8" t="s">
        <v>8</v>
      </c>
      <c r="B133" s="168" t="s">
        <v>214</v>
      </c>
      <c r="C133" s="168" t="s">
        <v>214</v>
      </c>
      <c r="D133" s="168" t="s">
        <v>214</v>
      </c>
      <c r="E133" s="168" t="s">
        <v>214</v>
      </c>
      <c r="F133" s="168" t="s">
        <v>214</v>
      </c>
      <c r="G133" s="168" t="s">
        <v>214</v>
      </c>
      <c r="H133" s="9">
        <v>261</v>
      </c>
      <c r="I133" s="9">
        <v>276</v>
      </c>
      <c r="J133" s="9">
        <v>266</v>
      </c>
      <c r="K133" s="9">
        <v>266</v>
      </c>
      <c r="L133" s="9">
        <v>273</v>
      </c>
      <c r="M133" s="9">
        <v>278</v>
      </c>
      <c r="N133" s="19">
        <v>297</v>
      </c>
      <c r="O133" s="19">
        <v>286</v>
      </c>
      <c r="P133" s="19">
        <v>280</v>
      </c>
      <c r="Q133" s="19">
        <v>274</v>
      </c>
    </row>
    <row r="134" spans="1:17" ht="21.75" customHeight="1" x14ac:dyDescent="0.2">
      <c r="A134" s="8" t="s">
        <v>9</v>
      </c>
      <c r="B134" s="168" t="s">
        <v>214</v>
      </c>
      <c r="C134" s="168" t="s">
        <v>214</v>
      </c>
      <c r="D134" s="168" t="s">
        <v>214</v>
      </c>
      <c r="E134" s="168" t="s">
        <v>214</v>
      </c>
      <c r="F134" s="168" t="s">
        <v>214</v>
      </c>
      <c r="G134" s="168" t="s">
        <v>214</v>
      </c>
      <c r="H134" s="9">
        <v>302</v>
      </c>
      <c r="I134" s="9">
        <v>290</v>
      </c>
      <c r="J134" s="9">
        <v>293</v>
      </c>
      <c r="K134" s="9">
        <v>305</v>
      </c>
      <c r="L134" s="9">
        <v>342</v>
      </c>
      <c r="M134" s="9">
        <v>357</v>
      </c>
      <c r="N134" s="19">
        <v>325</v>
      </c>
      <c r="O134" s="19">
        <v>289</v>
      </c>
      <c r="P134" s="19">
        <v>295</v>
      </c>
      <c r="Q134" s="19">
        <v>302</v>
      </c>
    </row>
    <row r="135" spans="1:17" ht="21.75" customHeight="1" x14ac:dyDescent="0.2">
      <c r="A135" s="8" t="s">
        <v>10</v>
      </c>
      <c r="B135" s="168" t="s">
        <v>214</v>
      </c>
      <c r="C135" s="168" t="s">
        <v>214</v>
      </c>
      <c r="D135" s="168" t="s">
        <v>214</v>
      </c>
      <c r="E135" s="168" t="s">
        <v>214</v>
      </c>
      <c r="F135" s="168" t="s">
        <v>214</v>
      </c>
      <c r="G135" s="168" t="s">
        <v>214</v>
      </c>
      <c r="H135" s="9">
        <v>343</v>
      </c>
      <c r="I135" s="9">
        <v>375</v>
      </c>
      <c r="J135" s="9">
        <v>344</v>
      </c>
      <c r="K135" s="9">
        <v>338</v>
      </c>
      <c r="L135" s="9">
        <v>331</v>
      </c>
      <c r="M135" s="9">
        <v>364</v>
      </c>
      <c r="N135" s="19">
        <v>350</v>
      </c>
      <c r="O135" s="19">
        <v>363</v>
      </c>
      <c r="P135" s="19">
        <v>381</v>
      </c>
      <c r="Q135" s="19">
        <v>375</v>
      </c>
    </row>
    <row r="136" spans="1:17" ht="21.75" customHeight="1" x14ac:dyDescent="0.2">
      <c r="A136" s="8" t="s">
        <v>11</v>
      </c>
      <c r="B136" s="168" t="s">
        <v>214</v>
      </c>
      <c r="C136" s="168" t="s">
        <v>214</v>
      </c>
      <c r="D136" s="168" t="s">
        <v>214</v>
      </c>
      <c r="E136" s="168" t="s">
        <v>214</v>
      </c>
      <c r="F136" s="168" t="s">
        <v>214</v>
      </c>
      <c r="G136" s="168" t="s">
        <v>214</v>
      </c>
      <c r="H136" s="9">
        <v>393</v>
      </c>
      <c r="I136" s="9">
        <v>382</v>
      </c>
      <c r="J136" s="9">
        <v>403</v>
      </c>
      <c r="K136" s="9">
        <v>399</v>
      </c>
      <c r="L136" s="9">
        <v>389</v>
      </c>
      <c r="M136" s="9">
        <v>354</v>
      </c>
      <c r="N136" s="19">
        <v>330</v>
      </c>
      <c r="O136" s="19">
        <v>321</v>
      </c>
      <c r="P136" s="19">
        <v>294</v>
      </c>
      <c r="Q136" s="19">
        <v>308</v>
      </c>
    </row>
    <row r="137" spans="1:17" ht="21.75" customHeight="1" x14ac:dyDescent="0.2">
      <c r="A137" s="8" t="s">
        <v>12</v>
      </c>
      <c r="B137" s="168" t="s">
        <v>214</v>
      </c>
      <c r="C137" s="168" t="s">
        <v>214</v>
      </c>
      <c r="D137" s="168" t="s">
        <v>214</v>
      </c>
      <c r="E137" s="168" t="s">
        <v>214</v>
      </c>
      <c r="F137" s="168" t="s">
        <v>214</v>
      </c>
      <c r="G137" s="168" t="s">
        <v>214</v>
      </c>
      <c r="H137" s="9">
        <v>506</v>
      </c>
      <c r="I137" s="9">
        <v>422</v>
      </c>
      <c r="J137" s="9">
        <v>396</v>
      </c>
      <c r="K137" s="9">
        <v>381</v>
      </c>
      <c r="L137" s="9">
        <v>366</v>
      </c>
      <c r="M137" s="9">
        <v>356</v>
      </c>
      <c r="N137" s="19">
        <v>373</v>
      </c>
      <c r="O137" s="19">
        <v>387</v>
      </c>
      <c r="P137" s="19">
        <v>394</v>
      </c>
      <c r="Q137" s="19">
        <v>383</v>
      </c>
    </row>
    <row r="138" spans="1:17" ht="21.75" customHeight="1" x14ac:dyDescent="0.2">
      <c r="A138" s="8" t="s">
        <v>13</v>
      </c>
      <c r="B138" s="168" t="s">
        <v>214</v>
      </c>
      <c r="C138" s="168" t="s">
        <v>214</v>
      </c>
      <c r="D138" s="168" t="s">
        <v>214</v>
      </c>
      <c r="E138" s="168" t="s">
        <v>214</v>
      </c>
      <c r="F138" s="168" t="s">
        <v>214</v>
      </c>
      <c r="G138" s="168" t="s">
        <v>214</v>
      </c>
      <c r="H138" s="9">
        <v>414</v>
      </c>
      <c r="I138" s="9">
        <v>526</v>
      </c>
      <c r="J138" s="9">
        <v>508</v>
      </c>
      <c r="K138" s="9">
        <v>513</v>
      </c>
      <c r="L138" s="9">
        <v>495</v>
      </c>
      <c r="M138" s="9">
        <v>484</v>
      </c>
      <c r="N138" s="19">
        <v>426</v>
      </c>
      <c r="O138" s="19">
        <v>385</v>
      </c>
      <c r="P138" s="19">
        <v>371</v>
      </c>
      <c r="Q138" s="19">
        <v>360</v>
      </c>
    </row>
    <row r="139" spans="1:17" ht="21.75" customHeight="1" x14ac:dyDescent="0.2">
      <c r="A139" s="8" t="s">
        <v>14</v>
      </c>
      <c r="B139" s="168" t="s">
        <v>214</v>
      </c>
      <c r="C139" s="168" t="s">
        <v>214</v>
      </c>
      <c r="D139" s="168" t="s">
        <v>214</v>
      </c>
      <c r="E139" s="168" t="s">
        <v>214</v>
      </c>
      <c r="F139" s="168" t="s">
        <v>214</v>
      </c>
      <c r="G139" s="168" t="s">
        <v>214</v>
      </c>
      <c r="H139" s="9">
        <v>348</v>
      </c>
      <c r="I139" s="9">
        <v>440</v>
      </c>
      <c r="J139" s="9">
        <v>511</v>
      </c>
      <c r="K139" s="9">
        <v>521</v>
      </c>
      <c r="L139" s="9">
        <v>528</v>
      </c>
      <c r="M139" s="9">
        <v>525</v>
      </c>
      <c r="N139" s="19">
        <v>530</v>
      </c>
      <c r="O139" s="19">
        <v>508</v>
      </c>
      <c r="P139" s="19">
        <v>523</v>
      </c>
      <c r="Q139" s="19">
        <v>520</v>
      </c>
    </row>
    <row r="140" spans="1:17" ht="21.75" customHeight="1" x14ac:dyDescent="0.2">
      <c r="A140" s="8" t="s">
        <v>15</v>
      </c>
      <c r="B140" s="168" t="s">
        <v>214</v>
      </c>
      <c r="C140" s="168" t="s">
        <v>214</v>
      </c>
      <c r="D140" s="168" t="s">
        <v>214</v>
      </c>
      <c r="E140" s="168" t="s">
        <v>214</v>
      </c>
      <c r="F140" s="168" t="s">
        <v>214</v>
      </c>
      <c r="G140" s="168" t="s">
        <v>214</v>
      </c>
      <c r="H140" s="9">
        <v>342</v>
      </c>
      <c r="I140" s="9">
        <v>365</v>
      </c>
      <c r="J140" s="9">
        <v>355</v>
      </c>
      <c r="K140" s="9">
        <v>363</v>
      </c>
      <c r="L140" s="9">
        <v>388</v>
      </c>
      <c r="M140" s="9">
        <v>409</v>
      </c>
      <c r="N140" s="19">
        <v>447</v>
      </c>
      <c r="O140" s="19">
        <v>506</v>
      </c>
      <c r="P140" s="19">
        <v>516</v>
      </c>
      <c r="Q140" s="19">
        <v>524</v>
      </c>
    </row>
    <row r="141" spans="1:17" ht="21.75" customHeight="1" x14ac:dyDescent="0.2">
      <c r="A141" s="8" t="s">
        <v>16</v>
      </c>
      <c r="B141" s="168" t="s">
        <v>214</v>
      </c>
      <c r="C141" s="168" t="s">
        <v>214</v>
      </c>
      <c r="D141" s="168" t="s">
        <v>214</v>
      </c>
      <c r="E141" s="168" t="s">
        <v>214</v>
      </c>
      <c r="F141" s="168" t="s">
        <v>214</v>
      </c>
      <c r="G141" s="168" t="s">
        <v>214</v>
      </c>
      <c r="H141" s="9">
        <v>383</v>
      </c>
      <c r="I141" s="9">
        <v>344</v>
      </c>
      <c r="J141" s="9">
        <v>362</v>
      </c>
      <c r="K141" s="9">
        <v>368</v>
      </c>
      <c r="L141" s="9">
        <v>357</v>
      </c>
      <c r="M141" s="9">
        <v>376</v>
      </c>
      <c r="N141" s="19">
        <v>363</v>
      </c>
      <c r="O141" s="19">
        <v>338</v>
      </c>
      <c r="P141" s="19">
        <v>348</v>
      </c>
      <c r="Q141" s="19">
        <v>388</v>
      </c>
    </row>
    <row r="142" spans="1:17" ht="21.75" customHeight="1" x14ac:dyDescent="0.2">
      <c r="A142" s="8" t="s">
        <v>17</v>
      </c>
      <c r="B142" s="168" t="s">
        <v>214</v>
      </c>
      <c r="C142" s="168" t="s">
        <v>214</v>
      </c>
      <c r="D142" s="168" t="s">
        <v>214</v>
      </c>
      <c r="E142" s="168" t="s">
        <v>214</v>
      </c>
      <c r="F142" s="168" t="s">
        <v>214</v>
      </c>
      <c r="G142" s="168" t="s">
        <v>214</v>
      </c>
      <c r="H142" s="9">
        <v>505</v>
      </c>
      <c r="I142" s="9">
        <v>383</v>
      </c>
      <c r="J142" s="9">
        <v>359</v>
      </c>
      <c r="K142" s="9">
        <v>349</v>
      </c>
      <c r="L142" s="9">
        <v>355</v>
      </c>
      <c r="M142" s="9">
        <v>335</v>
      </c>
      <c r="N142" s="19">
        <v>336</v>
      </c>
      <c r="O142" s="19">
        <v>360</v>
      </c>
      <c r="P142" s="19">
        <v>362</v>
      </c>
      <c r="Q142" s="19">
        <v>347</v>
      </c>
    </row>
    <row r="143" spans="1:17" ht="21.75" customHeight="1" x14ac:dyDescent="0.2">
      <c r="A143" s="10" t="s">
        <v>18</v>
      </c>
      <c r="B143" s="169" t="s">
        <v>214</v>
      </c>
      <c r="C143" s="169" t="s">
        <v>214</v>
      </c>
      <c r="D143" s="169" t="s">
        <v>214</v>
      </c>
      <c r="E143" s="169" t="s">
        <v>214</v>
      </c>
      <c r="F143" s="169" t="s">
        <v>214</v>
      </c>
      <c r="G143" s="169" t="s">
        <v>214</v>
      </c>
      <c r="H143" s="11">
        <v>373</v>
      </c>
      <c r="I143" s="11">
        <v>500</v>
      </c>
      <c r="J143" s="11">
        <v>534</v>
      </c>
      <c r="K143" s="11">
        <v>468</v>
      </c>
      <c r="L143" s="11">
        <v>423</v>
      </c>
      <c r="M143" s="11">
        <v>410</v>
      </c>
      <c r="N143" s="20">
        <v>378</v>
      </c>
      <c r="O143" s="20">
        <v>353</v>
      </c>
      <c r="P143" s="20">
        <v>339</v>
      </c>
      <c r="Q143" s="20">
        <v>339</v>
      </c>
    </row>
    <row r="144" spans="1:17" ht="21.75" customHeight="1" x14ac:dyDescent="0.2">
      <c r="A144" s="10" t="s">
        <v>19</v>
      </c>
      <c r="B144" s="169" t="s">
        <v>214</v>
      </c>
      <c r="C144" s="169" t="s">
        <v>214</v>
      </c>
      <c r="D144" s="169" t="s">
        <v>214</v>
      </c>
      <c r="E144" s="169" t="s">
        <v>214</v>
      </c>
      <c r="F144" s="169" t="s">
        <v>214</v>
      </c>
      <c r="G144" s="169" t="s">
        <v>214</v>
      </c>
      <c r="H144" s="11">
        <v>326</v>
      </c>
      <c r="I144" s="11">
        <v>357</v>
      </c>
      <c r="J144" s="11">
        <v>346</v>
      </c>
      <c r="K144" s="11">
        <v>401</v>
      </c>
      <c r="L144" s="11">
        <v>450</v>
      </c>
      <c r="M144" s="11">
        <v>455</v>
      </c>
      <c r="N144" s="20">
        <v>491</v>
      </c>
      <c r="O144" s="20">
        <v>519</v>
      </c>
      <c r="P144" s="20">
        <v>458</v>
      </c>
      <c r="Q144" s="20">
        <v>402</v>
      </c>
    </row>
    <row r="145" spans="1:17" ht="21.75" customHeight="1" x14ac:dyDescent="0.2">
      <c r="A145" s="10" t="s">
        <v>20</v>
      </c>
      <c r="B145" s="169" t="s">
        <v>214</v>
      </c>
      <c r="C145" s="169" t="s">
        <v>214</v>
      </c>
      <c r="D145" s="169" t="s">
        <v>214</v>
      </c>
      <c r="E145" s="169" t="s">
        <v>214</v>
      </c>
      <c r="F145" s="169" t="s">
        <v>214</v>
      </c>
      <c r="G145" s="169" t="s">
        <v>214</v>
      </c>
      <c r="H145" s="11">
        <v>253</v>
      </c>
      <c r="I145" s="11">
        <v>301</v>
      </c>
      <c r="J145" s="11">
        <v>296</v>
      </c>
      <c r="K145" s="11">
        <v>307</v>
      </c>
      <c r="L145" s="11">
        <v>312</v>
      </c>
      <c r="M145" s="11">
        <v>342</v>
      </c>
      <c r="N145" s="20">
        <v>336</v>
      </c>
      <c r="O145" s="20">
        <v>326</v>
      </c>
      <c r="P145" s="20">
        <v>389</v>
      </c>
      <c r="Q145" s="20">
        <v>438</v>
      </c>
    </row>
    <row r="146" spans="1:17" ht="21.75" customHeight="1" x14ac:dyDescent="0.2">
      <c r="A146" s="10" t="s">
        <v>21</v>
      </c>
      <c r="B146" s="169" t="s">
        <v>214</v>
      </c>
      <c r="C146" s="169" t="s">
        <v>214</v>
      </c>
      <c r="D146" s="169" t="s">
        <v>214</v>
      </c>
      <c r="E146" s="169" t="s">
        <v>214</v>
      </c>
      <c r="F146" s="169" t="s">
        <v>214</v>
      </c>
      <c r="G146" s="169" t="s">
        <v>214</v>
      </c>
      <c r="H146" s="11">
        <v>175</v>
      </c>
      <c r="I146" s="11">
        <v>232</v>
      </c>
      <c r="J146" s="11">
        <v>243</v>
      </c>
      <c r="K146" s="11">
        <v>251</v>
      </c>
      <c r="L146" s="11">
        <v>258</v>
      </c>
      <c r="M146" s="11">
        <v>247</v>
      </c>
      <c r="N146" s="20">
        <v>275</v>
      </c>
      <c r="O146" s="20">
        <v>268</v>
      </c>
      <c r="P146" s="20">
        <v>281</v>
      </c>
      <c r="Q146" s="20">
        <v>294</v>
      </c>
    </row>
    <row r="147" spans="1:17" ht="21.75" customHeight="1" x14ac:dyDescent="0.2">
      <c r="A147" s="10" t="s">
        <v>22</v>
      </c>
      <c r="B147" s="169" t="s">
        <v>214</v>
      </c>
      <c r="C147" s="169" t="s">
        <v>214</v>
      </c>
      <c r="D147" s="169" t="s">
        <v>214</v>
      </c>
      <c r="E147" s="169" t="s">
        <v>214</v>
      </c>
      <c r="F147" s="169" t="s">
        <v>214</v>
      </c>
      <c r="G147" s="169" t="s">
        <v>214</v>
      </c>
      <c r="H147" s="11">
        <v>88</v>
      </c>
      <c r="I147" s="11">
        <v>136</v>
      </c>
      <c r="J147" s="11">
        <v>149</v>
      </c>
      <c r="K147" s="11">
        <v>149</v>
      </c>
      <c r="L147" s="11">
        <v>166</v>
      </c>
      <c r="M147" s="11">
        <v>168</v>
      </c>
      <c r="N147" s="20">
        <v>182</v>
      </c>
      <c r="O147" s="20">
        <v>197</v>
      </c>
      <c r="P147" s="20">
        <v>204</v>
      </c>
      <c r="Q147" s="20">
        <v>201</v>
      </c>
    </row>
    <row r="148" spans="1:17" ht="21.75" customHeight="1" x14ac:dyDescent="0.2">
      <c r="A148" s="10" t="s">
        <v>23</v>
      </c>
      <c r="B148" s="169" t="s">
        <v>214</v>
      </c>
      <c r="C148" s="169" t="s">
        <v>214</v>
      </c>
      <c r="D148" s="169" t="s">
        <v>214</v>
      </c>
      <c r="E148" s="169" t="s">
        <v>214</v>
      </c>
      <c r="F148" s="169" t="s">
        <v>214</v>
      </c>
      <c r="G148" s="169" t="s">
        <v>214</v>
      </c>
      <c r="H148" s="11">
        <v>49</v>
      </c>
      <c r="I148" s="11">
        <v>54</v>
      </c>
      <c r="J148" s="11">
        <v>55</v>
      </c>
      <c r="K148" s="11">
        <v>74</v>
      </c>
      <c r="L148" s="11">
        <v>84</v>
      </c>
      <c r="M148" s="11">
        <v>85</v>
      </c>
      <c r="N148" s="20">
        <v>83</v>
      </c>
      <c r="O148" s="20">
        <v>94</v>
      </c>
      <c r="P148" s="20">
        <v>111</v>
      </c>
      <c r="Q148" s="20">
        <v>103</v>
      </c>
    </row>
    <row r="149" spans="1:17" ht="21.75" customHeight="1" x14ac:dyDescent="0.2">
      <c r="A149" s="10" t="s">
        <v>24</v>
      </c>
      <c r="B149" s="169" t="s">
        <v>214</v>
      </c>
      <c r="C149" s="169" t="s">
        <v>214</v>
      </c>
      <c r="D149" s="169" t="s">
        <v>214</v>
      </c>
      <c r="E149" s="169" t="s">
        <v>214</v>
      </c>
      <c r="F149" s="169" t="s">
        <v>214</v>
      </c>
      <c r="G149" s="169" t="s">
        <v>214</v>
      </c>
      <c r="H149" s="11">
        <v>12</v>
      </c>
      <c r="I149" s="11">
        <v>15</v>
      </c>
      <c r="J149" s="11">
        <v>22</v>
      </c>
      <c r="K149" s="11">
        <v>19</v>
      </c>
      <c r="L149" s="11">
        <v>22</v>
      </c>
      <c r="M149" s="11">
        <v>24</v>
      </c>
      <c r="N149" s="20">
        <v>22</v>
      </c>
      <c r="O149" s="20">
        <v>22</v>
      </c>
      <c r="P149" s="20">
        <v>31</v>
      </c>
      <c r="Q149" s="20">
        <v>46</v>
      </c>
    </row>
    <row r="150" spans="1:17" ht="21.75" customHeight="1" x14ac:dyDescent="0.2">
      <c r="A150" s="10" t="s">
        <v>25</v>
      </c>
      <c r="B150" s="169" t="s">
        <v>214</v>
      </c>
      <c r="C150" s="169" t="s">
        <v>214</v>
      </c>
      <c r="D150" s="169" t="s">
        <v>214</v>
      </c>
      <c r="E150" s="169" t="s">
        <v>214</v>
      </c>
      <c r="F150" s="169" t="s">
        <v>214</v>
      </c>
      <c r="G150" s="169" t="s">
        <v>214</v>
      </c>
      <c r="H150" s="11">
        <v>3</v>
      </c>
      <c r="I150" s="11">
        <v>1</v>
      </c>
      <c r="J150" s="11">
        <v>1</v>
      </c>
      <c r="K150" s="11">
        <v>2</v>
      </c>
      <c r="L150" s="11">
        <v>0</v>
      </c>
      <c r="M150" s="11">
        <v>5</v>
      </c>
      <c r="N150" s="20">
        <v>6</v>
      </c>
      <c r="O150" s="20">
        <v>8</v>
      </c>
      <c r="P150" s="20">
        <v>6</v>
      </c>
      <c r="Q150" s="20">
        <v>4</v>
      </c>
    </row>
    <row r="151" spans="1:17" ht="21.75" customHeight="1" x14ac:dyDescent="0.2">
      <c r="A151" s="12" t="s">
        <v>44</v>
      </c>
      <c r="B151" s="170" t="s">
        <v>214</v>
      </c>
      <c r="C151" s="170" t="s">
        <v>214</v>
      </c>
      <c r="D151" s="170" t="s">
        <v>214</v>
      </c>
      <c r="E151" s="170" t="s">
        <v>214</v>
      </c>
      <c r="F151" s="170" t="s">
        <v>214</v>
      </c>
      <c r="G151" s="170" t="s">
        <v>214</v>
      </c>
      <c r="H151" s="13">
        <f t="shared" ref="H151:N151" si="20">SUM(H130:H150)</f>
        <v>5886</v>
      </c>
      <c r="I151" s="13">
        <f t="shared" si="20"/>
        <v>6207</v>
      </c>
      <c r="J151" s="13">
        <f t="shared" si="20"/>
        <v>6270</v>
      </c>
      <c r="K151" s="13">
        <f t="shared" si="20"/>
        <v>6301</v>
      </c>
      <c r="L151" s="13">
        <f t="shared" si="20"/>
        <v>6344</v>
      </c>
      <c r="M151" s="13">
        <f t="shared" si="20"/>
        <v>6353</v>
      </c>
      <c r="N151" s="13">
        <f t="shared" si="20"/>
        <v>6292</v>
      </c>
      <c r="O151" s="13">
        <f>SUM(O130:O150)</f>
        <v>6260</v>
      </c>
      <c r="P151" s="13">
        <f>SUM(P130:P150)</f>
        <v>6303</v>
      </c>
      <c r="Q151" s="13">
        <f>SUM(Q130:Q150)</f>
        <v>6302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ht="21.75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167" t="s">
        <v>214</v>
      </c>
      <c r="C156" s="167" t="s">
        <v>214</v>
      </c>
      <c r="D156" s="167" t="s">
        <v>214</v>
      </c>
      <c r="E156" s="167" t="s">
        <v>214</v>
      </c>
      <c r="F156" s="167" t="s">
        <v>214</v>
      </c>
      <c r="G156" s="167" t="s">
        <v>214</v>
      </c>
      <c r="H156" s="7">
        <f t="shared" ref="H156:P156" si="21">SUM(H130:H132)</f>
        <v>810</v>
      </c>
      <c r="I156" s="7">
        <f t="shared" si="21"/>
        <v>808</v>
      </c>
      <c r="J156" s="7">
        <f t="shared" si="21"/>
        <v>827</v>
      </c>
      <c r="K156" s="7">
        <f t="shared" si="21"/>
        <v>827</v>
      </c>
      <c r="L156" s="7">
        <f t="shared" si="21"/>
        <v>805</v>
      </c>
      <c r="M156" s="7">
        <f t="shared" si="21"/>
        <v>779</v>
      </c>
      <c r="N156" s="7">
        <f t="shared" si="21"/>
        <v>742</v>
      </c>
      <c r="O156" s="7">
        <f t="shared" si="21"/>
        <v>730</v>
      </c>
      <c r="P156" s="7">
        <f t="shared" si="21"/>
        <v>720</v>
      </c>
      <c r="Q156" s="7">
        <v>694</v>
      </c>
    </row>
    <row r="157" spans="1:17" ht="21.75" customHeight="1" x14ac:dyDescent="0.2">
      <c r="A157" s="8" t="s">
        <v>32</v>
      </c>
      <c r="B157" s="168" t="s">
        <v>214</v>
      </c>
      <c r="C157" s="168" t="s">
        <v>214</v>
      </c>
      <c r="D157" s="168" t="s">
        <v>214</v>
      </c>
      <c r="E157" s="168" t="s">
        <v>214</v>
      </c>
      <c r="F157" s="168" t="s">
        <v>214</v>
      </c>
      <c r="G157" s="168" t="s">
        <v>214</v>
      </c>
      <c r="H157" s="9">
        <f t="shared" ref="H157:P157" si="22">SUM(H133:H142)</f>
        <v>3797</v>
      </c>
      <c r="I157" s="9">
        <f t="shared" si="22"/>
        <v>3803</v>
      </c>
      <c r="J157" s="9">
        <f t="shared" si="22"/>
        <v>3797</v>
      </c>
      <c r="K157" s="9">
        <f t="shared" si="22"/>
        <v>3803</v>
      </c>
      <c r="L157" s="9">
        <f t="shared" si="22"/>
        <v>3824</v>
      </c>
      <c r="M157" s="9">
        <f t="shared" si="22"/>
        <v>3838</v>
      </c>
      <c r="N157" s="9">
        <f t="shared" si="22"/>
        <v>3777</v>
      </c>
      <c r="O157" s="9">
        <f t="shared" si="22"/>
        <v>3743</v>
      </c>
      <c r="P157" s="9">
        <f t="shared" si="22"/>
        <v>3764</v>
      </c>
      <c r="Q157" s="9">
        <v>3781</v>
      </c>
    </row>
    <row r="158" spans="1:17" ht="21.75" customHeight="1" x14ac:dyDescent="0.2">
      <c r="A158" s="10" t="s">
        <v>33</v>
      </c>
      <c r="B158" s="169" t="s">
        <v>214</v>
      </c>
      <c r="C158" s="169" t="s">
        <v>214</v>
      </c>
      <c r="D158" s="169" t="s">
        <v>214</v>
      </c>
      <c r="E158" s="169" t="s">
        <v>214</v>
      </c>
      <c r="F158" s="169" t="s">
        <v>214</v>
      </c>
      <c r="G158" s="169" t="s">
        <v>214</v>
      </c>
      <c r="H158" s="11">
        <f t="shared" ref="H158:P158" si="23">SUM(H143:H150)</f>
        <v>1279</v>
      </c>
      <c r="I158" s="11">
        <f t="shared" si="23"/>
        <v>1596</v>
      </c>
      <c r="J158" s="11">
        <f t="shared" si="23"/>
        <v>1646</v>
      </c>
      <c r="K158" s="11">
        <f t="shared" si="23"/>
        <v>1671</v>
      </c>
      <c r="L158" s="11">
        <f t="shared" si="23"/>
        <v>1715</v>
      </c>
      <c r="M158" s="11">
        <f t="shared" si="23"/>
        <v>1736</v>
      </c>
      <c r="N158" s="11">
        <f t="shared" si="23"/>
        <v>1773</v>
      </c>
      <c r="O158" s="11">
        <f t="shared" si="23"/>
        <v>1787</v>
      </c>
      <c r="P158" s="11">
        <f t="shared" si="23"/>
        <v>1819</v>
      </c>
      <c r="Q158" s="11">
        <v>1827</v>
      </c>
    </row>
    <row r="159" spans="1:17" ht="21.75" customHeight="1" x14ac:dyDescent="0.2">
      <c r="A159" s="12" t="s">
        <v>34</v>
      </c>
      <c r="B159" s="170" t="s">
        <v>214</v>
      </c>
      <c r="C159" s="170" t="s">
        <v>214</v>
      </c>
      <c r="D159" s="170" t="s">
        <v>214</v>
      </c>
      <c r="E159" s="170" t="s">
        <v>214</v>
      </c>
      <c r="F159" s="170" t="s">
        <v>214</v>
      </c>
      <c r="G159" s="170" t="s">
        <v>214</v>
      </c>
      <c r="H159" s="13">
        <f t="shared" ref="H159:Q159" si="24">SUM(H156:H158)</f>
        <v>5886</v>
      </c>
      <c r="I159" s="13">
        <f t="shared" si="24"/>
        <v>6207</v>
      </c>
      <c r="J159" s="13">
        <f t="shared" si="24"/>
        <v>6270</v>
      </c>
      <c r="K159" s="13">
        <f t="shared" si="24"/>
        <v>6301</v>
      </c>
      <c r="L159" s="13">
        <f t="shared" si="24"/>
        <v>6344</v>
      </c>
      <c r="M159" s="13">
        <f t="shared" si="24"/>
        <v>6353</v>
      </c>
      <c r="N159" s="13">
        <f t="shared" si="24"/>
        <v>6292</v>
      </c>
      <c r="O159" s="13">
        <f t="shared" si="24"/>
        <v>6260</v>
      </c>
      <c r="P159" s="13">
        <f t="shared" si="24"/>
        <v>6303</v>
      </c>
      <c r="Q159" s="13">
        <f t="shared" si="24"/>
        <v>6302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171" t="s">
        <v>214</v>
      </c>
      <c r="C164" s="171" t="s">
        <v>214</v>
      </c>
      <c r="D164" s="171" t="s">
        <v>214</v>
      </c>
      <c r="E164" s="171" t="s">
        <v>214</v>
      </c>
      <c r="F164" s="171" t="s">
        <v>214</v>
      </c>
      <c r="G164" s="171" t="s">
        <v>214</v>
      </c>
      <c r="H164" s="45">
        <f t="shared" ref="H164" si="25">ROUND(H156/H159*100,1)</f>
        <v>13.8</v>
      </c>
      <c r="I164" s="45">
        <f>ROUND(I156/I159*100,1)</f>
        <v>13</v>
      </c>
      <c r="J164" s="45">
        <f t="shared" ref="J164:Q164" si="26">ROUND(J156/J159*100,1)</f>
        <v>13.2</v>
      </c>
      <c r="K164" s="45">
        <f t="shared" si="26"/>
        <v>13.1</v>
      </c>
      <c r="L164" s="45">
        <f t="shared" si="26"/>
        <v>12.7</v>
      </c>
      <c r="M164" s="45">
        <f t="shared" si="26"/>
        <v>12.3</v>
      </c>
      <c r="N164" s="45">
        <f t="shared" si="26"/>
        <v>11.8</v>
      </c>
      <c r="O164" s="45">
        <f t="shared" si="26"/>
        <v>11.7</v>
      </c>
      <c r="P164" s="45">
        <f t="shared" si="26"/>
        <v>11.4</v>
      </c>
      <c r="Q164" s="45">
        <f t="shared" si="26"/>
        <v>11</v>
      </c>
    </row>
    <row r="165" spans="1:20" ht="21.75" customHeight="1" x14ac:dyDescent="0.2">
      <c r="A165" s="8" t="s">
        <v>32</v>
      </c>
      <c r="B165" s="172" t="s">
        <v>214</v>
      </c>
      <c r="C165" s="172" t="s">
        <v>214</v>
      </c>
      <c r="D165" s="172" t="s">
        <v>214</v>
      </c>
      <c r="E165" s="172" t="s">
        <v>214</v>
      </c>
      <c r="F165" s="172" t="s">
        <v>214</v>
      </c>
      <c r="G165" s="172" t="s">
        <v>214</v>
      </c>
      <c r="H165" s="46">
        <f t="shared" ref="H165" si="27">ROUND(H157/H159*100,1)</f>
        <v>64.5</v>
      </c>
      <c r="I165" s="46">
        <f>ROUND(I157/I159*100,1)</f>
        <v>61.3</v>
      </c>
      <c r="J165" s="46">
        <f t="shared" ref="J165:Q165" si="28">ROUND(J157/J159*100,1)</f>
        <v>60.6</v>
      </c>
      <c r="K165" s="46">
        <f t="shared" si="28"/>
        <v>60.4</v>
      </c>
      <c r="L165" s="46">
        <f t="shared" si="28"/>
        <v>60.3</v>
      </c>
      <c r="M165" s="46">
        <f t="shared" si="28"/>
        <v>60.4</v>
      </c>
      <c r="N165" s="46">
        <f t="shared" si="28"/>
        <v>60</v>
      </c>
      <c r="O165" s="46">
        <f t="shared" si="28"/>
        <v>59.8</v>
      </c>
      <c r="P165" s="46">
        <f t="shared" si="28"/>
        <v>59.7</v>
      </c>
      <c r="Q165" s="46">
        <f t="shared" si="28"/>
        <v>60</v>
      </c>
    </row>
    <row r="166" spans="1:20" ht="21.75" customHeight="1" x14ac:dyDescent="0.2">
      <c r="A166" s="10" t="s">
        <v>33</v>
      </c>
      <c r="B166" s="173" t="s">
        <v>214</v>
      </c>
      <c r="C166" s="173" t="s">
        <v>214</v>
      </c>
      <c r="D166" s="173" t="s">
        <v>214</v>
      </c>
      <c r="E166" s="173" t="s">
        <v>214</v>
      </c>
      <c r="F166" s="173" t="s">
        <v>214</v>
      </c>
      <c r="G166" s="173" t="s">
        <v>214</v>
      </c>
      <c r="H166" s="47">
        <f t="shared" ref="H166" si="29">ROUND(H158/H159*100,1)</f>
        <v>21.7</v>
      </c>
      <c r="I166" s="47">
        <f>ROUND(I158/I159*100,1)</f>
        <v>25.7</v>
      </c>
      <c r="J166" s="47">
        <f t="shared" ref="J166:Q166" si="30">ROUND(J158/J159*100,1)</f>
        <v>26.3</v>
      </c>
      <c r="K166" s="47">
        <f t="shared" si="30"/>
        <v>26.5</v>
      </c>
      <c r="L166" s="47">
        <f t="shared" si="30"/>
        <v>27</v>
      </c>
      <c r="M166" s="47">
        <f t="shared" si="30"/>
        <v>27.3</v>
      </c>
      <c r="N166" s="47">
        <f t="shared" si="30"/>
        <v>28.2</v>
      </c>
      <c r="O166" s="47">
        <f t="shared" si="30"/>
        <v>28.5</v>
      </c>
      <c r="P166" s="47">
        <f t="shared" si="30"/>
        <v>28.9</v>
      </c>
      <c r="Q166" s="47">
        <f t="shared" si="30"/>
        <v>29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F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85AE0-5BC1-4253-AAC1-D88C3BE2E9C5}">
  <sheetPr codeName="Sheet97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20" ht="23.25" customHeight="1" x14ac:dyDescent="0.2">
      <c r="A1" s="1"/>
    </row>
    <row r="2" spans="1:20" ht="23.25" customHeight="1" x14ac:dyDescent="0.2"/>
    <row r="3" spans="1:20" ht="23.25" customHeight="1" x14ac:dyDescent="0.2">
      <c r="A3" s="2" t="s">
        <v>220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4"/>
      <c r="P3" s="4"/>
      <c r="Q3" s="4"/>
      <c r="R3" s="4"/>
      <c r="S3" s="4"/>
      <c r="T3" s="4"/>
    </row>
    <row r="4" spans="1:20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20" ht="23.25" customHeight="1" x14ac:dyDescent="0.2">
      <c r="A5" s="6" t="s">
        <v>5</v>
      </c>
      <c r="B5" s="7">
        <f t="shared" ref="B5:Q20" si="0">B84+B130</f>
        <v>21317</v>
      </c>
      <c r="C5" s="7">
        <f t="shared" si="0"/>
        <v>17809</v>
      </c>
      <c r="D5" s="7">
        <f t="shared" si="0"/>
        <v>15788</v>
      </c>
      <c r="E5" s="7">
        <f t="shared" si="0"/>
        <v>15085</v>
      </c>
      <c r="F5" s="7">
        <f t="shared" si="0"/>
        <v>15111</v>
      </c>
      <c r="G5" s="7">
        <f t="shared" si="0"/>
        <v>14617</v>
      </c>
      <c r="H5" s="7">
        <f t="shared" si="0"/>
        <v>13353</v>
      </c>
      <c r="I5" s="7">
        <f t="shared" si="0"/>
        <v>12755</v>
      </c>
      <c r="J5" s="7">
        <f t="shared" si="0"/>
        <v>12658</v>
      </c>
      <c r="K5" s="7">
        <f t="shared" si="0"/>
        <v>12502</v>
      </c>
      <c r="L5" s="7">
        <f t="shared" si="0"/>
        <v>12251</v>
      </c>
      <c r="M5" s="7">
        <f t="shared" si="0"/>
        <v>12167</v>
      </c>
      <c r="N5" s="7">
        <f t="shared" si="0"/>
        <v>11893</v>
      </c>
      <c r="O5" s="7">
        <f t="shared" si="0"/>
        <v>11473</v>
      </c>
      <c r="P5" s="7">
        <f t="shared" si="0"/>
        <v>11152</v>
      </c>
      <c r="Q5" s="7">
        <f t="shared" si="0"/>
        <v>10832</v>
      </c>
    </row>
    <row r="6" spans="1:20" ht="23.25" customHeight="1" x14ac:dyDescent="0.2">
      <c r="A6" s="6" t="s">
        <v>6</v>
      </c>
      <c r="B6" s="7">
        <f t="shared" si="0"/>
        <v>26858</v>
      </c>
      <c r="C6" s="7">
        <f t="shared" si="0"/>
        <v>21627</v>
      </c>
      <c r="D6" s="7">
        <f t="shared" si="0"/>
        <v>18070</v>
      </c>
      <c r="E6" s="7">
        <f t="shared" si="0"/>
        <v>15601</v>
      </c>
      <c r="F6" s="7">
        <f t="shared" si="0"/>
        <v>14529</v>
      </c>
      <c r="G6" s="7">
        <f t="shared" si="0"/>
        <v>14768</v>
      </c>
      <c r="H6" s="7">
        <f t="shared" si="0"/>
        <v>14208</v>
      </c>
      <c r="I6" s="7">
        <f t="shared" si="0"/>
        <v>13372</v>
      </c>
      <c r="J6" s="7">
        <f t="shared" si="0"/>
        <v>13241</v>
      </c>
      <c r="K6" s="7">
        <f t="shared" si="0"/>
        <v>13125</v>
      </c>
      <c r="L6" s="7">
        <f t="shared" si="0"/>
        <v>12874</v>
      </c>
      <c r="M6" s="7">
        <f t="shared" si="0"/>
        <v>12764</v>
      </c>
      <c r="N6" s="7">
        <f t="shared" si="0"/>
        <v>12631</v>
      </c>
      <c r="O6" s="7">
        <f t="shared" si="0"/>
        <v>12575</v>
      </c>
      <c r="P6" s="7">
        <f t="shared" si="0"/>
        <v>12317</v>
      </c>
      <c r="Q6" s="7">
        <f t="shared" si="0"/>
        <v>12180</v>
      </c>
    </row>
    <row r="7" spans="1:20" ht="23.25" customHeight="1" x14ac:dyDescent="0.2">
      <c r="A7" s="6" t="s">
        <v>7</v>
      </c>
      <c r="B7" s="7">
        <f t="shared" si="0"/>
        <v>22913</v>
      </c>
      <c r="C7" s="7">
        <f t="shared" si="0"/>
        <v>26925</v>
      </c>
      <c r="D7" s="7">
        <f t="shared" si="0"/>
        <v>21718</v>
      </c>
      <c r="E7" s="7">
        <f t="shared" si="0"/>
        <v>18073</v>
      </c>
      <c r="F7" s="7">
        <f t="shared" si="0"/>
        <v>15394</v>
      </c>
      <c r="G7" s="7">
        <f t="shared" si="0"/>
        <v>14339</v>
      </c>
      <c r="H7" s="7">
        <f t="shared" si="0"/>
        <v>14649</v>
      </c>
      <c r="I7" s="7">
        <f t="shared" si="0"/>
        <v>14308</v>
      </c>
      <c r="J7" s="7">
        <f t="shared" si="0"/>
        <v>14050</v>
      </c>
      <c r="K7" s="7">
        <f t="shared" si="0"/>
        <v>13773</v>
      </c>
      <c r="L7" s="7">
        <f t="shared" si="0"/>
        <v>13709</v>
      </c>
      <c r="M7" s="7">
        <f t="shared" si="0"/>
        <v>13427</v>
      </c>
      <c r="N7" s="7">
        <f t="shared" si="0"/>
        <v>13353</v>
      </c>
      <c r="O7" s="7">
        <f t="shared" si="0"/>
        <v>13252</v>
      </c>
      <c r="P7" s="7">
        <f t="shared" si="0"/>
        <v>13176</v>
      </c>
      <c r="Q7" s="7">
        <f t="shared" si="0"/>
        <v>12942</v>
      </c>
    </row>
    <row r="8" spans="1:20" ht="23.25" customHeight="1" x14ac:dyDescent="0.2">
      <c r="A8" s="8" t="s">
        <v>8</v>
      </c>
      <c r="B8" s="9">
        <f t="shared" si="0"/>
        <v>20184</v>
      </c>
      <c r="C8" s="9">
        <f t="shared" si="0"/>
        <v>22595</v>
      </c>
      <c r="D8" s="9">
        <f t="shared" si="0"/>
        <v>26626</v>
      </c>
      <c r="E8" s="9">
        <f t="shared" si="0"/>
        <v>21579</v>
      </c>
      <c r="F8" s="9">
        <f t="shared" si="0"/>
        <v>17943</v>
      </c>
      <c r="G8" s="9">
        <f t="shared" si="0"/>
        <v>15423</v>
      </c>
      <c r="H8" s="9">
        <f t="shared" si="0"/>
        <v>14480</v>
      </c>
      <c r="I8" s="9">
        <f t="shared" si="0"/>
        <v>14775</v>
      </c>
      <c r="J8" s="9">
        <f t="shared" si="0"/>
        <v>14929</v>
      </c>
      <c r="K8" s="9">
        <f t="shared" si="0"/>
        <v>14976</v>
      </c>
      <c r="L8" s="9">
        <f t="shared" si="0"/>
        <v>14867</v>
      </c>
      <c r="M8" s="9">
        <f t="shared" si="0"/>
        <v>14823</v>
      </c>
      <c r="N8" s="9">
        <f t="shared" si="0"/>
        <v>14477</v>
      </c>
      <c r="O8" s="9">
        <f t="shared" si="0"/>
        <v>14138</v>
      </c>
      <c r="P8" s="9">
        <f t="shared" si="0"/>
        <v>13864</v>
      </c>
      <c r="Q8" s="9">
        <f t="shared" si="0"/>
        <v>13892</v>
      </c>
    </row>
    <row r="9" spans="1:20" ht="23.25" customHeight="1" x14ac:dyDescent="0.2">
      <c r="A9" s="8" t="s">
        <v>9</v>
      </c>
      <c r="B9" s="9">
        <f t="shared" si="0"/>
        <v>17551</v>
      </c>
      <c r="C9" s="9">
        <f t="shared" si="0"/>
        <v>18579</v>
      </c>
      <c r="D9" s="9">
        <f t="shared" si="0"/>
        <v>21460</v>
      </c>
      <c r="E9" s="9">
        <f t="shared" si="0"/>
        <v>25911</v>
      </c>
      <c r="F9" s="9">
        <f t="shared" si="0"/>
        <v>21116</v>
      </c>
      <c r="G9" s="9">
        <f t="shared" si="0"/>
        <v>17476</v>
      </c>
      <c r="H9" s="9">
        <f t="shared" si="0"/>
        <v>14863</v>
      </c>
      <c r="I9" s="9">
        <f t="shared" si="0"/>
        <v>14712</v>
      </c>
      <c r="J9" s="9">
        <f t="shared" si="0"/>
        <v>14898</v>
      </c>
      <c r="K9" s="9">
        <f t="shared" si="0"/>
        <v>15213</v>
      </c>
      <c r="L9" s="9">
        <f t="shared" si="0"/>
        <v>15596</v>
      </c>
      <c r="M9" s="9">
        <f t="shared" si="0"/>
        <v>15598</v>
      </c>
      <c r="N9" s="9">
        <f t="shared" si="0"/>
        <v>15535</v>
      </c>
      <c r="O9" s="9">
        <f t="shared" si="0"/>
        <v>15529</v>
      </c>
      <c r="P9" s="9">
        <f t="shared" si="0"/>
        <v>15638</v>
      </c>
      <c r="Q9" s="9">
        <f t="shared" si="0"/>
        <v>15607</v>
      </c>
    </row>
    <row r="10" spans="1:20" ht="23.25" customHeight="1" x14ac:dyDescent="0.2">
      <c r="A10" s="8" t="s">
        <v>10</v>
      </c>
      <c r="B10" s="9">
        <f t="shared" si="0"/>
        <v>21042</v>
      </c>
      <c r="C10" s="9">
        <f t="shared" si="0"/>
        <v>17729</v>
      </c>
      <c r="D10" s="9">
        <f t="shared" si="0"/>
        <v>19216</v>
      </c>
      <c r="E10" s="9">
        <f t="shared" si="0"/>
        <v>21751</v>
      </c>
      <c r="F10" s="9">
        <f t="shared" si="0"/>
        <v>25558</v>
      </c>
      <c r="G10" s="9">
        <f t="shared" si="0"/>
        <v>20083</v>
      </c>
      <c r="H10" s="9">
        <f t="shared" si="0"/>
        <v>16693</v>
      </c>
      <c r="I10" s="9">
        <f t="shared" si="0"/>
        <v>15877</v>
      </c>
      <c r="J10" s="9">
        <f t="shared" si="0"/>
        <v>15571</v>
      </c>
      <c r="K10" s="9">
        <f t="shared" si="0"/>
        <v>15466</v>
      </c>
      <c r="L10" s="9">
        <f t="shared" si="0"/>
        <v>15530</v>
      </c>
      <c r="M10" s="9">
        <f t="shared" si="0"/>
        <v>15381</v>
      </c>
      <c r="N10" s="9">
        <f t="shared" si="0"/>
        <v>15520</v>
      </c>
      <c r="O10" s="9">
        <f t="shared" si="0"/>
        <v>15635</v>
      </c>
      <c r="P10" s="9">
        <f t="shared" si="0"/>
        <v>15891</v>
      </c>
      <c r="Q10" s="9">
        <f t="shared" si="0"/>
        <v>15945</v>
      </c>
    </row>
    <row r="11" spans="1:20" ht="23.25" customHeight="1" x14ac:dyDescent="0.2">
      <c r="A11" s="8" t="s">
        <v>11</v>
      </c>
      <c r="B11" s="9">
        <f t="shared" si="0"/>
        <v>29157</v>
      </c>
      <c r="C11" s="9">
        <f t="shared" si="0"/>
        <v>21772</v>
      </c>
      <c r="D11" s="9">
        <f t="shared" si="0"/>
        <v>18227</v>
      </c>
      <c r="E11" s="9">
        <f t="shared" si="0"/>
        <v>19422</v>
      </c>
      <c r="F11" s="9">
        <f t="shared" si="0"/>
        <v>21634</v>
      </c>
      <c r="G11" s="9">
        <f t="shared" si="0"/>
        <v>25516</v>
      </c>
      <c r="H11" s="9">
        <f t="shared" si="0"/>
        <v>20253</v>
      </c>
      <c r="I11" s="9">
        <f t="shared" si="0"/>
        <v>17879</v>
      </c>
      <c r="J11" s="9">
        <f t="shared" si="0"/>
        <v>17767</v>
      </c>
      <c r="K11" s="9">
        <f t="shared" si="0"/>
        <v>17436</v>
      </c>
      <c r="L11" s="9">
        <f t="shared" si="0"/>
        <v>17271</v>
      </c>
      <c r="M11" s="9">
        <f t="shared" si="0"/>
        <v>16918</v>
      </c>
      <c r="N11" s="9">
        <f t="shared" si="0"/>
        <v>16479</v>
      </c>
      <c r="O11" s="9">
        <f t="shared" si="0"/>
        <v>15982</v>
      </c>
      <c r="P11" s="9">
        <f t="shared" si="0"/>
        <v>15601</v>
      </c>
      <c r="Q11" s="9">
        <f t="shared" si="0"/>
        <v>15519</v>
      </c>
    </row>
    <row r="12" spans="1:20" ht="23.25" customHeight="1" x14ac:dyDescent="0.2">
      <c r="A12" s="8" t="s">
        <v>12</v>
      </c>
      <c r="B12" s="9">
        <f t="shared" si="0"/>
        <v>25248</v>
      </c>
      <c r="C12" s="9">
        <f t="shared" si="0"/>
        <v>29476</v>
      </c>
      <c r="D12" s="9">
        <f t="shared" si="0"/>
        <v>22071</v>
      </c>
      <c r="E12" s="9">
        <f t="shared" si="0"/>
        <v>18457</v>
      </c>
      <c r="F12" s="9">
        <f t="shared" si="0"/>
        <v>19264</v>
      </c>
      <c r="G12" s="9">
        <f t="shared" si="0"/>
        <v>21456</v>
      </c>
      <c r="H12" s="9">
        <f t="shared" si="0"/>
        <v>25588</v>
      </c>
      <c r="I12" s="9">
        <f t="shared" si="0"/>
        <v>21108</v>
      </c>
      <c r="J12" s="9">
        <f t="shared" si="0"/>
        <v>20125</v>
      </c>
      <c r="K12" s="9">
        <f t="shared" si="0"/>
        <v>19509</v>
      </c>
      <c r="L12" s="9">
        <f t="shared" si="0"/>
        <v>18820</v>
      </c>
      <c r="M12" s="9">
        <f t="shared" si="0"/>
        <v>18458</v>
      </c>
      <c r="N12" s="9">
        <f t="shared" si="0"/>
        <v>18203</v>
      </c>
      <c r="O12" s="9">
        <f t="shared" si="0"/>
        <v>18108</v>
      </c>
      <c r="P12" s="9">
        <f t="shared" si="0"/>
        <v>17640</v>
      </c>
      <c r="Q12" s="9">
        <f t="shared" si="0"/>
        <v>17347</v>
      </c>
    </row>
    <row r="13" spans="1:20" ht="23.25" customHeight="1" x14ac:dyDescent="0.2">
      <c r="A13" s="8" t="s">
        <v>13</v>
      </c>
      <c r="B13" s="9">
        <f t="shared" si="0"/>
        <v>21931</v>
      </c>
      <c r="C13" s="9">
        <f t="shared" si="0"/>
        <v>25234</v>
      </c>
      <c r="D13" s="9">
        <f t="shared" si="0"/>
        <v>29401</v>
      </c>
      <c r="E13" s="9">
        <f t="shared" si="0"/>
        <v>22022</v>
      </c>
      <c r="F13" s="9">
        <f t="shared" si="0"/>
        <v>18325</v>
      </c>
      <c r="G13" s="9">
        <f t="shared" si="0"/>
        <v>19200</v>
      </c>
      <c r="H13" s="9">
        <f t="shared" si="0"/>
        <v>21393</v>
      </c>
      <c r="I13" s="9">
        <f t="shared" si="0"/>
        <v>26328</v>
      </c>
      <c r="J13" s="9">
        <f t="shared" si="0"/>
        <v>25897</v>
      </c>
      <c r="K13" s="9">
        <f t="shared" si="0"/>
        <v>24927</v>
      </c>
      <c r="L13" s="9">
        <f t="shared" si="0"/>
        <v>23902</v>
      </c>
      <c r="M13" s="9">
        <f t="shared" si="0"/>
        <v>22680</v>
      </c>
      <c r="N13" s="9">
        <f t="shared" si="0"/>
        <v>21327</v>
      </c>
      <c r="O13" s="9">
        <f t="shared" si="0"/>
        <v>20372</v>
      </c>
      <c r="P13" s="9">
        <f t="shared" si="0"/>
        <v>19688</v>
      </c>
      <c r="Q13" s="9">
        <f t="shared" si="0"/>
        <v>18936</v>
      </c>
    </row>
    <row r="14" spans="1:20" ht="23.25" customHeight="1" x14ac:dyDescent="0.2">
      <c r="A14" s="8" t="s">
        <v>14</v>
      </c>
      <c r="B14" s="9">
        <f t="shared" si="0"/>
        <v>21161</v>
      </c>
      <c r="C14" s="9">
        <f t="shared" si="0"/>
        <v>21586</v>
      </c>
      <c r="D14" s="9">
        <f t="shared" si="0"/>
        <v>24768</v>
      </c>
      <c r="E14" s="9">
        <f t="shared" si="0"/>
        <v>29037</v>
      </c>
      <c r="F14" s="9">
        <f t="shared" si="0"/>
        <v>21816</v>
      </c>
      <c r="G14" s="9">
        <f t="shared" si="0"/>
        <v>18159</v>
      </c>
      <c r="H14" s="9">
        <f t="shared" si="0"/>
        <v>19073</v>
      </c>
      <c r="I14" s="9">
        <f t="shared" si="0"/>
        <v>21745</v>
      </c>
      <c r="J14" s="9">
        <f t="shared" si="0"/>
        <v>23458</v>
      </c>
      <c r="K14" s="9">
        <f t="shared" si="0"/>
        <v>24467</v>
      </c>
      <c r="L14" s="9">
        <f t="shared" si="0"/>
        <v>25425</v>
      </c>
      <c r="M14" s="9">
        <f t="shared" si="0"/>
        <v>26026</v>
      </c>
      <c r="N14" s="9">
        <f t="shared" si="0"/>
        <v>26422</v>
      </c>
      <c r="O14" s="9">
        <f t="shared" si="0"/>
        <v>25920</v>
      </c>
      <c r="P14" s="9">
        <f t="shared" si="0"/>
        <v>25017</v>
      </c>
      <c r="Q14" s="9">
        <f t="shared" si="0"/>
        <v>23952</v>
      </c>
    </row>
    <row r="15" spans="1:20" ht="23.25" customHeight="1" x14ac:dyDescent="0.2">
      <c r="A15" s="8" t="s">
        <v>15</v>
      </c>
      <c r="B15" s="9">
        <f t="shared" si="0"/>
        <v>19061</v>
      </c>
      <c r="C15" s="9">
        <f t="shared" si="0"/>
        <v>20715</v>
      </c>
      <c r="D15" s="9">
        <f t="shared" si="0"/>
        <v>21133</v>
      </c>
      <c r="E15" s="9">
        <f t="shared" si="0"/>
        <v>24292</v>
      </c>
      <c r="F15" s="9">
        <f t="shared" si="0"/>
        <v>28414</v>
      </c>
      <c r="G15" s="9">
        <f t="shared" si="0"/>
        <v>21520</v>
      </c>
      <c r="H15" s="9">
        <f t="shared" si="0"/>
        <v>18020</v>
      </c>
      <c r="I15" s="9">
        <f t="shared" si="0"/>
        <v>19219</v>
      </c>
      <c r="J15" s="9">
        <f t="shared" si="0"/>
        <v>18974</v>
      </c>
      <c r="K15" s="9">
        <f t="shared" si="0"/>
        <v>19915</v>
      </c>
      <c r="L15" s="9">
        <f t="shared" si="0"/>
        <v>20445</v>
      </c>
      <c r="M15" s="9">
        <f t="shared" si="0"/>
        <v>21250</v>
      </c>
      <c r="N15" s="9">
        <f t="shared" si="0"/>
        <v>21845</v>
      </c>
      <c r="O15" s="9">
        <f t="shared" si="0"/>
        <v>23527</v>
      </c>
      <c r="P15" s="9">
        <f t="shared" si="0"/>
        <v>24435</v>
      </c>
      <c r="Q15" s="9">
        <f t="shared" si="0"/>
        <v>25299</v>
      </c>
    </row>
    <row r="16" spans="1:20" ht="23.25" customHeight="1" x14ac:dyDescent="0.2">
      <c r="A16" s="8" t="s">
        <v>16</v>
      </c>
      <c r="B16" s="9">
        <f t="shared" si="0"/>
        <v>15263</v>
      </c>
      <c r="C16" s="9">
        <f t="shared" si="0"/>
        <v>18684</v>
      </c>
      <c r="D16" s="9">
        <f t="shared" si="0"/>
        <v>20224</v>
      </c>
      <c r="E16" s="9">
        <f t="shared" si="0"/>
        <v>20640</v>
      </c>
      <c r="F16" s="9">
        <f t="shared" si="0"/>
        <v>23706</v>
      </c>
      <c r="G16" s="9">
        <f t="shared" si="0"/>
        <v>27882</v>
      </c>
      <c r="H16" s="9">
        <f t="shared" si="0"/>
        <v>21165</v>
      </c>
      <c r="I16" s="9">
        <f t="shared" si="0"/>
        <v>18035</v>
      </c>
      <c r="J16" s="9">
        <f t="shared" si="0"/>
        <v>18068</v>
      </c>
      <c r="K16" s="9">
        <f t="shared" si="0"/>
        <v>18106</v>
      </c>
      <c r="L16" s="9">
        <f t="shared" si="0"/>
        <v>18445</v>
      </c>
      <c r="M16" s="9">
        <f t="shared" si="0"/>
        <v>18654</v>
      </c>
      <c r="N16" s="9">
        <f t="shared" si="0"/>
        <v>19148</v>
      </c>
      <c r="O16" s="9">
        <f t="shared" si="0"/>
        <v>18892</v>
      </c>
      <c r="P16" s="9">
        <f t="shared" si="0"/>
        <v>19791</v>
      </c>
      <c r="Q16" s="9">
        <f t="shared" si="0"/>
        <v>20328</v>
      </c>
    </row>
    <row r="17" spans="1:17" ht="23.25" customHeight="1" x14ac:dyDescent="0.2">
      <c r="A17" s="8" t="s">
        <v>17</v>
      </c>
      <c r="B17" s="9">
        <f t="shared" si="0"/>
        <v>12687</v>
      </c>
      <c r="C17" s="9">
        <f t="shared" si="0"/>
        <v>14761</v>
      </c>
      <c r="D17" s="9">
        <f t="shared" si="0"/>
        <v>18084</v>
      </c>
      <c r="E17" s="9">
        <f t="shared" si="0"/>
        <v>19539</v>
      </c>
      <c r="F17" s="9">
        <f t="shared" si="0"/>
        <v>20004</v>
      </c>
      <c r="G17" s="9">
        <f t="shared" si="0"/>
        <v>23077</v>
      </c>
      <c r="H17" s="9">
        <f t="shared" si="0"/>
        <v>27184</v>
      </c>
      <c r="I17" s="9">
        <f t="shared" si="0"/>
        <v>20824</v>
      </c>
      <c r="J17" s="9">
        <f t="shared" si="0"/>
        <v>19900</v>
      </c>
      <c r="K17" s="9">
        <f t="shared" si="0"/>
        <v>18972</v>
      </c>
      <c r="L17" s="9">
        <f t="shared" si="0"/>
        <v>18191</v>
      </c>
      <c r="M17" s="9">
        <f t="shared" si="0"/>
        <v>18095</v>
      </c>
      <c r="N17" s="9">
        <f t="shared" si="0"/>
        <v>17807</v>
      </c>
      <c r="O17" s="9">
        <f t="shared" si="0"/>
        <v>17781</v>
      </c>
      <c r="P17" s="9">
        <f t="shared" si="0"/>
        <v>17796</v>
      </c>
      <c r="Q17" s="9">
        <f t="shared" si="0"/>
        <v>18189</v>
      </c>
    </row>
    <row r="18" spans="1:17" ht="23.25" customHeight="1" x14ac:dyDescent="0.2">
      <c r="A18" s="10" t="s">
        <v>18</v>
      </c>
      <c r="B18" s="11">
        <f t="shared" si="0"/>
        <v>11656</v>
      </c>
      <c r="C18" s="11">
        <f t="shared" si="0"/>
        <v>11976</v>
      </c>
      <c r="D18" s="11">
        <f t="shared" si="0"/>
        <v>14033</v>
      </c>
      <c r="E18" s="11">
        <f t="shared" si="0"/>
        <v>17079</v>
      </c>
      <c r="F18" s="11">
        <f t="shared" si="0"/>
        <v>18617</v>
      </c>
      <c r="G18" s="11">
        <f t="shared" si="0"/>
        <v>19241</v>
      </c>
      <c r="H18" s="11">
        <f t="shared" si="0"/>
        <v>22270</v>
      </c>
      <c r="I18" s="11">
        <f t="shared" si="0"/>
        <v>26496</v>
      </c>
      <c r="J18" s="11">
        <f t="shared" si="0"/>
        <v>27536</v>
      </c>
      <c r="K18" s="11">
        <f t="shared" si="0"/>
        <v>25303</v>
      </c>
      <c r="L18" s="11">
        <f t="shared" si="0"/>
        <v>23597</v>
      </c>
      <c r="M18" s="11">
        <f t="shared" si="0"/>
        <v>21486</v>
      </c>
      <c r="N18" s="11">
        <f t="shared" si="0"/>
        <v>20171</v>
      </c>
      <c r="O18" s="11">
        <f t="shared" si="0"/>
        <v>19274</v>
      </c>
      <c r="P18" s="11">
        <f t="shared" si="0"/>
        <v>18424</v>
      </c>
      <c r="Q18" s="11">
        <f t="shared" si="0"/>
        <v>17681</v>
      </c>
    </row>
    <row r="19" spans="1:17" ht="23.25" customHeight="1" x14ac:dyDescent="0.2">
      <c r="A19" s="10" t="s">
        <v>19</v>
      </c>
      <c r="B19" s="11">
        <f t="shared" si="0"/>
        <v>8651</v>
      </c>
      <c r="C19" s="11">
        <f t="shared" si="0"/>
        <v>10541</v>
      </c>
      <c r="D19" s="11">
        <f t="shared" si="0"/>
        <v>10911</v>
      </c>
      <c r="E19" s="11">
        <f t="shared" si="0"/>
        <v>12952</v>
      </c>
      <c r="F19" s="11">
        <f t="shared" si="0"/>
        <v>15803</v>
      </c>
      <c r="G19" s="11">
        <f t="shared" si="0"/>
        <v>17337</v>
      </c>
      <c r="H19" s="11">
        <f t="shared" si="0"/>
        <v>18080</v>
      </c>
      <c r="I19" s="11">
        <f t="shared" si="0"/>
        <v>21173</v>
      </c>
      <c r="J19" s="11">
        <f t="shared" si="0"/>
        <v>20104</v>
      </c>
      <c r="K19" s="11">
        <f t="shared" si="0"/>
        <v>21579</v>
      </c>
      <c r="L19" s="11">
        <f t="shared" si="0"/>
        <v>22920</v>
      </c>
      <c r="M19" s="11">
        <f t="shared" si="0"/>
        <v>23827</v>
      </c>
      <c r="N19" s="11">
        <f t="shared" si="0"/>
        <v>25230</v>
      </c>
      <c r="O19" s="11">
        <f t="shared" si="0"/>
        <v>26128</v>
      </c>
      <c r="P19" s="11">
        <f t="shared" si="0"/>
        <v>24025</v>
      </c>
      <c r="Q19" s="11">
        <f t="shared" si="0"/>
        <v>22376</v>
      </c>
    </row>
    <row r="20" spans="1:17" ht="23.25" customHeight="1" x14ac:dyDescent="0.2">
      <c r="A20" s="10" t="s">
        <v>20</v>
      </c>
      <c r="B20" s="11">
        <f t="shared" si="0"/>
        <v>5549</v>
      </c>
      <c r="C20" s="11">
        <f t="shared" si="0"/>
        <v>7080</v>
      </c>
      <c r="D20" s="11">
        <f t="shared" si="0"/>
        <v>8909</v>
      </c>
      <c r="E20" s="11">
        <f t="shared" si="0"/>
        <v>9461</v>
      </c>
      <c r="F20" s="11">
        <f t="shared" si="0"/>
        <v>11425</v>
      </c>
      <c r="G20" s="11">
        <f t="shared" si="0"/>
        <v>14031</v>
      </c>
      <c r="H20" s="11">
        <f t="shared" si="0"/>
        <v>15642</v>
      </c>
      <c r="I20" s="11">
        <f t="shared" si="0"/>
        <v>16452</v>
      </c>
      <c r="J20" s="11">
        <f t="shared" si="0"/>
        <v>16746</v>
      </c>
      <c r="K20" s="11">
        <f t="shared" si="0"/>
        <v>17781</v>
      </c>
      <c r="L20" s="11">
        <f t="shared" si="0"/>
        <v>18637</v>
      </c>
      <c r="M20" s="11">
        <f t="shared" si="0"/>
        <v>19946</v>
      </c>
      <c r="N20" s="11">
        <f t="shared" si="0"/>
        <v>19555</v>
      </c>
      <c r="O20" s="11">
        <f t="shared" si="0"/>
        <v>18485</v>
      </c>
      <c r="P20" s="11">
        <f t="shared" si="0"/>
        <v>19801</v>
      </c>
      <c r="Q20" s="11">
        <f t="shared" ref="Q20:Y20" si="1">Q99+Q145</f>
        <v>21043</v>
      </c>
    </row>
    <row r="21" spans="1:17" ht="23.25" customHeight="1" x14ac:dyDescent="0.2">
      <c r="A21" s="10" t="s">
        <v>21</v>
      </c>
      <c r="B21" s="11">
        <f t="shared" ref="B21:Q25" si="2">B100+B146</f>
        <v>2568</v>
      </c>
      <c r="C21" s="11">
        <f t="shared" si="2"/>
        <v>3822</v>
      </c>
      <c r="D21" s="11">
        <f t="shared" si="2"/>
        <v>5332</v>
      </c>
      <c r="E21" s="11">
        <f t="shared" si="2"/>
        <v>6810</v>
      </c>
      <c r="F21" s="11">
        <f t="shared" si="2"/>
        <v>7451</v>
      </c>
      <c r="G21" s="11">
        <f t="shared" si="2"/>
        <v>9383</v>
      </c>
      <c r="H21" s="11">
        <f t="shared" si="2"/>
        <v>11614</v>
      </c>
      <c r="I21" s="11">
        <f t="shared" si="2"/>
        <v>13140</v>
      </c>
      <c r="J21" s="11">
        <f t="shared" si="2"/>
        <v>13654</v>
      </c>
      <c r="K21" s="11">
        <f t="shared" si="2"/>
        <v>13883</v>
      </c>
      <c r="L21" s="11">
        <f t="shared" si="2"/>
        <v>13718</v>
      </c>
      <c r="M21" s="11">
        <f t="shared" si="2"/>
        <v>13496</v>
      </c>
      <c r="N21" s="11">
        <f t="shared" si="2"/>
        <v>14085</v>
      </c>
      <c r="O21" s="11">
        <f t="shared" si="2"/>
        <v>14430</v>
      </c>
      <c r="P21" s="11">
        <f t="shared" si="2"/>
        <v>15301</v>
      </c>
      <c r="Q21" s="11">
        <f t="shared" si="2"/>
        <v>15987</v>
      </c>
    </row>
    <row r="22" spans="1:17" ht="23.25" customHeight="1" x14ac:dyDescent="0.2">
      <c r="A22" s="10" t="s">
        <v>22</v>
      </c>
      <c r="B22" s="11">
        <f t="shared" si="2"/>
        <v>888</v>
      </c>
      <c r="C22" s="11">
        <f t="shared" si="2"/>
        <v>1360</v>
      </c>
      <c r="D22" s="11">
        <f t="shared" si="2"/>
        <v>2252</v>
      </c>
      <c r="E22" s="11">
        <f t="shared" si="2"/>
        <v>3344</v>
      </c>
      <c r="F22" s="11">
        <f t="shared" si="2"/>
        <v>4543</v>
      </c>
      <c r="G22" s="11">
        <f t="shared" si="2"/>
        <v>5168</v>
      </c>
      <c r="H22" s="11">
        <f t="shared" si="2"/>
        <v>6743</v>
      </c>
      <c r="I22" s="11">
        <f t="shared" si="2"/>
        <v>8335</v>
      </c>
      <c r="J22" s="11">
        <f t="shared" si="2"/>
        <v>8622</v>
      </c>
      <c r="K22" s="11">
        <f t="shared" si="2"/>
        <v>8854</v>
      </c>
      <c r="L22" s="11">
        <f t="shared" si="2"/>
        <v>9308</v>
      </c>
      <c r="M22" s="11">
        <f t="shared" si="2"/>
        <v>9585</v>
      </c>
      <c r="N22" s="11">
        <f t="shared" si="2"/>
        <v>9735</v>
      </c>
      <c r="O22" s="11">
        <f t="shared" si="2"/>
        <v>10219</v>
      </c>
      <c r="P22" s="11">
        <f t="shared" si="2"/>
        <v>10425</v>
      </c>
      <c r="Q22" s="11">
        <f t="shared" si="2"/>
        <v>10187</v>
      </c>
    </row>
    <row r="23" spans="1:17" ht="23.25" customHeight="1" x14ac:dyDescent="0.2">
      <c r="A23" s="10" t="s">
        <v>23</v>
      </c>
      <c r="B23" s="11">
        <f t="shared" si="2"/>
        <v>204</v>
      </c>
      <c r="C23" s="11">
        <f t="shared" si="2"/>
        <v>353</v>
      </c>
      <c r="D23" s="11">
        <f t="shared" si="2"/>
        <v>558</v>
      </c>
      <c r="E23" s="11">
        <f t="shared" si="2"/>
        <v>1046</v>
      </c>
      <c r="F23" s="11">
        <f t="shared" si="2"/>
        <v>1652</v>
      </c>
      <c r="G23" s="11">
        <f t="shared" si="2"/>
        <v>2480</v>
      </c>
      <c r="H23" s="11">
        <f t="shared" si="2"/>
        <v>2848</v>
      </c>
      <c r="I23" s="11">
        <f t="shared" si="2"/>
        <v>3821</v>
      </c>
      <c r="J23" s="11">
        <f t="shared" si="2"/>
        <v>4061</v>
      </c>
      <c r="K23" s="11">
        <f t="shared" si="2"/>
        <v>4179</v>
      </c>
      <c r="L23" s="11">
        <f t="shared" si="2"/>
        <v>4396</v>
      </c>
      <c r="M23" s="11">
        <f t="shared" si="2"/>
        <v>4620</v>
      </c>
      <c r="N23" s="11">
        <f t="shared" si="2"/>
        <v>4760</v>
      </c>
      <c r="O23" s="11">
        <f t="shared" si="2"/>
        <v>4956</v>
      </c>
      <c r="P23" s="11">
        <f t="shared" si="2"/>
        <v>5108</v>
      </c>
      <c r="Q23" s="11">
        <f t="shared" si="2"/>
        <v>5324</v>
      </c>
    </row>
    <row r="24" spans="1:17" ht="23.25" customHeight="1" x14ac:dyDescent="0.2">
      <c r="A24" s="10" t="s">
        <v>24</v>
      </c>
      <c r="B24" s="11">
        <f t="shared" si="2"/>
        <v>38</v>
      </c>
      <c r="C24" s="11">
        <f t="shared" si="2"/>
        <v>36</v>
      </c>
      <c r="D24" s="11">
        <f t="shared" si="2"/>
        <v>80</v>
      </c>
      <c r="E24" s="11">
        <f t="shared" si="2"/>
        <v>166</v>
      </c>
      <c r="F24" s="11">
        <f t="shared" si="2"/>
        <v>341</v>
      </c>
      <c r="G24" s="11">
        <f t="shared" si="2"/>
        <v>632</v>
      </c>
      <c r="H24" s="11">
        <f t="shared" si="2"/>
        <v>908</v>
      </c>
      <c r="I24" s="11">
        <f t="shared" si="2"/>
        <v>1074</v>
      </c>
      <c r="J24" s="11">
        <f t="shared" si="2"/>
        <v>1172</v>
      </c>
      <c r="K24" s="11">
        <f t="shared" si="2"/>
        <v>1255</v>
      </c>
      <c r="L24" s="11">
        <f t="shared" si="2"/>
        <v>1270</v>
      </c>
      <c r="M24" s="11">
        <f t="shared" si="2"/>
        <v>1371</v>
      </c>
      <c r="N24" s="11">
        <f t="shared" si="2"/>
        <v>1458</v>
      </c>
      <c r="O24" s="11">
        <f t="shared" si="2"/>
        <v>1545</v>
      </c>
      <c r="P24" s="11">
        <f t="shared" si="2"/>
        <v>1610</v>
      </c>
      <c r="Q24" s="11">
        <f t="shared" si="2"/>
        <v>1640</v>
      </c>
    </row>
    <row r="25" spans="1:17" ht="23.25" customHeight="1" x14ac:dyDescent="0.2">
      <c r="A25" s="10" t="s">
        <v>25</v>
      </c>
      <c r="B25" s="11">
        <f>B104+B150</f>
        <v>3</v>
      </c>
      <c r="C25" s="11">
        <f>C104+C150</f>
        <v>6</v>
      </c>
      <c r="D25" s="11">
        <f>D104+D150</f>
        <v>6</v>
      </c>
      <c r="E25" s="11">
        <f>E104+E150</f>
        <v>11</v>
      </c>
      <c r="F25" s="11">
        <f>F104+F150</f>
        <v>30</v>
      </c>
      <c r="G25" s="11">
        <f t="shared" si="2"/>
        <v>73</v>
      </c>
      <c r="H25" s="11">
        <f t="shared" si="2"/>
        <v>137</v>
      </c>
      <c r="I25" s="11">
        <f t="shared" si="2"/>
        <v>176</v>
      </c>
      <c r="J25" s="11">
        <f t="shared" si="2"/>
        <v>180</v>
      </c>
      <c r="K25" s="11">
        <f t="shared" si="2"/>
        <v>178</v>
      </c>
      <c r="L25" s="11">
        <f t="shared" si="2"/>
        <v>176</v>
      </c>
      <c r="M25" s="11">
        <f t="shared" si="2"/>
        <v>202</v>
      </c>
      <c r="N25" s="11">
        <f t="shared" si="2"/>
        <v>226</v>
      </c>
      <c r="O25" s="11">
        <f t="shared" si="2"/>
        <v>220</v>
      </c>
      <c r="P25" s="11">
        <f t="shared" si="2"/>
        <v>259</v>
      </c>
      <c r="Q25" s="11">
        <f t="shared" si="2"/>
        <v>264</v>
      </c>
    </row>
    <row r="26" spans="1:17" ht="23.25" customHeight="1" x14ac:dyDescent="0.2">
      <c r="A26" s="12" t="s">
        <v>26</v>
      </c>
      <c r="B26" s="13">
        <f>SUM(B5:B25)</f>
        <v>303930</v>
      </c>
      <c r="C26" s="13">
        <f t="shared" ref="C26:O26" si="3">SUM(C5:C25)</f>
        <v>312666</v>
      </c>
      <c r="D26" s="13">
        <f t="shared" si="3"/>
        <v>318867</v>
      </c>
      <c r="E26" s="13">
        <f t="shared" si="3"/>
        <v>322278</v>
      </c>
      <c r="F26" s="13">
        <f t="shared" si="3"/>
        <v>322676</v>
      </c>
      <c r="G26" s="13">
        <f t="shared" si="3"/>
        <v>321861</v>
      </c>
      <c r="H26" s="13">
        <f t="shared" si="3"/>
        <v>319164</v>
      </c>
      <c r="I26" s="13">
        <f t="shared" si="3"/>
        <v>321604</v>
      </c>
      <c r="J26" s="13">
        <f t="shared" si="3"/>
        <v>321611</v>
      </c>
      <c r="K26" s="13">
        <f t="shared" si="3"/>
        <v>321399</v>
      </c>
      <c r="L26" s="13">
        <f t="shared" si="3"/>
        <v>321348</v>
      </c>
      <c r="M26" s="13">
        <f t="shared" si="3"/>
        <v>320774</v>
      </c>
      <c r="N26" s="13">
        <f t="shared" si="3"/>
        <v>319860</v>
      </c>
      <c r="O26" s="13">
        <f t="shared" si="3"/>
        <v>318441</v>
      </c>
      <c r="P26" s="13">
        <f>SUM(P5:P25)</f>
        <v>316959</v>
      </c>
      <c r="Q26" s="13">
        <f>SUM(Q5:Q25)</f>
        <v>315470</v>
      </c>
    </row>
    <row r="27" spans="1:17" ht="23.25" customHeight="1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7" ht="20.100000000000001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O28" s="71"/>
      <c r="P28" s="71"/>
      <c r="Q28" s="71"/>
    </row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ht="23.25" customHeight="1" x14ac:dyDescent="0.2">
      <c r="A31" s="6" t="s">
        <v>31</v>
      </c>
      <c r="B31" s="18">
        <f>SUM(B5:B7)</f>
        <v>71088</v>
      </c>
      <c r="C31" s="18">
        <f t="shared" ref="C31:Q31" si="4">SUM(C5:C7)</f>
        <v>66361</v>
      </c>
      <c r="D31" s="18">
        <f t="shared" si="4"/>
        <v>55576</v>
      </c>
      <c r="E31" s="18">
        <f t="shared" si="4"/>
        <v>48759</v>
      </c>
      <c r="F31" s="18">
        <f t="shared" si="4"/>
        <v>45034</v>
      </c>
      <c r="G31" s="18">
        <f t="shared" si="4"/>
        <v>43724</v>
      </c>
      <c r="H31" s="18">
        <f t="shared" si="4"/>
        <v>42210</v>
      </c>
      <c r="I31" s="18">
        <f t="shared" si="4"/>
        <v>40435</v>
      </c>
      <c r="J31" s="18">
        <f t="shared" si="4"/>
        <v>39949</v>
      </c>
      <c r="K31" s="18">
        <f t="shared" si="4"/>
        <v>39400</v>
      </c>
      <c r="L31" s="18">
        <f t="shared" si="4"/>
        <v>38834</v>
      </c>
      <c r="M31" s="18">
        <f t="shared" si="4"/>
        <v>38358</v>
      </c>
      <c r="N31" s="18">
        <f t="shared" si="4"/>
        <v>37877</v>
      </c>
      <c r="O31" s="18">
        <f t="shared" si="4"/>
        <v>37300</v>
      </c>
      <c r="P31" s="18">
        <f t="shared" si="4"/>
        <v>36645</v>
      </c>
      <c r="Q31" s="18">
        <f t="shared" si="4"/>
        <v>35954</v>
      </c>
    </row>
    <row r="32" spans="1:17" ht="23.25" customHeight="1" x14ac:dyDescent="0.2">
      <c r="A32" s="8" t="s">
        <v>32</v>
      </c>
      <c r="B32" s="19">
        <f>SUM(B8:B17)</f>
        <v>203285</v>
      </c>
      <c r="C32" s="19">
        <f t="shared" ref="C32:Q32" si="5">SUM(C8:C17)</f>
        <v>211131</v>
      </c>
      <c r="D32" s="19">
        <f t="shared" si="5"/>
        <v>221210</v>
      </c>
      <c r="E32" s="19">
        <f t="shared" si="5"/>
        <v>222650</v>
      </c>
      <c r="F32" s="19">
        <f t="shared" si="5"/>
        <v>217780</v>
      </c>
      <c r="G32" s="19">
        <f t="shared" si="5"/>
        <v>209792</v>
      </c>
      <c r="H32" s="19">
        <f t="shared" si="5"/>
        <v>198712</v>
      </c>
      <c r="I32" s="19">
        <f t="shared" si="5"/>
        <v>190502</v>
      </c>
      <c r="J32" s="19">
        <f t="shared" si="5"/>
        <v>189587</v>
      </c>
      <c r="K32" s="19">
        <f t="shared" si="5"/>
        <v>188987</v>
      </c>
      <c r="L32" s="19">
        <f t="shared" si="5"/>
        <v>188492</v>
      </c>
      <c r="M32" s="19">
        <f t="shared" si="5"/>
        <v>187883</v>
      </c>
      <c r="N32" s="19">
        <f t="shared" si="5"/>
        <v>186763</v>
      </c>
      <c r="O32" s="19">
        <f t="shared" si="5"/>
        <v>185884</v>
      </c>
      <c r="P32" s="19">
        <f t="shared" si="5"/>
        <v>185361</v>
      </c>
      <c r="Q32" s="19">
        <f t="shared" si="5"/>
        <v>185014</v>
      </c>
    </row>
    <row r="33" spans="1:21" ht="23.25" customHeight="1" x14ac:dyDescent="0.2">
      <c r="A33" s="10" t="s">
        <v>33</v>
      </c>
      <c r="B33" s="20">
        <f>SUM(B18:B25)</f>
        <v>29557</v>
      </c>
      <c r="C33" s="20">
        <f t="shared" ref="C33:Q33" si="6">SUM(C18:C25)</f>
        <v>35174</v>
      </c>
      <c r="D33" s="20">
        <f t="shared" si="6"/>
        <v>42081</v>
      </c>
      <c r="E33" s="20">
        <f t="shared" si="6"/>
        <v>50869</v>
      </c>
      <c r="F33" s="20">
        <f t="shared" si="6"/>
        <v>59862</v>
      </c>
      <c r="G33" s="20">
        <f t="shared" si="6"/>
        <v>68345</v>
      </c>
      <c r="H33" s="20">
        <f t="shared" si="6"/>
        <v>78242</v>
      </c>
      <c r="I33" s="20">
        <f t="shared" si="6"/>
        <v>90667</v>
      </c>
      <c r="J33" s="20">
        <f t="shared" si="6"/>
        <v>92075</v>
      </c>
      <c r="K33" s="20">
        <f t="shared" si="6"/>
        <v>93012</v>
      </c>
      <c r="L33" s="20">
        <f t="shared" si="6"/>
        <v>94022</v>
      </c>
      <c r="M33" s="20">
        <f t="shared" si="6"/>
        <v>94533</v>
      </c>
      <c r="N33" s="20">
        <f t="shared" si="6"/>
        <v>95220</v>
      </c>
      <c r="O33" s="20">
        <f t="shared" si="6"/>
        <v>95257</v>
      </c>
      <c r="P33" s="20">
        <f t="shared" si="6"/>
        <v>94953</v>
      </c>
      <c r="Q33" s="20">
        <f t="shared" si="6"/>
        <v>94502</v>
      </c>
    </row>
    <row r="34" spans="1:21" ht="23.25" customHeight="1" x14ac:dyDescent="0.2">
      <c r="A34" s="12" t="s">
        <v>34</v>
      </c>
      <c r="B34" s="21">
        <f>SUM(B31:B33)</f>
        <v>303930</v>
      </c>
      <c r="C34" s="21">
        <f t="shared" ref="C34:Q34" si="7">SUM(C31:C33)</f>
        <v>312666</v>
      </c>
      <c r="D34" s="21">
        <f t="shared" si="7"/>
        <v>318867</v>
      </c>
      <c r="E34" s="21">
        <f t="shared" si="7"/>
        <v>322278</v>
      </c>
      <c r="F34" s="21">
        <f t="shared" si="7"/>
        <v>322676</v>
      </c>
      <c r="G34" s="21">
        <f t="shared" si="7"/>
        <v>321861</v>
      </c>
      <c r="H34" s="21">
        <f t="shared" si="7"/>
        <v>319164</v>
      </c>
      <c r="I34" s="21">
        <f t="shared" si="7"/>
        <v>321604</v>
      </c>
      <c r="J34" s="21">
        <f t="shared" si="7"/>
        <v>321611</v>
      </c>
      <c r="K34" s="21">
        <f t="shared" si="7"/>
        <v>321399</v>
      </c>
      <c r="L34" s="21">
        <f t="shared" si="7"/>
        <v>321348</v>
      </c>
      <c r="M34" s="21">
        <f t="shared" si="7"/>
        <v>320774</v>
      </c>
      <c r="N34" s="21">
        <f t="shared" si="7"/>
        <v>319860</v>
      </c>
      <c r="O34" s="21">
        <f t="shared" si="7"/>
        <v>318441</v>
      </c>
      <c r="P34" s="21">
        <f t="shared" si="7"/>
        <v>316959</v>
      </c>
      <c r="Q34" s="21">
        <f t="shared" si="7"/>
        <v>315470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ht="23.25" customHeight="1" x14ac:dyDescent="0.2">
      <c r="A39" s="77" t="s">
        <v>31</v>
      </c>
      <c r="B39" s="27">
        <f>ROUND(B31/B34*100,1)</f>
        <v>23.4</v>
      </c>
      <c r="C39" s="27">
        <f t="shared" ref="C39:Q39" si="8">ROUND(C31/C34*100,1)</f>
        <v>21.2</v>
      </c>
      <c r="D39" s="27">
        <f t="shared" si="8"/>
        <v>17.399999999999999</v>
      </c>
      <c r="E39" s="27">
        <f t="shared" si="8"/>
        <v>15.1</v>
      </c>
      <c r="F39" s="27">
        <f t="shared" si="8"/>
        <v>14</v>
      </c>
      <c r="G39" s="27">
        <f t="shared" si="8"/>
        <v>13.6</v>
      </c>
      <c r="H39" s="27">
        <f t="shared" si="8"/>
        <v>13.2</v>
      </c>
      <c r="I39" s="27">
        <f t="shared" si="8"/>
        <v>12.6</v>
      </c>
      <c r="J39" s="27">
        <f t="shared" si="8"/>
        <v>12.4</v>
      </c>
      <c r="K39" s="27">
        <f t="shared" si="8"/>
        <v>12.3</v>
      </c>
      <c r="L39" s="27">
        <f t="shared" si="8"/>
        <v>12.1</v>
      </c>
      <c r="M39" s="27">
        <f t="shared" si="8"/>
        <v>12</v>
      </c>
      <c r="N39" s="27">
        <f t="shared" si="8"/>
        <v>11.8</v>
      </c>
      <c r="O39" s="27">
        <f t="shared" si="8"/>
        <v>11.7</v>
      </c>
      <c r="P39" s="27">
        <f t="shared" si="8"/>
        <v>11.6</v>
      </c>
      <c r="Q39" s="27">
        <f t="shared" si="8"/>
        <v>11.4</v>
      </c>
    </row>
    <row r="40" spans="1:21" ht="23.25" customHeight="1" x14ac:dyDescent="0.2">
      <c r="A40" s="101" t="s">
        <v>32</v>
      </c>
      <c r="B40" s="28">
        <f>ROUND(B32/B34*100,1)</f>
        <v>66.900000000000006</v>
      </c>
      <c r="C40" s="28">
        <f t="shared" ref="C40:Q40" si="9">ROUND(C32/C34*100,1)</f>
        <v>67.5</v>
      </c>
      <c r="D40" s="28">
        <f t="shared" si="9"/>
        <v>69.400000000000006</v>
      </c>
      <c r="E40" s="28">
        <f t="shared" si="9"/>
        <v>69.099999999999994</v>
      </c>
      <c r="F40" s="28">
        <f t="shared" si="9"/>
        <v>67.5</v>
      </c>
      <c r="G40" s="28">
        <f t="shared" si="9"/>
        <v>65.2</v>
      </c>
      <c r="H40" s="28">
        <f t="shared" si="9"/>
        <v>62.3</v>
      </c>
      <c r="I40" s="28">
        <f t="shared" si="9"/>
        <v>59.2</v>
      </c>
      <c r="J40" s="28">
        <f t="shared" si="9"/>
        <v>58.9</v>
      </c>
      <c r="K40" s="28">
        <f t="shared" si="9"/>
        <v>58.8</v>
      </c>
      <c r="L40" s="28">
        <f t="shared" si="9"/>
        <v>58.7</v>
      </c>
      <c r="M40" s="28">
        <f t="shared" si="9"/>
        <v>58.6</v>
      </c>
      <c r="N40" s="28">
        <f t="shared" si="9"/>
        <v>58.4</v>
      </c>
      <c r="O40" s="28">
        <f t="shared" si="9"/>
        <v>58.4</v>
      </c>
      <c r="P40" s="28">
        <f t="shared" si="9"/>
        <v>58.5</v>
      </c>
      <c r="Q40" s="28">
        <f t="shared" si="9"/>
        <v>58.6</v>
      </c>
    </row>
    <row r="41" spans="1:21" ht="23.25" customHeight="1" x14ac:dyDescent="0.2">
      <c r="A41" s="125" t="s">
        <v>33</v>
      </c>
      <c r="B41" s="29">
        <f>ROUND(B33/B34*100,1)</f>
        <v>9.6999999999999993</v>
      </c>
      <c r="C41" s="29">
        <f t="shared" ref="C41:Q41" si="10">ROUND(C33/C34*100,1)</f>
        <v>11.2</v>
      </c>
      <c r="D41" s="29">
        <f t="shared" si="10"/>
        <v>13.2</v>
      </c>
      <c r="E41" s="29">
        <f t="shared" si="10"/>
        <v>15.8</v>
      </c>
      <c r="F41" s="29">
        <f t="shared" si="10"/>
        <v>18.600000000000001</v>
      </c>
      <c r="G41" s="29">
        <f t="shared" si="10"/>
        <v>21.2</v>
      </c>
      <c r="H41" s="29">
        <f t="shared" si="10"/>
        <v>24.5</v>
      </c>
      <c r="I41" s="29">
        <f t="shared" si="10"/>
        <v>28.2</v>
      </c>
      <c r="J41" s="29">
        <f t="shared" si="10"/>
        <v>28.6</v>
      </c>
      <c r="K41" s="29">
        <f t="shared" si="10"/>
        <v>28.9</v>
      </c>
      <c r="L41" s="29">
        <f t="shared" si="10"/>
        <v>29.3</v>
      </c>
      <c r="M41" s="29">
        <f t="shared" si="10"/>
        <v>29.5</v>
      </c>
      <c r="N41" s="29">
        <f t="shared" si="10"/>
        <v>29.8</v>
      </c>
      <c r="O41" s="29">
        <f t="shared" si="10"/>
        <v>29.9</v>
      </c>
      <c r="P41" s="29">
        <f t="shared" si="10"/>
        <v>30</v>
      </c>
      <c r="Q41" s="29">
        <f t="shared" si="10"/>
        <v>30</v>
      </c>
    </row>
    <row r="42" spans="1:2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ht="23.25" customHeight="1" thickTop="1" x14ac:dyDescent="0.25">
      <c r="A50" s="4"/>
      <c r="B50" s="4"/>
      <c r="C50" s="41"/>
      <c r="D50" s="41"/>
      <c r="E50" s="41"/>
      <c r="F50" s="4"/>
      <c r="L50" s="42"/>
      <c r="M50" s="42"/>
      <c r="N50" s="42"/>
      <c r="O50" s="4"/>
      <c r="P50" s="4"/>
      <c r="Q50" s="4"/>
      <c r="R50" s="4"/>
      <c r="S50" s="40"/>
      <c r="T50" s="4"/>
    </row>
    <row r="51" spans="1:2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21.75" customHeight="1" x14ac:dyDescent="0.2">
      <c r="A82" s="2" t="s">
        <v>221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ht="21.75" customHeight="1" x14ac:dyDescent="0.2">
      <c r="A84" s="77" t="s">
        <v>5</v>
      </c>
      <c r="B84" s="7">
        <v>11019</v>
      </c>
      <c r="C84" s="7">
        <v>9061</v>
      </c>
      <c r="D84" s="7">
        <v>8078</v>
      </c>
      <c r="E84" s="7">
        <v>7649</v>
      </c>
      <c r="F84" s="7">
        <v>7740</v>
      </c>
      <c r="G84" s="7">
        <v>7530</v>
      </c>
      <c r="H84" s="7">
        <v>6848</v>
      </c>
      <c r="I84" s="7">
        <v>6532</v>
      </c>
      <c r="J84" s="7">
        <v>6455</v>
      </c>
      <c r="K84" s="7">
        <v>6408</v>
      </c>
      <c r="L84" s="7">
        <v>6277</v>
      </c>
      <c r="M84" s="7">
        <v>6242</v>
      </c>
      <c r="N84" s="18">
        <v>6091</v>
      </c>
      <c r="O84" s="18">
        <v>5873</v>
      </c>
      <c r="P84" s="18">
        <v>5716</v>
      </c>
      <c r="Q84" s="18">
        <v>5549</v>
      </c>
    </row>
    <row r="85" spans="1:20" ht="21.75" customHeight="1" x14ac:dyDescent="0.2">
      <c r="A85" s="83" t="s">
        <v>6</v>
      </c>
      <c r="B85" s="7">
        <v>13737</v>
      </c>
      <c r="C85" s="7">
        <v>11172</v>
      </c>
      <c r="D85" s="7">
        <v>9246</v>
      </c>
      <c r="E85" s="7">
        <v>7960</v>
      </c>
      <c r="F85" s="7">
        <v>7301</v>
      </c>
      <c r="G85" s="7">
        <v>7575</v>
      </c>
      <c r="H85" s="7">
        <v>7253</v>
      </c>
      <c r="I85" s="7">
        <v>6821</v>
      </c>
      <c r="J85" s="7">
        <v>6747</v>
      </c>
      <c r="K85" s="7">
        <v>6709</v>
      </c>
      <c r="L85" s="7">
        <v>6606</v>
      </c>
      <c r="M85" s="7">
        <v>6517</v>
      </c>
      <c r="N85" s="18">
        <v>6479</v>
      </c>
      <c r="O85" s="18">
        <v>6398</v>
      </c>
      <c r="P85" s="18">
        <v>6261</v>
      </c>
      <c r="Q85" s="18">
        <v>6190</v>
      </c>
    </row>
    <row r="86" spans="1:20" ht="21.75" customHeight="1" x14ac:dyDescent="0.2">
      <c r="A86" s="89" t="s">
        <v>7</v>
      </c>
      <c r="B86" s="7">
        <v>12000</v>
      </c>
      <c r="C86" s="7">
        <v>13789</v>
      </c>
      <c r="D86" s="7">
        <v>11188</v>
      </c>
      <c r="E86" s="7">
        <v>9268</v>
      </c>
      <c r="F86" s="7">
        <v>7853</v>
      </c>
      <c r="G86" s="7">
        <v>7229</v>
      </c>
      <c r="H86" s="7">
        <v>7526</v>
      </c>
      <c r="I86" s="7">
        <v>7339</v>
      </c>
      <c r="J86" s="7">
        <v>7194</v>
      </c>
      <c r="K86" s="7">
        <v>6995</v>
      </c>
      <c r="L86" s="7">
        <v>6984</v>
      </c>
      <c r="M86" s="7">
        <v>6850</v>
      </c>
      <c r="N86" s="18">
        <v>6817</v>
      </c>
      <c r="O86" s="18">
        <v>6765</v>
      </c>
      <c r="P86" s="18">
        <v>6754</v>
      </c>
      <c r="Q86" s="18">
        <v>6655</v>
      </c>
    </row>
    <row r="87" spans="1:20" ht="21.75" customHeight="1" x14ac:dyDescent="0.2">
      <c r="A87" s="95" t="s">
        <v>8</v>
      </c>
      <c r="B87" s="9">
        <v>10284</v>
      </c>
      <c r="C87" s="9">
        <v>11751</v>
      </c>
      <c r="D87" s="9">
        <v>13584</v>
      </c>
      <c r="E87" s="9">
        <v>11134</v>
      </c>
      <c r="F87" s="9">
        <v>9246</v>
      </c>
      <c r="G87" s="9">
        <v>7926</v>
      </c>
      <c r="H87" s="9">
        <v>7358</v>
      </c>
      <c r="I87" s="9">
        <v>7629</v>
      </c>
      <c r="J87" s="9">
        <v>7786</v>
      </c>
      <c r="K87" s="9">
        <v>7803</v>
      </c>
      <c r="L87" s="9">
        <v>7742</v>
      </c>
      <c r="M87" s="9">
        <v>7648</v>
      </c>
      <c r="N87" s="19">
        <v>7458</v>
      </c>
      <c r="O87" s="19">
        <v>7310</v>
      </c>
      <c r="P87" s="19">
        <v>7091</v>
      </c>
      <c r="Q87" s="19">
        <v>7101</v>
      </c>
    </row>
    <row r="88" spans="1:20" ht="21.75" customHeight="1" x14ac:dyDescent="0.2">
      <c r="A88" s="101" t="s">
        <v>9</v>
      </c>
      <c r="B88" s="9">
        <v>8528</v>
      </c>
      <c r="C88" s="9">
        <v>9229</v>
      </c>
      <c r="D88" s="9">
        <v>10973</v>
      </c>
      <c r="E88" s="9">
        <v>13396</v>
      </c>
      <c r="F88" s="9">
        <v>11107</v>
      </c>
      <c r="G88" s="9">
        <v>9206</v>
      </c>
      <c r="H88" s="9">
        <v>7730</v>
      </c>
      <c r="I88" s="9">
        <v>7642</v>
      </c>
      <c r="J88" s="9">
        <v>7756</v>
      </c>
      <c r="K88" s="9">
        <v>7981</v>
      </c>
      <c r="L88" s="9">
        <v>8317</v>
      </c>
      <c r="M88" s="9">
        <v>8328</v>
      </c>
      <c r="N88" s="19">
        <v>8334</v>
      </c>
      <c r="O88" s="19">
        <v>8370</v>
      </c>
      <c r="P88" s="19">
        <v>8502</v>
      </c>
      <c r="Q88" s="19">
        <v>8414</v>
      </c>
    </row>
    <row r="89" spans="1:20" ht="21.75" customHeight="1" x14ac:dyDescent="0.2">
      <c r="A89" s="101" t="s">
        <v>10</v>
      </c>
      <c r="B89" s="9">
        <v>10124</v>
      </c>
      <c r="C89" s="9">
        <v>8627</v>
      </c>
      <c r="D89" s="9">
        <v>9530</v>
      </c>
      <c r="E89" s="9">
        <v>11147</v>
      </c>
      <c r="F89" s="9">
        <v>13019</v>
      </c>
      <c r="G89" s="9">
        <v>10375</v>
      </c>
      <c r="H89" s="9">
        <v>8654</v>
      </c>
      <c r="I89" s="9">
        <v>8264</v>
      </c>
      <c r="J89" s="9">
        <v>8133</v>
      </c>
      <c r="K89" s="9">
        <v>8195</v>
      </c>
      <c r="L89" s="9">
        <v>8292</v>
      </c>
      <c r="M89" s="9">
        <v>8116</v>
      </c>
      <c r="N89" s="19">
        <v>8208</v>
      </c>
      <c r="O89" s="19">
        <v>8315</v>
      </c>
      <c r="P89" s="19">
        <v>8550</v>
      </c>
      <c r="Q89" s="19">
        <v>8579</v>
      </c>
    </row>
    <row r="90" spans="1:20" ht="21.75" customHeight="1" x14ac:dyDescent="0.2">
      <c r="A90" s="101" t="s">
        <v>11</v>
      </c>
      <c r="B90" s="9">
        <v>14159</v>
      </c>
      <c r="C90" s="9">
        <v>10697</v>
      </c>
      <c r="D90" s="9">
        <v>9006</v>
      </c>
      <c r="E90" s="9">
        <v>9741</v>
      </c>
      <c r="F90" s="9">
        <v>11148</v>
      </c>
      <c r="G90" s="9">
        <v>12999</v>
      </c>
      <c r="H90" s="9">
        <v>10523</v>
      </c>
      <c r="I90" s="9">
        <v>9301</v>
      </c>
      <c r="J90" s="9">
        <v>9302</v>
      </c>
      <c r="K90" s="9">
        <v>9084</v>
      </c>
      <c r="L90" s="9">
        <v>9019</v>
      </c>
      <c r="M90" s="9">
        <v>8816</v>
      </c>
      <c r="N90" s="19">
        <v>8632</v>
      </c>
      <c r="O90" s="19">
        <v>8389</v>
      </c>
      <c r="P90" s="19">
        <v>8220</v>
      </c>
      <c r="Q90" s="19">
        <v>8149</v>
      </c>
    </row>
    <row r="91" spans="1:20" ht="21.75" customHeight="1" x14ac:dyDescent="0.2">
      <c r="A91" s="101" t="s">
        <v>12</v>
      </c>
      <c r="B91" s="9">
        <v>12432</v>
      </c>
      <c r="C91" s="9">
        <v>14385</v>
      </c>
      <c r="D91" s="9">
        <v>10859</v>
      </c>
      <c r="E91" s="9">
        <v>9122</v>
      </c>
      <c r="F91" s="9">
        <v>9719</v>
      </c>
      <c r="G91" s="9">
        <v>11075</v>
      </c>
      <c r="H91" s="9">
        <v>13086</v>
      </c>
      <c r="I91" s="9">
        <v>10875</v>
      </c>
      <c r="J91" s="9">
        <v>10324</v>
      </c>
      <c r="K91" s="9">
        <v>10052</v>
      </c>
      <c r="L91" s="9">
        <v>9721</v>
      </c>
      <c r="M91" s="9">
        <v>9591</v>
      </c>
      <c r="N91" s="19">
        <v>9485</v>
      </c>
      <c r="O91" s="19">
        <v>9468</v>
      </c>
      <c r="P91" s="19">
        <v>9177</v>
      </c>
      <c r="Q91" s="19">
        <v>9004</v>
      </c>
    </row>
    <row r="92" spans="1:20" ht="21.75" customHeight="1" x14ac:dyDescent="0.2">
      <c r="A92" s="101" t="s">
        <v>13</v>
      </c>
      <c r="B92" s="9">
        <v>10814</v>
      </c>
      <c r="C92" s="9">
        <v>12444</v>
      </c>
      <c r="D92" s="9">
        <v>14424</v>
      </c>
      <c r="E92" s="9">
        <v>10853</v>
      </c>
      <c r="F92" s="9">
        <v>9066</v>
      </c>
      <c r="G92" s="9">
        <v>9667</v>
      </c>
      <c r="H92" s="9">
        <v>11022</v>
      </c>
      <c r="I92" s="9">
        <v>13390</v>
      </c>
      <c r="J92" s="9">
        <v>13225</v>
      </c>
      <c r="K92" s="9">
        <v>12739</v>
      </c>
      <c r="L92" s="9">
        <v>12306</v>
      </c>
      <c r="M92" s="9">
        <v>11685</v>
      </c>
      <c r="N92" s="19">
        <v>11020</v>
      </c>
      <c r="O92" s="19">
        <v>10482</v>
      </c>
      <c r="P92" s="19">
        <v>10135</v>
      </c>
      <c r="Q92" s="19">
        <v>9724</v>
      </c>
    </row>
    <row r="93" spans="1:20" ht="21.75" customHeight="1" x14ac:dyDescent="0.2">
      <c r="A93" s="101" t="s">
        <v>14</v>
      </c>
      <c r="B93" s="9">
        <v>10379</v>
      </c>
      <c r="C93" s="9">
        <v>10627</v>
      </c>
      <c r="D93" s="9">
        <v>12133</v>
      </c>
      <c r="E93" s="9">
        <v>14234</v>
      </c>
      <c r="F93" s="9">
        <v>10806</v>
      </c>
      <c r="G93" s="9">
        <v>8974</v>
      </c>
      <c r="H93" s="9">
        <v>9596</v>
      </c>
      <c r="I93" s="9">
        <v>11146</v>
      </c>
      <c r="J93" s="9">
        <v>12057</v>
      </c>
      <c r="K93" s="9">
        <v>12619</v>
      </c>
      <c r="L93" s="9">
        <v>13103</v>
      </c>
      <c r="M93" s="9">
        <v>13328</v>
      </c>
      <c r="N93" s="19">
        <v>13427</v>
      </c>
      <c r="O93" s="19">
        <v>13221</v>
      </c>
      <c r="P93" s="19">
        <v>12774</v>
      </c>
      <c r="Q93" s="19">
        <v>12338</v>
      </c>
    </row>
    <row r="94" spans="1:20" ht="21.75" customHeight="1" x14ac:dyDescent="0.2">
      <c r="A94" s="101" t="s">
        <v>15</v>
      </c>
      <c r="B94" s="9">
        <v>9212</v>
      </c>
      <c r="C94" s="9">
        <v>10076</v>
      </c>
      <c r="D94" s="9">
        <v>10311</v>
      </c>
      <c r="E94" s="9">
        <v>11866</v>
      </c>
      <c r="F94" s="9">
        <v>13889</v>
      </c>
      <c r="G94" s="9">
        <v>10603</v>
      </c>
      <c r="H94" s="9">
        <v>8847</v>
      </c>
      <c r="I94" s="9">
        <v>9580</v>
      </c>
      <c r="J94" s="9">
        <v>9474</v>
      </c>
      <c r="K94" s="9">
        <v>9976</v>
      </c>
      <c r="L94" s="9">
        <v>10252</v>
      </c>
      <c r="M94" s="9">
        <v>10741</v>
      </c>
      <c r="N94" s="19">
        <v>11202</v>
      </c>
      <c r="O94" s="19">
        <v>12085</v>
      </c>
      <c r="P94" s="19">
        <v>12537</v>
      </c>
      <c r="Q94" s="19">
        <v>12950</v>
      </c>
    </row>
    <row r="95" spans="1:20" ht="21.75" customHeight="1" x14ac:dyDescent="0.2">
      <c r="A95" s="101" t="s">
        <v>16</v>
      </c>
      <c r="B95" s="9">
        <v>6808</v>
      </c>
      <c r="C95" s="9">
        <v>8950</v>
      </c>
      <c r="D95" s="9">
        <v>9718</v>
      </c>
      <c r="E95" s="9">
        <v>9987</v>
      </c>
      <c r="F95" s="9">
        <v>11442</v>
      </c>
      <c r="G95" s="9">
        <v>13533</v>
      </c>
      <c r="H95" s="9">
        <v>10385</v>
      </c>
      <c r="I95" s="9">
        <v>8812</v>
      </c>
      <c r="J95" s="9">
        <v>8852</v>
      </c>
      <c r="K95" s="9">
        <v>8879</v>
      </c>
      <c r="L95" s="9">
        <v>9109</v>
      </c>
      <c r="M95" s="9">
        <v>9266</v>
      </c>
      <c r="N95" s="19">
        <v>9505</v>
      </c>
      <c r="O95" s="19">
        <v>9386</v>
      </c>
      <c r="P95" s="19">
        <v>9895</v>
      </c>
      <c r="Q95" s="19">
        <v>10144</v>
      </c>
    </row>
    <row r="96" spans="1:20" ht="21.75" customHeight="1" x14ac:dyDescent="0.2">
      <c r="A96" s="107" t="s">
        <v>17</v>
      </c>
      <c r="B96" s="9">
        <v>5629</v>
      </c>
      <c r="C96" s="9">
        <v>6460</v>
      </c>
      <c r="D96" s="9">
        <v>8514</v>
      </c>
      <c r="E96" s="9">
        <v>9242</v>
      </c>
      <c r="F96" s="9">
        <v>9558</v>
      </c>
      <c r="G96" s="9">
        <v>11008</v>
      </c>
      <c r="H96" s="9">
        <v>13084</v>
      </c>
      <c r="I96" s="9">
        <v>10115</v>
      </c>
      <c r="J96" s="9">
        <v>9675</v>
      </c>
      <c r="K96" s="9">
        <v>9254</v>
      </c>
      <c r="L96" s="9">
        <v>8884</v>
      </c>
      <c r="M96" s="9">
        <v>8799</v>
      </c>
      <c r="N96" s="19">
        <v>8672</v>
      </c>
      <c r="O96" s="19">
        <v>8694</v>
      </c>
      <c r="P96" s="19">
        <v>8682</v>
      </c>
      <c r="Q96" s="19">
        <v>8939</v>
      </c>
    </row>
    <row r="97" spans="1:17" ht="21.75" customHeight="1" x14ac:dyDescent="0.2">
      <c r="A97" s="113" t="s">
        <v>18</v>
      </c>
      <c r="B97" s="11">
        <v>5269</v>
      </c>
      <c r="C97" s="11">
        <v>5187</v>
      </c>
      <c r="D97" s="11">
        <v>6013</v>
      </c>
      <c r="E97" s="11">
        <v>7854</v>
      </c>
      <c r="F97" s="11">
        <v>8570</v>
      </c>
      <c r="G97" s="11">
        <v>8988</v>
      </c>
      <c r="H97" s="11">
        <v>10447</v>
      </c>
      <c r="I97" s="11">
        <v>12542</v>
      </c>
      <c r="J97" s="11">
        <v>13003</v>
      </c>
      <c r="K97" s="11">
        <v>12023</v>
      </c>
      <c r="L97" s="11">
        <v>11228</v>
      </c>
      <c r="M97" s="11">
        <v>10199</v>
      </c>
      <c r="N97" s="20">
        <v>9647</v>
      </c>
      <c r="O97" s="20">
        <v>9233</v>
      </c>
      <c r="P97" s="20">
        <v>8871</v>
      </c>
      <c r="Q97" s="20">
        <v>8531</v>
      </c>
    </row>
    <row r="98" spans="1:17" ht="21.75" customHeight="1" x14ac:dyDescent="0.2">
      <c r="A98" s="119" t="s">
        <v>19</v>
      </c>
      <c r="B98" s="11">
        <v>3690</v>
      </c>
      <c r="C98" s="11">
        <v>4557</v>
      </c>
      <c r="D98" s="11">
        <v>4537</v>
      </c>
      <c r="E98" s="11">
        <v>5338</v>
      </c>
      <c r="F98" s="11">
        <v>7009</v>
      </c>
      <c r="G98" s="11">
        <v>7670</v>
      </c>
      <c r="H98" s="11">
        <v>8204</v>
      </c>
      <c r="I98" s="11">
        <v>9651</v>
      </c>
      <c r="J98" s="11">
        <v>9171</v>
      </c>
      <c r="K98" s="11">
        <v>9857</v>
      </c>
      <c r="L98" s="11">
        <v>10509</v>
      </c>
      <c r="M98" s="11">
        <v>11056</v>
      </c>
      <c r="N98" s="20">
        <v>11686</v>
      </c>
      <c r="O98" s="20">
        <v>12065</v>
      </c>
      <c r="P98" s="20">
        <v>11146</v>
      </c>
      <c r="Q98" s="20">
        <v>10386</v>
      </c>
    </row>
    <row r="99" spans="1:17" ht="21.75" customHeight="1" x14ac:dyDescent="0.2">
      <c r="A99" s="119" t="s">
        <v>20</v>
      </c>
      <c r="B99" s="11">
        <v>2254</v>
      </c>
      <c r="C99" s="11">
        <v>2783</v>
      </c>
      <c r="D99" s="11">
        <v>3612</v>
      </c>
      <c r="E99" s="11">
        <v>3707</v>
      </c>
      <c r="F99" s="11">
        <v>4405</v>
      </c>
      <c r="G99" s="11">
        <v>5902</v>
      </c>
      <c r="H99" s="11">
        <v>6604</v>
      </c>
      <c r="I99" s="11">
        <v>7159</v>
      </c>
      <c r="J99" s="11">
        <v>7392</v>
      </c>
      <c r="K99" s="11">
        <v>7873</v>
      </c>
      <c r="L99" s="11">
        <v>8256</v>
      </c>
      <c r="M99" s="11">
        <v>8781</v>
      </c>
      <c r="N99" s="20">
        <v>8563</v>
      </c>
      <c r="O99" s="20">
        <v>8091</v>
      </c>
      <c r="P99" s="20">
        <v>8702</v>
      </c>
      <c r="Q99" s="20">
        <v>9271</v>
      </c>
    </row>
    <row r="100" spans="1:17" ht="21.75" customHeight="1" x14ac:dyDescent="0.2">
      <c r="A100" s="119" t="s">
        <v>21</v>
      </c>
      <c r="B100" s="11">
        <v>986</v>
      </c>
      <c r="C100" s="11">
        <v>1374</v>
      </c>
      <c r="D100" s="11">
        <v>1884</v>
      </c>
      <c r="E100" s="11">
        <v>2481</v>
      </c>
      <c r="F100" s="11">
        <v>2651</v>
      </c>
      <c r="G100" s="11">
        <v>3300</v>
      </c>
      <c r="H100" s="11">
        <v>4428</v>
      </c>
      <c r="I100" s="11">
        <v>5085</v>
      </c>
      <c r="J100" s="11">
        <v>5279</v>
      </c>
      <c r="K100" s="11">
        <v>5469</v>
      </c>
      <c r="L100" s="11">
        <v>5449</v>
      </c>
      <c r="M100" s="11">
        <v>5434</v>
      </c>
      <c r="N100" s="20">
        <v>5726</v>
      </c>
      <c r="O100" s="20">
        <v>5973</v>
      </c>
      <c r="P100" s="20">
        <v>6311</v>
      </c>
      <c r="Q100" s="20">
        <v>6598</v>
      </c>
    </row>
    <row r="101" spans="1:17" ht="21.75" customHeight="1" x14ac:dyDescent="0.2">
      <c r="A101" s="119" t="s">
        <v>22</v>
      </c>
      <c r="B101" s="11">
        <v>288</v>
      </c>
      <c r="C101" s="11">
        <v>458</v>
      </c>
      <c r="D101" s="11">
        <v>712</v>
      </c>
      <c r="E101" s="11">
        <v>992</v>
      </c>
      <c r="F101" s="11">
        <v>1414</v>
      </c>
      <c r="G101" s="11">
        <v>1589</v>
      </c>
      <c r="H101" s="11">
        <v>1976</v>
      </c>
      <c r="I101" s="11">
        <v>2745</v>
      </c>
      <c r="J101" s="11">
        <v>2864</v>
      </c>
      <c r="K101" s="11">
        <v>2869</v>
      </c>
      <c r="L101" s="11">
        <v>2987</v>
      </c>
      <c r="M101" s="11">
        <v>3185</v>
      </c>
      <c r="N101" s="20">
        <v>3310</v>
      </c>
      <c r="O101" s="20">
        <v>3465</v>
      </c>
      <c r="P101" s="20">
        <v>3613</v>
      </c>
      <c r="Q101" s="20">
        <v>3557</v>
      </c>
    </row>
    <row r="102" spans="1:17" ht="21.75" customHeight="1" x14ac:dyDescent="0.2">
      <c r="A102" s="119" t="s">
        <v>23</v>
      </c>
      <c r="B102" s="11">
        <v>52</v>
      </c>
      <c r="C102" s="11">
        <v>91</v>
      </c>
      <c r="D102" s="11">
        <v>166</v>
      </c>
      <c r="E102" s="11">
        <v>287</v>
      </c>
      <c r="F102" s="11">
        <v>381</v>
      </c>
      <c r="G102" s="11">
        <v>641</v>
      </c>
      <c r="H102" s="11">
        <v>699</v>
      </c>
      <c r="I102" s="11">
        <v>878</v>
      </c>
      <c r="J102" s="11">
        <v>983</v>
      </c>
      <c r="K102" s="11">
        <v>1047</v>
      </c>
      <c r="L102" s="11">
        <v>1156</v>
      </c>
      <c r="M102" s="11">
        <v>1173</v>
      </c>
      <c r="N102" s="20">
        <v>1251</v>
      </c>
      <c r="O102" s="20">
        <v>1326</v>
      </c>
      <c r="P102" s="20">
        <v>1319</v>
      </c>
      <c r="Q102" s="20">
        <v>1367</v>
      </c>
    </row>
    <row r="103" spans="1:17" ht="21.75" customHeight="1" x14ac:dyDescent="0.2">
      <c r="A103" s="119" t="s">
        <v>24</v>
      </c>
      <c r="B103" s="11">
        <v>8</v>
      </c>
      <c r="C103" s="11">
        <v>8</v>
      </c>
      <c r="D103" s="11">
        <v>19</v>
      </c>
      <c r="E103" s="11">
        <v>32</v>
      </c>
      <c r="F103" s="11">
        <v>64</v>
      </c>
      <c r="G103" s="11">
        <v>114</v>
      </c>
      <c r="H103" s="11">
        <v>177</v>
      </c>
      <c r="I103" s="11">
        <v>186</v>
      </c>
      <c r="J103" s="11">
        <v>197</v>
      </c>
      <c r="K103" s="11">
        <v>199</v>
      </c>
      <c r="L103" s="11">
        <v>191</v>
      </c>
      <c r="M103" s="11">
        <v>238</v>
      </c>
      <c r="N103" s="20">
        <v>250</v>
      </c>
      <c r="O103" s="20">
        <v>283</v>
      </c>
      <c r="P103" s="20">
        <v>315</v>
      </c>
      <c r="Q103" s="20">
        <v>317</v>
      </c>
    </row>
    <row r="104" spans="1:17" ht="21.75" customHeight="1" x14ac:dyDescent="0.2">
      <c r="A104" s="125" t="s">
        <v>25</v>
      </c>
      <c r="B104" s="11">
        <v>1</v>
      </c>
      <c r="C104" s="11">
        <v>1</v>
      </c>
      <c r="D104" s="11">
        <v>2</v>
      </c>
      <c r="E104" s="11">
        <v>1</v>
      </c>
      <c r="F104" s="11">
        <v>2</v>
      </c>
      <c r="G104" s="11">
        <v>10</v>
      </c>
      <c r="H104" s="11">
        <v>14</v>
      </c>
      <c r="I104" s="11">
        <v>23</v>
      </c>
      <c r="J104" s="11">
        <v>20</v>
      </c>
      <c r="K104" s="11">
        <v>22</v>
      </c>
      <c r="L104" s="11">
        <v>19</v>
      </c>
      <c r="M104" s="11">
        <v>21</v>
      </c>
      <c r="N104" s="20">
        <v>28</v>
      </c>
      <c r="O104" s="20">
        <v>22</v>
      </c>
      <c r="P104" s="20">
        <v>25</v>
      </c>
      <c r="Q104" s="20">
        <v>32</v>
      </c>
    </row>
    <row r="105" spans="1:17" ht="21.75" customHeight="1" x14ac:dyDescent="0.2">
      <c r="A105" s="12" t="s">
        <v>41</v>
      </c>
      <c r="B105" s="13">
        <f t="shared" ref="B105:N105" si="11">SUM(B84:B104)</f>
        <v>147673</v>
      </c>
      <c r="C105" s="13">
        <f t="shared" si="11"/>
        <v>151727</v>
      </c>
      <c r="D105" s="13">
        <f t="shared" si="11"/>
        <v>154509</v>
      </c>
      <c r="E105" s="13">
        <f t="shared" si="11"/>
        <v>156291</v>
      </c>
      <c r="F105" s="13">
        <f t="shared" si="11"/>
        <v>156390</v>
      </c>
      <c r="G105" s="13">
        <f t="shared" si="11"/>
        <v>155914</v>
      </c>
      <c r="H105" s="13">
        <f t="shared" si="11"/>
        <v>154461</v>
      </c>
      <c r="I105" s="13">
        <f t="shared" si="11"/>
        <v>155715</v>
      </c>
      <c r="J105" s="13">
        <f t="shared" si="11"/>
        <v>155889</v>
      </c>
      <c r="K105" s="13">
        <f t="shared" si="11"/>
        <v>156053</v>
      </c>
      <c r="L105" s="13">
        <f t="shared" si="11"/>
        <v>156407</v>
      </c>
      <c r="M105" s="13">
        <f t="shared" si="11"/>
        <v>156014</v>
      </c>
      <c r="N105" s="13">
        <f t="shared" si="11"/>
        <v>155791</v>
      </c>
      <c r="O105" s="13">
        <f>SUM(O84:O104)</f>
        <v>155214</v>
      </c>
      <c r="P105" s="13">
        <f>SUM(P84:P104)</f>
        <v>154596</v>
      </c>
      <c r="Q105" s="13">
        <f>SUM(Q84:Q104)</f>
        <v>153795</v>
      </c>
    </row>
    <row r="106" spans="1:17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174"/>
      <c r="L106" s="174"/>
      <c r="M106" s="175"/>
      <c r="N106" s="175"/>
      <c r="O106" s="31"/>
      <c r="P106" s="31"/>
      <c r="Q106" s="31"/>
    </row>
    <row r="107" spans="1:17" ht="21.75" customHeight="1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O107" s="71"/>
      <c r="P107" s="71"/>
      <c r="Q107" s="71"/>
    </row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ht="21.75" customHeight="1" x14ac:dyDescent="0.2">
      <c r="A110" s="6" t="s">
        <v>31</v>
      </c>
      <c r="B110" s="7">
        <f>SUM(B84:B86)</f>
        <v>36756</v>
      </c>
      <c r="C110" s="7">
        <f>SUM(C84:C86)</f>
        <v>34022</v>
      </c>
      <c r="D110" s="7">
        <f>SUM(D84:D86)</f>
        <v>28512</v>
      </c>
      <c r="E110" s="7">
        <f>SUM(E84:E86)</f>
        <v>24877</v>
      </c>
      <c r="F110" s="7">
        <f t="shared" ref="F110:P110" si="12">SUM(F84:F86)</f>
        <v>22894</v>
      </c>
      <c r="G110" s="7">
        <f t="shared" si="12"/>
        <v>22334</v>
      </c>
      <c r="H110" s="7">
        <f t="shared" si="12"/>
        <v>21627</v>
      </c>
      <c r="I110" s="7">
        <f t="shared" si="12"/>
        <v>20692</v>
      </c>
      <c r="J110" s="7">
        <f t="shared" si="12"/>
        <v>20396</v>
      </c>
      <c r="K110" s="7">
        <f t="shared" si="12"/>
        <v>20112</v>
      </c>
      <c r="L110" s="7">
        <f t="shared" si="12"/>
        <v>19867</v>
      </c>
      <c r="M110" s="7">
        <f t="shared" si="12"/>
        <v>19609</v>
      </c>
      <c r="N110" s="7">
        <f t="shared" si="12"/>
        <v>19387</v>
      </c>
      <c r="O110" s="7">
        <f t="shared" si="12"/>
        <v>19036</v>
      </c>
      <c r="P110" s="7">
        <f t="shared" si="12"/>
        <v>18731</v>
      </c>
      <c r="Q110" s="7">
        <v>18394</v>
      </c>
    </row>
    <row r="111" spans="1:17" ht="21.75" customHeight="1" x14ac:dyDescent="0.2">
      <c r="A111" s="8" t="s">
        <v>32</v>
      </c>
      <c r="B111" s="9">
        <f>SUM(B87:B96)</f>
        <v>98369</v>
      </c>
      <c r="C111" s="9">
        <f>SUM(C87:C96)</f>
        <v>103246</v>
      </c>
      <c r="D111" s="9">
        <f>SUM(D87:D96)</f>
        <v>109052</v>
      </c>
      <c r="E111" s="9">
        <f>SUM(E87:E96)</f>
        <v>110722</v>
      </c>
      <c r="F111" s="9">
        <f t="shared" ref="F111:P111" si="13">SUM(F87:F96)</f>
        <v>109000</v>
      </c>
      <c r="G111" s="9">
        <f t="shared" si="13"/>
        <v>105366</v>
      </c>
      <c r="H111" s="9">
        <f t="shared" si="13"/>
        <v>100285</v>
      </c>
      <c r="I111" s="9">
        <f t="shared" si="13"/>
        <v>96754</v>
      </c>
      <c r="J111" s="9">
        <f t="shared" si="13"/>
        <v>96584</v>
      </c>
      <c r="K111" s="9">
        <f t="shared" si="13"/>
        <v>96582</v>
      </c>
      <c r="L111" s="9">
        <f t="shared" si="13"/>
        <v>96745</v>
      </c>
      <c r="M111" s="9">
        <f t="shared" si="13"/>
        <v>96318</v>
      </c>
      <c r="N111" s="9">
        <f t="shared" si="13"/>
        <v>95943</v>
      </c>
      <c r="O111" s="9">
        <f t="shared" si="13"/>
        <v>95720</v>
      </c>
      <c r="P111" s="9">
        <f t="shared" si="13"/>
        <v>95563</v>
      </c>
      <c r="Q111" s="9">
        <v>95342</v>
      </c>
    </row>
    <row r="112" spans="1:17" ht="21.75" customHeight="1" x14ac:dyDescent="0.2">
      <c r="A112" s="10" t="s">
        <v>33</v>
      </c>
      <c r="B112" s="11">
        <f>SUM(B97:B104)</f>
        <v>12548</v>
      </c>
      <c r="C112" s="11">
        <f>SUM(C97:C104)</f>
        <v>14459</v>
      </c>
      <c r="D112" s="11">
        <f>SUM(D97:D104)</f>
        <v>16945</v>
      </c>
      <c r="E112" s="11">
        <f>SUM(E97:E104)</f>
        <v>20692</v>
      </c>
      <c r="F112" s="11">
        <f t="shared" ref="F112:P112" si="14">SUM(F97:F104)</f>
        <v>24496</v>
      </c>
      <c r="G112" s="11">
        <f t="shared" si="14"/>
        <v>28214</v>
      </c>
      <c r="H112" s="11">
        <f t="shared" si="14"/>
        <v>32549</v>
      </c>
      <c r="I112" s="11">
        <f t="shared" si="14"/>
        <v>38269</v>
      </c>
      <c r="J112" s="11">
        <f t="shared" si="14"/>
        <v>38909</v>
      </c>
      <c r="K112" s="11">
        <f t="shared" si="14"/>
        <v>39359</v>
      </c>
      <c r="L112" s="11">
        <f t="shared" si="14"/>
        <v>39795</v>
      </c>
      <c r="M112" s="11">
        <f t="shared" si="14"/>
        <v>40087</v>
      </c>
      <c r="N112" s="11">
        <f t="shared" si="14"/>
        <v>40461</v>
      </c>
      <c r="O112" s="11">
        <f t="shared" si="14"/>
        <v>40458</v>
      </c>
      <c r="P112" s="11">
        <f t="shared" si="14"/>
        <v>40302</v>
      </c>
      <c r="Q112" s="11">
        <v>40059</v>
      </c>
    </row>
    <row r="113" spans="1:17" ht="21.75" customHeight="1" x14ac:dyDescent="0.2">
      <c r="A113" s="12" t="s">
        <v>34</v>
      </c>
      <c r="B113" s="13">
        <f t="shared" ref="B113:N113" si="15">SUM(B110:B112)</f>
        <v>147673</v>
      </c>
      <c r="C113" s="13">
        <f t="shared" si="15"/>
        <v>151727</v>
      </c>
      <c r="D113" s="13">
        <f t="shared" si="15"/>
        <v>154509</v>
      </c>
      <c r="E113" s="13">
        <f t="shared" si="15"/>
        <v>156291</v>
      </c>
      <c r="F113" s="13">
        <f t="shared" si="15"/>
        <v>156390</v>
      </c>
      <c r="G113" s="13">
        <f t="shared" si="15"/>
        <v>155914</v>
      </c>
      <c r="H113" s="13">
        <f t="shared" si="15"/>
        <v>154461</v>
      </c>
      <c r="I113" s="13">
        <f t="shared" si="15"/>
        <v>155715</v>
      </c>
      <c r="J113" s="13">
        <f t="shared" si="15"/>
        <v>155889</v>
      </c>
      <c r="K113" s="13">
        <f t="shared" si="15"/>
        <v>156053</v>
      </c>
      <c r="L113" s="13">
        <f t="shared" si="15"/>
        <v>156407</v>
      </c>
      <c r="M113" s="13">
        <f t="shared" si="15"/>
        <v>156014</v>
      </c>
      <c r="N113" s="13">
        <f t="shared" si="15"/>
        <v>155791</v>
      </c>
      <c r="O113" s="13">
        <f>SUM(O110:O112)</f>
        <v>155214</v>
      </c>
      <c r="P113" s="13">
        <f>SUM(P110:P112)</f>
        <v>154596</v>
      </c>
      <c r="Q113" s="13">
        <f>SUM(Q110:Q112)</f>
        <v>153795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ht="21.75" customHeight="1" x14ac:dyDescent="0.2">
      <c r="A118" s="6" t="s">
        <v>31</v>
      </c>
      <c r="B118" s="45">
        <f t="shared" ref="B118:Q118" si="16">ROUND(B110/B113*100,1)</f>
        <v>24.9</v>
      </c>
      <c r="C118" s="45">
        <f t="shared" si="16"/>
        <v>22.4</v>
      </c>
      <c r="D118" s="45">
        <f t="shared" si="16"/>
        <v>18.5</v>
      </c>
      <c r="E118" s="45">
        <f t="shared" si="16"/>
        <v>15.9</v>
      </c>
      <c r="F118" s="45">
        <f t="shared" si="16"/>
        <v>14.6</v>
      </c>
      <c r="G118" s="45">
        <f t="shared" si="16"/>
        <v>14.3</v>
      </c>
      <c r="H118" s="45">
        <f t="shared" si="16"/>
        <v>14</v>
      </c>
      <c r="I118" s="45">
        <f t="shared" si="16"/>
        <v>13.3</v>
      </c>
      <c r="J118" s="45">
        <f t="shared" si="16"/>
        <v>13.1</v>
      </c>
      <c r="K118" s="45">
        <f t="shared" si="16"/>
        <v>12.9</v>
      </c>
      <c r="L118" s="45">
        <f t="shared" si="16"/>
        <v>12.7</v>
      </c>
      <c r="M118" s="45">
        <f t="shared" si="16"/>
        <v>12.6</v>
      </c>
      <c r="N118" s="45">
        <f t="shared" si="16"/>
        <v>12.4</v>
      </c>
      <c r="O118" s="45">
        <f t="shared" si="16"/>
        <v>12.3</v>
      </c>
      <c r="P118" s="45">
        <f t="shared" si="16"/>
        <v>12.1</v>
      </c>
      <c r="Q118" s="45">
        <f t="shared" si="16"/>
        <v>12</v>
      </c>
    </row>
    <row r="119" spans="1:17" ht="21.75" customHeight="1" x14ac:dyDescent="0.2">
      <c r="A119" s="8" t="s">
        <v>32</v>
      </c>
      <c r="B119" s="46">
        <f>ROUND(B111/B113*100,1)</f>
        <v>66.599999999999994</v>
      </c>
      <c r="C119" s="46">
        <f>ROUND(C111/C113*100,1)</f>
        <v>68</v>
      </c>
      <c r="D119" s="46">
        <f>ROUND(D111/D113*100,1)</f>
        <v>70.599999999999994</v>
      </c>
      <c r="E119" s="46">
        <f>ROUND(E111/E113*100,1)</f>
        <v>70.8</v>
      </c>
      <c r="F119" s="46">
        <f t="shared" ref="F119:Q119" si="17">ROUND(F111/F113*100,1)</f>
        <v>69.7</v>
      </c>
      <c r="G119" s="46">
        <f t="shared" si="17"/>
        <v>67.599999999999994</v>
      </c>
      <c r="H119" s="46">
        <f t="shared" si="17"/>
        <v>64.900000000000006</v>
      </c>
      <c r="I119" s="46">
        <f t="shared" si="17"/>
        <v>62.1</v>
      </c>
      <c r="J119" s="46">
        <f t="shared" si="17"/>
        <v>62</v>
      </c>
      <c r="K119" s="46">
        <f t="shared" si="17"/>
        <v>61.9</v>
      </c>
      <c r="L119" s="46">
        <f t="shared" si="17"/>
        <v>61.9</v>
      </c>
      <c r="M119" s="46">
        <f t="shared" si="17"/>
        <v>61.7</v>
      </c>
      <c r="N119" s="46">
        <f t="shared" si="17"/>
        <v>61.6</v>
      </c>
      <c r="O119" s="46">
        <f t="shared" si="17"/>
        <v>61.7</v>
      </c>
      <c r="P119" s="46">
        <f t="shared" si="17"/>
        <v>61.8</v>
      </c>
      <c r="Q119" s="46">
        <f t="shared" si="17"/>
        <v>62</v>
      </c>
    </row>
    <row r="120" spans="1:17" ht="21.75" customHeight="1" x14ac:dyDescent="0.2">
      <c r="A120" s="10" t="s">
        <v>33</v>
      </c>
      <c r="B120" s="47">
        <f>ROUND(B112/B113*100,1)</f>
        <v>8.5</v>
      </c>
      <c r="C120" s="47">
        <f>ROUND(C112/C113*100,1)</f>
        <v>9.5</v>
      </c>
      <c r="D120" s="47">
        <f>ROUND(D112/D113*100,1)</f>
        <v>11</v>
      </c>
      <c r="E120" s="47">
        <f>ROUND(E112/E113*100,1)</f>
        <v>13.2</v>
      </c>
      <c r="F120" s="47">
        <f t="shared" ref="F120:Q120" si="18">ROUND(F112/F113*100,1)</f>
        <v>15.7</v>
      </c>
      <c r="G120" s="47">
        <f t="shared" si="18"/>
        <v>18.100000000000001</v>
      </c>
      <c r="H120" s="47">
        <f t="shared" si="18"/>
        <v>21.1</v>
      </c>
      <c r="I120" s="47">
        <f t="shared" si="18"/>
        <v>24.6</v>
      </c>
      <c r="J120" s="47">
        <f t="shared" si="18"/>
        <v>25</v>
      </c>
      <c r="K120" s="47">
        <f t="shared" si="18"/>
        <v>25.2</v>
      </c>
      <c r="L120" s="47">
        <f t="shared" si="18"/>
        <v>25.4</v>
      </c>
      <c r="M120" s="47">
        <f t="shared" si="18"/>
        <v>25.7</v>
      </c>
      <c r="N120" s="47">
        <f t="shared" si="18"/>
        <v>26</v>
      </c>
      <c r="O120" s="47">
        <f t="shared" si="18"/>
        <v>26.1</v>
      </c>
      <c r="P120" s="47">
        <f t="shared" si="18"/>
        <v>26.1</v>
      </c>
      <c r="Q120" s="47">
        <f t="shared" si="18"/>
        <v>26</v>
      </c>
    </row>
    <row r="121" spans="1:17" ht="21.75" customHeight="1" x14ac:dyDescent="0.35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71"/>
      <c r="P121" s="71"/>
      <c r="Q121" s="71"/>
    </row>
    <row r="122" spans="1:17" ht="21.75" customHeight="1" x14ac:dyDescent="0.35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71"/>
      <c r="P122" s="71"/>
      <c r="Q122" s="71"/>
    </row>
    <row r="123" spans="1:17" ht="21.75" customHeight="1" x14ac:dyDescent="0.35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71"/>
      <c r="P123" s="71"/>
      <c r="Q123" s="71"/>
    </row>
    <row r="124" spans="1:17" ht="21.75" customHeight="1" x14ac:dyDescent="0.35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71"/>
      <c r="P124" s="71"/>
      <c r="Q124" s="71"/>
    </row>
    <row r="125" spans="1:17" ht="21.75" customHeight="1" x14ac:dyDescent="0.35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71"/>
      <c r="P125" s="71"/>
      <c r="Q125" s="71"/>
    </row>
    <row r="126" spans="1:17" ht="21.75" customHeight="1" x14ac:dyDescent="0.35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71"/>
      <c r="P126" s="71"/>
      <c r="Q126" s="71"/>
    </row>
    <row r="127" spans="1:17" ht="21.75" customHeight="1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71"/>
      <c r="P127" s="71"/>
      <c r="Q127" s="71"/>
    </row>
    <row r="128" spans="1:17" ht="21.75" customHeight="1" x14ac:dyDescent="0.35">
      <c r="A128" s="2" t="s">
        <v>222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71"/>
      <c r="P128" s="71"/>
      <c r="Q128" s="71"/>
    </row>
    <row r="129" spans="1:17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ht="21.75" customHeight="1" x14ac:dyDescent="0.2">
      <c r="A130" s="6" t="s">
        <v>5</v>
      </c>
      <c r="B130" s="7">
        <v>10298</v>
      </c>
      <c r="C130" s="7">
        <v>8748</v>
      </c>
      <c r="D130" s="7">
        <v>7710</v>
      </c>
      <c r="E130" s="7">
        <v>7436</v>
      </c>
      <c r="F130" s="7">
        <v>7371</v>
      </c>
      <c r="G130" s="7">
        <v>7087</v>
      </c>
      <c r="H130" s="7">
        <v>6505</v>
      </c>
      <c r="I130" s="7">
        <v>6223</v>
      </c>
      <c r="J130" s="7">
        <v>6203</v>
      </c>
      <c r="K130" s="7">
        <v>6094</v>
      </c>
      <c r="L130" s="7">
        <v>5974</v>
      </c>
      <c r="M130" s="7">
        <v>5925</v>
      </c>
      <c r="N130" s="18">
        <v>5802</v>
      </c>
      <c r="O130" s="18">
        <v>5600</v>
      </c>
      <c r="P130" s="18">
        <v>5436</v>
      </c>
      <c r="Q130" s="18">
        <v>5283</v>
      </c>
    </row>
    <row r="131" spans="1:17" ht="21.75" customHeight="1" x14ac:dyDescent="0.2">
      <c r="A131" s="6" t="s">
        <v>6</v>
      </c>
      <c r="B131" s="7">
        <v>13121</v>
      </c>
      <c r="C131" s="7">
        <v>10455</v>
      </c>
      <c r="D131" s="7">
        <v>8824</v>
      </c>
      <c r="E131" s="7">
        <v>7641</v>
      </c>
      <c r="F131" s="7">
        <v>7228</v>
      </c>
      <c r="G131" s="7">
        <v>7193</v>
      </c>
      <c r="H131" s="7">
        <v>6955</v>
      </c>
      <c r="I131" s="7">
        <v>6551</v>
      </c>
      <c r="J131" s="7">
        <v>6494</v>
      </c>
      <c r="K131" s="7">
        <v>6416</v>
      </c>
      <c r="L131" s="7">
        <v>6268</v>
      </c>
      <c r="M131" s="7">
        <v>6247</v>
      </c>
      <c r="N131" s="18">
        <v>6152</v>
      </c>
      <c r="O131" s="18">
        <v>6177</v>
      </c>
      <c r="P131" s="18">
        <v>6056</v>
      </c>
      <c r="Q131" s="18">
        <v>5990</v>
      </c>
    </row>
    <row r="132" spans="1:17" ht="21.75" customHeight="1" x14ac:dyDescent="0.2">
      <c r="A132" s="6" t="s">
        <v>7</v>
      </c>
      <c r="B132" s="7">
        <v>10913</v>
      </c>
      <c r="C132" s="7">
        <v>13136</v>
      </c>
      <c r="D132" s="7">
        <v>10530</v>
      </c>
      <c r="E132" s="7">
        <v>8805</v>
      </c>
      <c r="F132" s="7">
        <v>7541</v>
      </c>
      <c r="G132" s="7">
        <v>7110</v>
      </c>
      <c r="H132" s="7">
        <v>7123</v>
      </c>
      <c r="I132" s="7">
        <v>6969</v>
      </c>
      <c r="J132" s="7">
        <v>6856</v>
      </c>
      <c r="K132" s="7">
        <v>6778</v>
      </c>
      <c r="L132" s="7">
        <v>6725</v>
      </c>
      <c r="M132" s="7">
        <v>6577</v>
      </c>
      <c r="N132" s="18">
        <v>6536</v>
      </c>
      <c r="O132" s="18">
        <v>6487</v>
      </c>
      <c r="P132" s="18">
        <v>6422</v>
      </c>
      <c r="Q132" s="18">
        <v>6287</v>
      </c>
    </row>
    <row r="133" spans="1:17" ht="21.75" customHeight="1" x14ac:dyDescent="0.2">
      <c r="A133" s="8" t="s">
        <v>8</v>
      </c>
      <c r="B133" s="9">
        <v>9900</v>
      </c>
      <c r="C133" s="9">
        <v>10844</v>
      </c>
      <c r="D133" s="9">
        <v>13042</v>
      </c>
      <c r="E133" s="9">
        <v>10445</v>
      </c>
      <c r="F133" s="9">
        <v>8697</v>
      </c>
      <c r="G133" s="9">
        <v>7497</v>
      </c>
      <c r="H133" s="9">
        <v>7122</v>
      </c>
      <c r="I133" s="9">
        <v>7146</v>
      </c>
      <c r="J133" s="9">
        <v>7143</v>
      </c>
      <c r="K133" s="9">
        <v>7173</v>
      </c>
      <c r="L133" s="9">
        <v>7125</v>
      </c>
      <c r="M133" s="9">
        <v>7175</v>
      </c>
      <c r="N133" s="19">
        <v>7019</v>
      </c>
      <c r="O133" s="19">
        <v>6828</v>
      </c>
      <c r="P133" s="19">
        <v>6773</v>
      </c>
      <c r="Q133" s="19">
        <v>6791</v>
      </c>
    </row>
    <row r="134" spans="1:17" ht="21.75" customHeight="1" x14ac:dyDescent="0.2">
      <c r="A134" s="8" t="s">
        <v>9</v>
      </c>
      <c r="B134" s="9">
        <v>9023</v>
      </c>
      <c r="C134" s="9">
        <v>9350</v>
      </c>
      <c r="D134" s="9">
        <v>10487</v>
      </c>
      <c r="E134" s="9">
        <v>12515</v>
      </c>
      <c r="F134" s="9">
        <v>10009</v>
      </c>
      <c r="G134" s="9">
        <v>8270</v>
      </c>
      <c r="H134" s="9">
        <v>7133</v>
      </c>
      <c r="I134" s="9">
        <v>7070</v>
      </c>
      <c r="J134" s="9">
        <v>7142</v>
      </c>
      <c r="K134" s="9">
        <v>7232</v>
      </c>
      <c r="L134" s="9">
        <v>7279</v>
      </c>
      <c r="M134" s="9">
        <v>7270</v>
      </c>
      <c r="N134" s="19">
        <v>7201</v>
      </c>
      <c r="O134" s="19">
        <v>7159</v>
      </c>
      <c r="P134" s="19">
        <v>7136</v>
      </c>
      <c r="Q134" s="19">
        <v>7193</v>
      </c>
    </row>
    <row r="135" spans="1:17" ht="21.75" customHeight="1" x14ac:dyDescent="0.2">
      <c r="A135" s="8" t="s">
        <v>10</v>
      </c>
      <c r="B135" s="9">
        <v>10918</v>
      </c>
      <c r="C135" s="9">
        <v>9102</v>
      </c>
      <c r="D135" s="9">
        <v>9686</v>
      </c>
      <c r="E135" s="9">
        <v>10604</v>
      </c>
      <c r="F135" s="9">
        <v>12539</v>
      </c>
      <c r="G135" s="9">
        <v>9708</v>
      </c>
      <c r="H135" s="9">
        <v>8039</v>
      </c>
      <c r="I135" s="9">
        <v>7613</v>
      </c>
      <c r="J135" s="9">
        <v>7438</v>
      </c>
      <c r="K135" s="9">
        <v>7271</v>
      </c>
      <c r="L135" s="9">
        <v>7238</v>
      </c>
      <c r="M135" s="9">
        <v>7265</v>
      </c>
      <c r="N135" s="19">
        <v>7312</v>
      </c>
      <c r="O135" s="19">
        <v>7320</v>
      </c>
      <c r="P135" s="19">
        <v>7341</v>
      </c>
      <c r="Q135" s="19">
        <v>7366</v>
      </c>
    </row>
    <row r="136" spans="1:17" ht="21.75" customHeight="1" x14ac:dyDescent="0.2">
      <c r="A136" s="8" t="s">
        <v>11</v>
      </c>
      <c r="B136" s="9">
        <v>14998</v>
      </c>
      <c r="C136" s="9">
        <v>11075</v>
      </c>
      <c r="D136" s="9">
        <v>9221</v>
      </c>
      <c r="E136" s="9">
        <v>9681</v>
      </c>
      <c r="F136" s="9">
        <v>10486</v>
      </c>
      <c r="G136" s="9">
        <v>12517</v>
      </c>
      <c r="H136" s="9">
        <v>9730</v>
      </c>
      <c r="I136" s="9">
        <v>8578</v>
      </c>
      <c r="J136" s="9">
        <v>8465</v>
      </c>
      <c r="K136" s="9">
        <v>8352</v>
      </c>
      <c r="L136" s="9">
        <v>8252</v>
      </c>
      <c r="M136" s="9">
        <v>8102</v>
      </c>
      <c r="N136" s="19">
        <v>7847</v>
      </c>
      <c r="O136" s="19">
        <v>7593</v>
      </c>
      <c r="P136" s="19">
        <v>7381</v>
      </c>
      <c r="Q136" s="19">
        <v>7370</v>
      </c>
    </row>
    <row r="137" spans="1:17" ht="21.75" customHeight="1" x14ac:dyDescent="0.2">
      <c r="A137" s="8" t="s">
        <v>12</v>
      </c>
      <c r="B137" s="9">
        <v>12816</v>
      </c>
      <c r="C137" s="9">
        <v>15091</v>
      </c>
      <c r="D137" s="9">
        <v>11212</v>
      </c>
      <c r="E137" s="9">
        <v>9335</v>
      </c>
      <c r="F137" s="9">
        <v>9545</v>
      </c>
      <c r="G137" s="9">
        <v>10381</v>
      </c>
      <c r="H137" s="9">
        <v>12502</v>
      </c>
      <c r="I137" s="9">
        <v>10233</v>
      </c>
      <c r="J137" s="9">
        <v>9801</v>
      </c>
      <c r="K137" s="9">
        <v>9457</v>
      </c>
      <c r="L137" s="9">
        <v>9099</v>
      </c>
      <c r="M137" s="9">
        <v>8867</v>
      </c>
      <c r="N137" s="19">
        <v>8718</v>
      </c>
      <c r="O137" s="19">
        <v>8640</v>
      </c>
      <c r="P137" s="19">
        <v>8463</v>
      </c>
      <c r="Q137" s="19">
        <v>8343</v>
      </c>
    </row>
    <row r="138" spans="1:17" ht="21.75" customHeight="1" x14ac:dyDescent="0.2">
      <c r="A138" s="8" t="s">
        <v>13</v>
      </c>
      <c r="B138" s="9">
        <v>11117</v>
      </c>
      <c r="C138" s="9">
        <v>12790</v>
      </c>
      <c r="D138" s="9">
        <v>14977</v>
      </c>
      <c r="E138" s="9">
        <v>11169</v>
      </c>
      <c r="F138" s="9">
        <v>9259</v>
      </c>
      <c r="G138" s="9">
        <v>9533</v>
      </c>
      <c r="H138" s="9">
        <v>10371</v>
      </c>
      <c r="I138" s="9">
        <v>12938</v>
      </c>
      <c r="J138" s="9">
        <v>12672</v>
      </c>
      <c r="K138" s="9">
        <v>12188</v>
      </c>
      <c r="L138" s="9">
        <v>11596</v>
      </c>
      <c r="M138" s="9">
        <v>10995</v>
      </c>
      <c r="N138" s="19">
        <v>10307</v>
      </c>
      <c r="O138" s="19">
        <v>9890</v>
      </c>
      <c r="P138" s="19">
        <v>9553</v>
      </c>
      <c r="Q138" s="19">
        <v>9212</v>
      </c>
    </row>
    <row r="139" spans="1:17" ht="21.75" customHeight="1" x14ac:dyDescent="0.2">
      <c r="A139" s="8" t="s">
        <v>14</v>
      </c>
      <c r="B139" s="9">
        <v>10782</v>
      </c>
      <c r="C139" s="9">
        <v>10959</v>
      </c>
      <c r="D139" s="9">
        <v>12635</v>
      </c>
      <c r="E139" s="9">
        <v>14803</v>
      </c>
      <c r="F139" s="9">
        <v>11010</v>
      </c>
      <c r="G139" s="9">
        <v>9185</v>
      </c>
      <c r="H139" s="9">
        <v>9477</v>
      </c>
      <c r="I139" s="9">
        <v>10599</v>
      </c>
      <c r="J139" s="9">
        <v>11401</v>
      </c>
      <c r="K139" s="9">
        <v>11848</v>
      </c>
      <c r="L139" s="9">
        <v>12322</v>
      </c>
      <c r="M139" s="9">
        <v>12698</v>
      </c>
      <c r="N139" s="19">
        <v>12995</v>
      </c>
      <c r="O139" s="19">
        <v>12699</v>
      </c>
      <c r="P139" s="19">
        <v>12243</v>
      </c>
      <c r="Q139" s="19">
        <v>11614</v>
      </c>
    </row>
    <row r="140" spans="1:17" ht="21.75" customHeight="1" x14ac:dyDescent="0.2">
      <c r="A140" s="8" t="s">
        <v>15</v>
      </c>
      <c r="B140" s="9">
        <v>9849</v>
      </c>
      <c r="C140" s="9">
        <v>10639</v>
      </c>
      <c r="D140" s="9">
        <v>10822</v>
      </c>
      <c r="E140" s="9">
        <v>12426</v>
      </c>
      <c r="F140" s="9">
        <v>14525</v>
      </c>
      <c r="G140" s="9">
        <v>10917</v>
      </c>
      <c r="H140" s="9">
        <v>9173</v>
      </c>
      <c r="I140" s="9">
        <v>9639</v>
      </c>
      <c r="J140" s="9">
        <v>9500</v>
      </c>
      <c r="K140" s="9">
        <v>9939</v>
      </c>
      <c r="L140" s="9">
        <v>10193</v>
      </c>
      <c r="M140" s="9">
        <v>10509</v>
      </c>
      <c r="N140" s="19">
        <v>10643</v>
      </c>
      <c r="O140" s="19">
        <v>11442</v>
      </c>
      <c r="P140" s="19">
        <v>11898</v>
      </c>
      <c r="Q140" s="19">
        <v>12349</v>
      </c>
    </row>
    <row r="141" spans="1:17" ht="21.75" customHeight="1" x14ac:dyDescent="0.2">
      <c r="A141" s="8" t="s">
        <v>16</v>
      </c>
      <c r="B141" s="9">
        <v>8455</v>
      </c>
      <c r="C141" s="9">
        <v>9734</v>
      </c>
      <c r="D141" s="9">
        <v>10506</v>
      </c>
      <c r="E141" s="9">
        <v>10653</v>
      </c>
      <c r="F141" s="9">
        <v>12264</v>
      </c>
      <c r="G141" s="9">
        <v>14349</v>
      </c>
      <c r="H141" s="9">
        <v>10780</v>
      </c>
      <c r="I141" s="9">
        <v>9223</v>
      </c>
      <c r="J141" s="9">
        <v>9216</v>
      </c>
      <c r="K141" s="9">
        <v>9227</v>
      </c>
      <c r="L141" s="9">
        <v>9336</v>
      </c>
      <c r="M141" s="9">
        <v>9388</v>
      </c>
      <c r="N141" s="19">
        <v>9643</v>
      </c>
      <c r="O141" s="19">
        <v>9506</v>
      </c>
      <c r="P141" s="19">
        <v>9896</v>
      </c>
      <c r="Q141" s="19">
        <v>10184</v>
      </c>
    </row>
    <row r="142" spans="1:17" ht="21.75" customHeight="1" x14ac:dyDescent="0.2">
      <c r="A142" s="8" t="s">
        <v>17</v>
      </c>
      <c r="B142" s="9">
        <v>7058</v>
      </c>
      <c r="C142" s="9">
        <v>8301</v>
      </c>
      <c r="D142" s="9">
        <v>9570</v>
      </c>
      <c r="E142" s="9">
        <v>10297</v>
      </c>
      <c r="F142" s="9">
        <v>10446</v>
      </c>
      <c r="G142" s="9">
        <v>12069</v>
      </c>
      <c r="H142" s="9">
        <v>14100</v>
      </c>
      <c r="I142" s="9">
        <v>10709</v>
      </c>
      <c r="J142" s="9">
        <v>10225</v>
      </c>
      <c r="K142" s="9">
        <v>9718</v>
      </c>
      <c r="L142" s="9">
        <v>9307</v>
      </c>
      <c r="M142" s="9">
        <v>9296</v>
      </c>
      <c r="N142" s="19">
        <v>9135</v>
      </c>
      <c r="O142" s="19">
        <v>9087</v>
      </c>
      <c r="P142" s="19">
        <v>9114</v>
      </c>
      <c r="Q142" s="19">
        <v>9250</v>
      </c>
    </row>
    <row r="143" spans="1:17" ht="21.75" customHeight="1" x14ac:dyDescent="0.2">
      <c r="A143" s="10" t="s">
        <v>18</v>
      </c>
      <c r="B143" s="11">
        <v>6387</v>
      </c>
      <c r="C143" s="11">
        <v>6789</v>
      </c>
      <c r="D143" s="11">
        <v>8020</v>
      </c>
      <c r="E143" s="11">
        <v>9225</v>
      </c>
      <c r="F143" s="11">
        <v>10047</v>
      </c>
      <c r="G143" s="11">
        <v>10253</v>
      </c>
      <c r="H143" s="11">
        <v>11823</v>
      </c>
      <c r="I143" s="11">
        <v>13954</v>
      </c>
      <c r="J143" s="11">
        <v>14533</v>
      </c>
      <c r="K143" s="11">
        <v>13280</v>
      </c>
      <c r="L143" s="11">
        <v>12369</v>
      </c>
      <c r="M143" s="11">
        <v>11287</v>
      </c>
      <c r="N143" s="20">
        <v>10524</v>
      </c>
      <c r="O143" s="20">
        <v>10041</v>
      </c>
      <c r="P143" s="20">
        <v>9553</v>
      </c>
      <c r="Q143" s="20">
        <v>9150</v>
      </c>
    </row>
    <row r="144" spans="1:17" ht="21.75" customHeight="1" x14ac:dyDescent="0.2">
      <c r="A144" s="10" t="s">
        <v>19</v>
      </c>
      <c r="B144" s="11">
        <v>4961</v>
      </c>
      <c r="C144" s="11">
        <v>5984</v>
      </c>
      <c r="D144" s="11">
        <v>6374</v>
      </c>
      <c r="E144" s="11">
        <v>7614</v>
      </c>
      <c r="F144" s="11">
        <v>8794</v>
      </c>
      <c r="G144" s="11">
        <v>9667</v>
      </c>
      <c r="H144" s="11">
        <v>9876</v>
      </c>
      <c r="I144" s="11">
        <v>11522</v>
      </c>
      <c r="J144" s="11">
        <v>10933</v>
      </c>
      <c r="K144" s="11">
        <v>11722</v>
      </c>
      <c r="L144" s="11">
        <v>12411</v>
      </c>
      <c r="M144" s="11">
        <v>12771</v>
      </c>
      <c r="N144" s="20">
        <v>13544</v>
      </c>
      <c r="O144" s="20">
        <v>14063</v>
      </c>
      <c r="P144" s="20">
        <v>12879</v>
      </c>
      <c r="Q144" s="20">
        <v>11990</v>
      </c>
    </row>
    <row r="145" spans="1:17" ht="21.75" customHeight="1" x14ac:dyDescent="0.2">
      <c r="A145" s="10" t="s">
        <v>20</v>
      </c>
      <c r="B145" s="11">
        <v>3295</v>
      </c>
      <c r="C145" s="11">
        <v>4297</v>
      </c>
      <c r="D145" s="11">
        <v>5297</v>
      </c>
      <c r="E145" s="11">
        <v>5754</v>
      </c>
      <c r="F145" s="11">
        <v>7020</v>
      </c>
      <c r="G145" s="11">
        <v>8129</v>
      </c>
      <c r="H145" s="11">
        <v>9038</v>
      </c>
      <c r="I145" s="11">
        <v>9293</v>
      </c>
      <c r="J145" s="11">
        <v>9354</v>
      </c>
      <c r="K145" s="11">
        <v>9908</v>
      </c>
      <c r="L145" s="11">
        <v>10381</v>
      </c>
      <c r="M145" s="11">
        <v>11165</v>
      </c>
      <c r="N145" s="20">
        <v>10992</v>
      </c>
      <c r="O145" s="20">
        <v>10394</v>
      </c>
      <c r="P145" s="20">
        <v>11099</v>
      </c>
      <c r="Q145" s="20">
        <v>11772</v>
      </c>
    </row>
    <row r="146" spans="1:17" ht="21.75" customHeight="1" x14ac:dyDescent="0.2">
      <c r="A146" s="10" t="s">
        <v>21</v>
      </c>
      <c r="B146" s="11">
        <v>1582</v>
      </c>
      <c r="C146" s="11">
        <v>2448</v>
      </c>
      <c r="D146" s="11">
        <v>3448</v>
      </c>
      <c r="E146" s="11">
        <v>4329</v>
      </c>
      <c r="F146" s="11">
        <v>4800</v>
      </c>
      <c r="G146" s="11">
        <v>6083</v>
      </c>
      <c r="H146" s="11">
        <v>7186</v>
      </c>
      <c r="I146" s="11">
        <v>8055</v>
      </c>
      <c r="J146" s="11">
        <v>8375</v>
      </c>
      <c r="K146" s="11">
        <v>8414</v>
      </c>
      <c r="L146" s="11">
        <v>8269</v>
      </c>
      <c r="M146" s="11">
        <v>8062</v>
      </c>
      <c r="N146" s="20">
        <v>8359</v>
      </c>
      <c r="O146" s="20">
        <v>8457</v>
      </c>
      <c r="P146" s="20">
        <v>8990</v>
      </c>
      <c r="Q146" s="20">
        <v>9389</v>
      </c>
    </row>
    <row r="147" spans="1:17" ht="21.75" customHeight="1" x14ac:dyDescent="0.2">
      <c r="A147" s="10" t="s">
        <v>22</v>
      </c>
      <c r="B147" s="11">
        <v>600</v>
      </c>
      <c r="C147" s="11">
        <v>902</v>
      </c>
      <c r="D147" s="11">
        <v>1540</v>
      </c>
      <c r="E147" s="11">
        <v>2352</v>
      </c>
      <c r="F147" s="11">
        <v>3129</v>
      </c>
      <c r="G147" s="11">
        <v>3579</v>
      </c>
      <c r="H147" s="11">
        <v>4767</v>
      </c>
      <c r="I147" s="11">
        <v>5590</v>
      </c>
      <c r="J147" s="11">
        <v>5758</v>
      </c>
      <c r="K147" s="11">
        <v>5985</v>
      </c>
      <c r="L147" s="11">
        <v>6321</v>
      </c>
      <c r="M147" s="11">
        <v>6400</v>
      </c>
      <c r="N147" s="20">
        <v>6425</v>
      </c>
      <c r="O147" s="20">
        <v>6754</v>
      </c>
      <c r="P147" s="20">
        <v>6812</v>
      </c>
      <c r="Q147" s="20">
        <v>6630</v>
      </c>
    </row>
    <row r="148" spans="1:17" ht="21.75" customHeight="1" x14ac:dyDescent="0.2">
      <c r="A148" s="10" t="s">
        <v>23</v>
      </c>
      <c r="B148" s="11">
        <v>152</v>
      </c>
      <c r="C148" s="11">
        <v>262</v>
      </c>
      <c r="D148" s="11">
        <v>392</v>
      </c>
      <c r="E148" s="11">
        <v>759</v>
      </c>
      <c r="F148" s="11">
        <v>1271</v>
      </c>
      <c r="G148" s="11">
        <v>1839</v>
      </c>
      <c r="H148" s="11">
        <v>2149</v>
      </c>
      <c r="I148" s="11">
        <v>2943</v>
      </c>
      <c r="J148" s="11">
        <v>3078</v>
      </c>
      <c r="K148" s="11">
        <v>3132</v>
      </c>
      <c r="L148" s="11">
        <v>3240</v>
      </c>
      <c r="M148" s="11">
        <v>3447</v>
      </c>
      <c r="N148" s="20">
        <v>3509</v>
      </c>
      <c r="O148" s="20">
        <v>3630</v>
      </c>
      <c r="P148" s="20">
        <v>3789</v>
      </c>
      <c r="Q148" s="20">
        <v>3957</v>
      </c>
    </row>
    <row r="149" spans="1:17" ht="21.75" customHeight="1" x14ac:dyDescent="0.2">
      <c r="A149" s="10" t="s">
        <v>24</v>
      </c>
      <c r="B149" s="11">
        <v>30</v>
      </c>
      <c r="C149" s="11">
        <v>28</v>
      </c>
      <c r="D149" s="11">
        <v>61</v>
      </c>
      <c r="E149" s="11">
        <v>134</v>
      </c>
      <c r="F149" s="11">
        <v>277</v>
      </c>
      <c r="G149" s="11">
        <v>518</v>
      </c>
      <c r="H149" s="11">
        <v>731</v>
      </c>
      <c r="I149" s="11">
        <v>888</v>
      </c>
      <c r="J149" s="11">
        <v>975</v>
      </c>
      <c r="K149" s="11">
        <v>1056</v>
      </c>
      <c r="L149" s="11">
        <v>1079</v>
      </c>
      <c r="M149" s="11">
        <v>1133</v>
      </c>
      <c r="N149" s="20">
        <v>1208</v>
      </c>
      <c r="O149" s="20">
        <v>1262</v>
      </c>
      <c r="P149" s="20">
        <v>1295</v>
      </c>
      <c r="Q149" s="20">
        <v>1323</v>
      </c>
    </row>
    <row r="150" spans="1:17" ht="21.75" customHeight="1" x14ac:dyDescent="0.2">
      <c r="A150" s="10" t="s">
        <v>25</v>
      </c>
      <c r="B150" s="11">
        <v>2</v>
      </c>
      <c r="C150" s="11">
        <v>5</v>
      </c>
      <c r="D150" s="11">
        <v>4</v>
      </c>
      <c r="E150" s="11">
        <v>10</v>
      </c>
      <c r="F150" s="11">
        <v>28</v>
      </c>
      <c r="G150" s="11">
        <v>63</v>
      </c>
      <c r="H150" s="11">
        <v>123</v>
      </c>
      <c r="I150" s="11">
        <v>153</v>
      </c>
      <c r="J150" s="11">
        <v>160</v>
      </c>
      <c r="K150" s="11">
        <v>156</v>
      </c>
      <c r="L150" s="11">
        <v>157</v>
      </c>
      <c r="M150" s="11">
        <v>181</v>
      </c>
      <c r="N150" s="20">
        <v>198</v>
      </c>
      <c r="O150" s="20">
        <v>198</v>
      </c>
      <c r="P150" s="20">
        <v>234</v>
      </c>
      <c r="Q150" s="20">
        <v>232</v>
      </c>
    </row>
    <row r="151" spans="1:17" ht="21.75" customHeight="1" x14ac:dyDescent="0.2">
      <c r="A151" s="12" t="s">
        <v>44</v>
      </c>
      <c r="B151" s="13">
        <f t="shared" ref="B151:N151" si="19">SUM(B130:B150)</f>
        <v>156257</v>
      </c>
      <c r="C151" s="13">
        <f t="shared" si="19"/>
        <v>160939</v>
      </c>
      <c r="D151" s="13">
        <f t="shared" si="19"/>
        <v>164358</v>
      </c>
      <c r="E151" s="13">
        <f t="shared" si="19"/>
        <v>165987</v>
      </c>
      <c r="F151" s="13">
        <f t="shared" si="19"/>
        <v>166286</v>
      </c>
      <c r="G151" s="13">
        <f t="shared" si="19"/>
        <v>165947</v>
      </c>
      <c r="H151" s="13">
        <f t="shared" si="19"/>
        <v>164703</v>
      </c>
      <c r="I151" s="13">
        <f t="shared" si="19"/>
        <v>165889</v>
      </c>
      <c r="J151" s="13">
        <f t="shared" si="19"/>
        <v>165722</v>
      </c>
      <c r="K151" s="13">
        <f t="shared" si="19"/>
        <v>165346</v>
      </c>
      <c r="L151" s="13">
        <f t="shared" si="19"/>
        <v>164941</v>
      </c>
      <c r="M151" s="13">
        <f t="shared" si="19"/>
        <v>164760</v>
      </c>
      <c r="N151" s="13">
        <f t="shared" si="19"/>
        <v>164069</v>
      </c>
      <c r="O151" s="13">
        <f>SUM(O130:O150)</f>
        <v>163227</v>
      </c>
      <c r="P151" s="13">
        <f>SUM(P130:P150)</f>
        <v>162363</v>
      </c>
      <c r="Q151" s="13">
        <f>SUM(Q130:Q150)</f>
        <v>161675</v>
      </c>
    </row>
    <row r="152" spans="1:17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174"/>
      <c r="L152" s="174"/>
      <c r="M152" s="175"/>
      <c r="N152" s="175"/>
      <c r="O152" s="175"/>
      <c r="P152" s="175"/>
      <c r="Q152" s="175"/>
    </row>
    <row r="153" spans="1:17" ht="21.75" hidden="1" customHeight="1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O153" s="71"/>
      <c r="P153" s="71"/>
      <c r="Q153" s="71"/>
    </row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ht="21.75" customHeight="1" x14ac:dyDescent="0.2">
      <c r="A156" s="6" t="s">
        <v>31</v>
      </c>
      <c r="B156" s="7">
        <f>SUM(B130:B132)</f>
        <v>34332</v>
      </c>
      <c r="C156" s="7">
        <f>SUM(C130:C132)</f>
        <v>32339</v>
      </c>
      <c r="D156" s="7">
        <f>SUM(D130:D132)</f>
        <v>27064</v>
      </c>
      <c r="E156" s="7">
        <f>SUM(E130:E132)</f>
        <v>23882</v>
      </c>
      <c r="F156" s="7">
        <f t="shared" ref="F156:P156" si="20">SUM(F130:F132)</f>
        <v>22140</v>
      </c>
      <c r="G156" s="7">
        <f t="shared" si="20"/>
        <v>21390</v>
      </c>
      <c r="H156" s="7">
        <f t="shared" si="20"/>
        <v>20583</v>
      </c>
      <c r="I156" s="7">
        <f t="shared" si="20"/>
        <v>19743</v>
      </c>
      <c r="J156" s="7">
        <f t="shared" si="20"/>
        <v>19553</v>
      </c>
      <c r="K156" s="7">
        <f t="shared" si="20"/>
        <v>19288</v>
      </c>
      <c r="L156" s="7">
        <f t="shared" si="20"/>
        <v>18967</v>
      </c>
      <c r="M156" s="7">
        <f t="shared" si="20"/>
        <v>18749</v>
      </c>
      <c r="N156" s="7">
        <f t="shared" si="20"/>
        <v>18490</v>
      </c>
      <c r="O156" s="7">
        <f t="shared" si="20"/>
        <v>18264</v>
      </c>
      <c r="P156" s="7">
        <f t="shared" si="20"/>
        <v>17914</v>
      </c>
      <c r="Q156" s="7">
        <v>17560</v>
      </c>
    </row>
    <row r="157" spans="1:17" ht="21.75" customHeight="1" x14ac:dyDescent="0.2">
      <c r="A157" s="8" t="s">
        <v>32</v>
      </c>
      <c r="B157" s="9">
        <f>SUM(B133:B142)</f>
        <v>104916</v>
      </c>
      <c r="C157" s="9">
        <f>SUM(C133:C142)</f>
        <v>107885</v>
      </c>
      <c r="D157" s="9">
        <f>SUM(D133:D142)</f>
        <v>112158</v>
      </c>
      <c r="E157" s="9">
        <f>SUM(E133:E142)</f>
        <v>111928</v>
      </c>
      <c r="F157" s="9">
        <f t="shared" ref="F157:P157" si="21">SUM(F133:F142)</f>
        <v>108780</v>
      </c>
      <c r="G157" s="9">
        <f t="shared" si="21"/>
        <v>104426</v>
      </c>
      <c r="H157" s="9">
        <f t="shared" si="21"/>
        <v>98427</v>
      </c>
      <c r="I157" s="9">
        <f t="shared" si="21"/>
        <v>93748</v>
      </c>
      <c r="J157" s="9">
        <f t="shared" si="21"/>
        <v>93003</v>
      </c>
      <c r="K157" s="9">
        <f t="shared" si="21"/>
        <v>92405</v>
      </c>
      <c r="L157" s="9">
        <f t="shared" si="21"/>
        <v>91747</v>
      </c>
      <c r="M157" s="9">
        <f t="shared" si="21"/>
        <v>91565</v>
      </c>
      <c r="N157" s="9">
        <f t="shared" si="21"/>
        <v>90820</v>
      </c>
      <c r="O157" s="9">
        <f t="shared" si="21"/>
        <v>90164</v>
      </c>
      <c r="P157" s="9">
        <f t="shared" si="21"/>
        <v>89798</v>
      </c>
      <c r="Q157" s="9">
        <v>89672</v>
      </c>
    </row>
    <row r="158" spans="1:17" ht="21.75" customHeight="1" x14ac:dyDescent="0.2">
      <c r="A158" s="10" t="s">
        <v>33</v>
      </c>
      <c r="B158" s="11">
        <f>SUM(B143:B150)</f>
        <v>17009</v>
      </c>
      <c r="C158" s="11">
        <f>SUM(C143:C150)</f>
        <v>20715</v>
      </c>
      <c r="D158" s="11">
        <f>SUM(D143:D150)</f>
        <v>25136</v>
      </c>
      <c r="E158" s="11">
        <f>SUM(E143:E150)</f>
        <v>30177</v>
      </c>
      <c r="F158" s="11">
        <f t="shared" ref="F158:P158" si="22">SUM(F143:F150)</f>
        <v>35366</v>
      </c>
      <c r="G158" s="11">
        <f t="shared" si="22"/>
        <v>40131</v>
      </c>
      <c r="H158" s="11">
        <f t="shared" si="22"/>
        <v>45693</v>
      </c>
      <c r="I158" s="11">
        <f t="shared" si="22"/>
        <v>52398</v>
      </c>
      <c r="J158" s="11">
        <f t="shared" si="22"/>
        <v>53166</v>
      </c>
      <c r="K158" s="11">
        <f t="shared" si="22"/>
        <v>53653</v>
      </c>
      <c r="L158" s="11">
        <f t="shared" si="22"/>
        <v>54227</v>
      </c>
      <c r="M158" s="11">
        <f t="shared" si="22"/>
        <v>54446</v>
      </c>
      <c r="N158" s="11">
        <f t="shared" si="22"/>
        <v>54759</v>
      </c>
      <c r="O158" s="11">
        <f t="shared" si="22"/>
        <v>54799</v>
      </c>
      <c r="P158" s="11">
        <f t="shared" si="22"/>
        <v>54651</v>
      </c>
      <c r="Q158" s="11">
        <v>54443</v>
      </c>
    </row>
    <row r="159" spans="1:17" ht="21.75" customHeight="1" x14ac:dyDescent="0.2">
      <c r="A159" s="12" t="s">
        <v>34</v>
      </c>
      <c r="B159" s="13">
        <f t="shared" ref="B159:N159" si="23">SUM(B156:B158)</f>
        <v>156257</v>
      </c>
      <c r="C159" s="13">
        <f t="shared" si="23"/>
        <v>160939</v>
      </c>
      <c r="D159" s="13">
        <f t="shared" si="23"/>
        <v>164358</v>
      </c>
      <c r="E159" s="13">
        <f t="shared" si="23"/>
        <v>165987</v>
      </c>
      <c r="F159" s="13">
        <f t="shared" si="23"/>
        <v>166286</v>
      </c>
      <c r="G159" s="13">
        <f t="shared" si="23"/>
        <v>165947</v>
      </c>
      <c r="H159" s="13">
        <f t="shared" si="23"/>
        <v>164703</v>
      </c>
      <c r="I159" s="13">
        <f t="shared" si="23"/>
        <v>165889</v>
      </c>
      <c r="J159" s="13">
        <f t="shared" si="23"/>
        <v>165722</v>
      </c>
      <c r="K159" s="13">
        <f t="shared" si="23"/>
        <v>165346</v>
      </c>
      <c r="L159" s="13">
        <f t="shared" si="23"/>
        <v>164941</v>
      </c>
      <c r="M159" s="13">
        <f t="shared" si="23"/>
        <v>164760</v>
      </c>
      <c r="N159" s="13">
        <f t="shared" si="23"/>
        <v>164069</v>
      </c>
      <c r="O159" s="13">
        <f>SUM(O156:O158)</f>
        <v>163227</v>
      </c>
      <c r="P159" s="13">
        <f>SUM(P156:P158)</f>
        <v>162363</v>
      </c>
      <c r="Q159" s="13">
        <f>SUM(Q156:Q158)</f>
        <v>161675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ht="21.75" customHeight="1" x14ac:dyDescent="0.2">
      <c r="A164" s="6" t="s">
        <v>31</v>
      </c>
      <c r="B164" s="45">
        <f t="shared" ref="B164:Q164" si="24">ROUND(B156/B159*100,1)</f>
        <v>22</v>
      </c>
      <c r="C164" s="45">
        <f t="shared" si="24"/>
        <v>20.100000000000001</v>
      </c>
      <c r="D164" s="45">
        <f t="shared" si="24"/>
        <v>16.5</v>
      </c>
      <c r="E164" s="45">
        <f t="shared" si="24"/>
        <v>14.4</v>
      </c>
      <c r="F164" s="45">
        <f t="shared" si="24"/>
        <v>13.3</v>
      </c>
      <c r="G164" s="45">
        <f t="shared" si="24"/>
        <v>12.9</v>
      </c>
      <c r="H164" s="45">
        <f t="shared" si="24"/>
        <v>12.5</v>
      </c>
      <c r="I164" s="45">
        <f t="shared" si="24"/>
        <v>11.9</v>
      </c>
      <c r="J164" s="45">
        <f t="shared" si="24"/>
        <v>11.8</v>
      </c>
      <c r="K164" s="45">
        <f t="shared" si="24"/>
        <v>11.7</v>
      </c>
      <c r="L164" s="45">
        <f t="shared" si="24"/>
        <v>11.5</v>
      </c>
      <c r="M164" s="45">
        <f t="shared" si="24"/>
        <v>11.4</v>
      </c>
      <c r="N164" s="45">
        <f t="shared" si="24"/>
        <v>11.3</v>
      </c>
      <c r="O164" s="45">
        <f t="shared" si="24"/>
        <v>11.2</v>
      </c>
      <c r="P164" s="45">
        <f t="shared" si="24"/>
        <v>11</v>
      </c>
      <c r="Q164" s="45">
        <f t="shared" si="24"/>
        <v>10.9</v>
      </c>
    </row>
    <row r="165" spans="1:20" ht="21.75" customHeight="1" x14ac:dyDescent="0.2">
      <c r="A165" s="8" t="s">
        <v>32</v>
      </c>
      <c r="B165" s="46">
        <f>ROUND(B157/B159*100,1)</f>
        <v>67.099999999999994</v>
      </c>
      <c r="C165" s="46">
        <f>ROUND(C157/C159*100,1)</f>
        <v>67</v>
      </c>
      <c r="D165" s="46">
        <f>ROUND(D157/D159*100,1)</f>
        <v>68.2</v>
      </c>
      <c r="E165" s="46">
        <f>ROUND(E157/E159*100,1)</f>
        <v>67.400000000000006</v>
      </c>
      <c r="F165" s="46">
        <f t="shared" ref="F165:Q165" si="25">ROUND(F157/F159*100,1)</f>
        <v>65.400000000000006</v>
      </c>
      <c r="G165" s="46">
        <f t="shared" si="25"/>
        <v>62.9</v>
      </c>
      <c r="H165" s="46">
        <f t="shared" si="25"/>
        <v>59.8</v>
      </c>
      <c r="I165" s="46">
        <f t="shared" si="25"/>
        <v>56.5</v>
      </c>
      <c r="J165" s="46">
        <f t="shared" si="25"/>
        <v>56.1</v>
      </c>
      <c r="K165" s="46">
        <f t="shared" si="25"/>
        <v>55.9</v>
      </c>
      <c r="L165" s="46">
        <f t="shared" si="25"/>
        <v>55.6</v>
      </c>
      <c r="M165" s="46">
        <f t="shared" si="25"/>
        <v>55.6</v>
      </c>
      <c r="N165" s="46">
        <f t="shared" si="25"/>
        <v>55.4</v>
      </c>
      <c r="O165" s="46">
        <f t="shared" si="25"/>
        <v>55.2</v>
      </c>
      <c r="P165" s="46">
        <f t="shared" si="25"/>
        <v>55.3</v>
      </c>
      <c r="Q165" s="46">
        <f t="shared" si="25"/>
        <v>55.5</v>
      </c>
    </row>
    <row r="166" spans="1:20" ht="21.75" customHeight="1" x14ac:dyDescent="0.2">
      <c r="A166" s="10" t="s">
        <v>33</v>
      </c>
      <c r="B166" s="47">
        <f>ROUND(B158/B159*100,1)</f>
        <v>10.9</v>
      </c>
      <c r="C166" s="47">
        <f>ROUND(C158/C159*100,1)</f>
        <v>12.9</v>
      </c>
      <c r="D166" s="47">
        <f>ROUND(D158/D159*100,1)</f>
        <v>15.3</v>
      </c>
      <c r="E166" s="47">
        <f>ROUND(E158/E159*100,1)</f>
        <v>18.2</v>
      </c>
      <c r="F166" s="47">
        <f t="shared" ref="F166:Q166" si="26">ROUND(F158/F159*100,1)</f>
        <v>21.3</v>
      </c>
      <c r="G166" s="47">
        <f t="shared" si="26"/>
        <v>24.2</v>
      </c>
      <c r="H166" s="47">
        <f t="shared" si="26"/>
        <v>27.7</v>
      </c>
      <c r="I166" s="47">
        <f t="shared" si="26"/>
        <v>31.6</v>
      </c>
      <c r="J166" s="47">
        <f t="shared" si="26"/>
        <v>32.1</v>
      </c>
      <c r="K166" s="47">
        <f t="shared" si="26"/>
        <v>32.4</v>
      </c>
      <c r="L166" s="47">
        <f t="shared" si="26"/>
        <v>32.9</v>
      </c>
      <c r="M166" s="47">
        <f t="shared" si="26"/>
        <v>33</v>
      </c>
      <c r="N166" s="47">
        <f t="shared" si="26"/>
        <v>33.4</v>
      </c>
      <c r="O166" s="47">
        <f t="shared" si="26"/>
        <v>33.6</v>
      </c>
      <c r="P166" s="47">
        <f t="shared" si="26"/>
        <v>33.700000000000003</v>
      </c>
      <c r="Q166" s="47">
        <f t="shared" si="26"/>
        <v>33.700000000000003</v>
      </c>
    </row>
    <row r="167" spans="1:20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8F2F7-5499-4928-BD73-332710461CA7}">
  <sheetPr codeName="Sheet11"/>
  <dimension ref="A1:U168"/>
  <sheetViews>
    <sheetView zoomScale="55" zoomScaleNormal="55" zoomScaleSheetLayoutView="50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57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482</v>
      </c>
      <c r="C5" s="7">
        <f t="shared" si="0"/>
        <v>318</v>
      </c>
      <c r="D5" s="7">
        <f t="shared" si="0"/>
        <v>289</v>
      </c>
      <c r="E5" s="7">
        <f t="shared" si="0"/>
        <v>261</v>
      </c>
      <c r="F5" s="7">
        <f t="shared" si="0"/>
        <v>273</v>
      </c>
      <c r="G5" s="7">
        <f t="shared" si="0"/>
        <v>205</v>
      </c>
      <c r="H5" s="7">
        <f t="shared" si="0"/>
        <v>212</v>
      </c>
      <c r="I5" s="7">
        <f t="shared" si="0"/>
        <v>204</v>
      </c>
      <c r="J5" s="7">
        <f t="shared" si="0"/>
        <v>187</v>
      </c>
      <c r="K5" s="7">
        <f t="shared" si="0"/>
        <v>182</v>
      </c>
      <c r="L5" s="7">
        <f t="shared" si="0"/>
        <v>176</v>
      </c>
      <c r="M5" s="7">
        <f t="shared" si="0"/>
        <v>188</v>
      </c>
      <c r="N5" s="7">
        <f t="shared" si="0"/>
        <v>175</v>
      </c>
      <c r="O5" s="7">
        <f t="shared" si="0"/>
        <v>183</v>
      </c>
      <c r="P5" s="7">
        <f t="shared" si="0"/>
        <v>176</v>
      </c>
      <c r="Q5" s="7">
        <f t="shared" si="0"/>
        <v>173</v>
      </c>
    </row>
    <row r="6" spans="1:17" s="4" customFormat="1" ht="23.25" customHeight="1" x14ac:dyDescent="0.2">
      <c r="A6" s="6" t="s">
        <v>6</v>
      </c>
      <c r="B6" s="7">
        <f t="shared" si="0"/>
        <v>635</v>
      </c>
      <c r="C6" s="7">
        <f t="shared" si="0"/>
        <v>465</v>
      </c>
      <c r="D6" s="7">
        <f t="shared" si="0"/>
        <v>293</v>
      </c>
      <c r="E6" s="7">
        <f t="shared" si="0"/>
        <v>286</v>
      </c>
      <c r="F6" s="7">
        <f t="shared" si="0"/>
        <v>255</v>
      </c>
      <c r="G6" s="7">
        <f t="shared" si="0"/>
        <v>227</v>
      </c>
      <c r="H6" s="7">
        <f t="shared" si="0"/>
        <v>203</v>
      </c>
      <c r="I6" s="7">
        <f t="shared" si="0"/>
        <v>193</v>
      </c>
      <c r="J6" s="7">
        <f t="shared" si="0"/>
        <v>180</v>
      </c>
      <c r="K6" s="7">
        <f t="shared" si="0"/>
        <v>173</v>
      </c>
      <c r="L6" s="7">
        <f t="shared" si="0"/>
        <v>164</v>
      </c>
      <c r="M6" s="7">
        <f t="shared" si="0"/>
        <v>173</v>
      </c>
      <c r="N6" s="7">
        <f t="shared" si="0"/>
        <v>171</v>
      </c>
      <c r="O6" s="7">
        <f t="shared" si="0"/>
        <v>159</v>
      </c>
      <c r="P6" s="7">
        <f t="shared" si="0"/>
        <v>170</v>
      </c>
      <c r="Q6" s="7">
        <f t="shared" si="0"/>
        <v>173</v>
      </c>
    </row>
    <row r="7" spans="1:17" s="4" customFormat="1" ht="23.25" customHeight="1" x14ac:dyDescent="0.2">
      <c r="A7" s="6" t="s">
        <v>7</v>
      </c>
      <c r="B7" s="7">
        <f t="shared" si="0"/>
        <v>622</v>
      </c>
      <c r="C7" s="7">
        <f t="shared" si="0"/>
        <v>612</v>
      </c>
      <c r="D7" s="7">
        <f t="shared" si="0"/>
        <v>453</v>
      </c>
      <c r="E7" s="7">
        <f t="shared" si="0"/>
        <v>296</v>
      </c>
      <c r="F7" s="7">
        <f t="shared" si="0"/>
        <v>272</v>
      </c>
      <c r="G7" s="7">
        <f t="shared" si="0"/>
        <v>225</v>
      </c>
      <c r="H7" s="7">
        <f t="shared" si="0"/>
        <v>219</v>
      </c>
      <c r="I7" s="7">
        <f t="shared" si="0"/>
        <v>197</v>
      </c>
      <c r="J7" s="7">
        <f t="shared" si="0"/>
        <v>196</v>
      </c>
      <c r="K7" s="7">
        <f t="shared" si="0"/>
        <v>195</v>
      </c>
      <c r="L7" s="7">
        <f t="shared" si="0"/>
        <v>190</v>
      </c>
      <c r="M7" s="7">
        <f t="shared" si="0"/>
        <v>188</v>
      </c>
      <c r="N7" s="7">
        <f t="shared" si="0"/>
        <v>179</v>
      </c>
      <c r="O7" s="7">
        <f t="shared" si="0"/>
        <v>177</v>
      </c>
      <c r="P7" s="7">
        <f t="shared" si="0"/>
        <v>174</v>
      </c>
      <c r="Q7" s="7">
        <f t="shared" si="0"/>
        <v>169</v>
      </c>
    </row>
    <row r="8" spans="1:17" s="4" customFormat="1" ht="23.25" customHeight="1" x14ac:dyDescent="0.2">
      <c r="A8" s="8" t="s">
        <v>8</v>
      </c>
      <c r="B8" s="9">
        <f t="shared" si="0"/>
        <v>568</v>
      </c>
      <c r="C8" s="9">
        <f t="shared" si="0"/>
        <v>575</v>
      </c>
      <c r="D8" s="9">
        <f t="shared" si="0"/>
        <v>570</v>
      </c>
      <c r="E8" s="9">
        <f t="shared" si="0"/>
        <v>428</v>
      </c>
      <c r="F8" s="9">
        <f t="shared" si="0"/>
        <v>278</v>
      </c>
      <c r="G8" s="9">
        <f t="shared" si="0"/>
        <v>272</v>
      </c>
      <c r="H8" s="9">
        <f t="shared" si="0"/>
        <v>228</v>
      </c>
      <c r="I8" s="9">
        <f t="shared" si="0"/>
        <v>231</v>
      </c>
      <c r="J8" s="9">
        <f t="shared" si="0"/>
        <v>214</v>
      </c>
      <c r="K8" s="9">
        <f t="shared" si="0"/>
        <v>217</v>
      </c>
      <c r="L8" s="9">
        <f t="shared" si="0"/>
        <v>202</v>
      </c>
      <c r="M8" s="9">
        <f t="shared" si="0"/>
        <v>204</v>
      </c>
      <c r="N8" s="9">
        <f t="shared" si="0"/>
        <v>204</v>
      </c>
      <c r="O8" s="9">
        <f t="shared" si="0"/>
        <v>202</v>
      </c>
      <c r="P8" s="9">
        <f t="shared" si="0"/>
        <v>198</v>
      </c>
      <c r="Q8" s="9">
        <f t="shared" si="0"/>
        <v>194</v>
      </c>
    </row>
    <row r="9" spans="1:17" s="4" customFormat="1" ht="23.25" customHeight="1" x14ac:dyDescent="0.2">
      <c r="A9" s="8" t="s">
        <v>9</v>
      </c>
      <c r="B9" s="9">
        <f t="shared" si="0"/>
        <v>561</v>
      </c>
      <c r="C9" s="9">
        <f t="shared" si="0"/>
        <v>499</v>
      </c>
      <c r="D9" s="9">
        <f t="shared" si="0"/>
        <v>506</v>
      </c>
      <c r="E9" s="9">
        <f t="shared" si="0"/>
        <v>506</v>
      </c>
      <c r="F9" s="9">
        <f t="shared" si="0"/>
        <v>352</v>
      </c>
      <c r="G9" s="9">
        <f t="shared" si="0"/>
        <v>260</v>
      </c>
      <c r="H9" s="9">
        <f t="shared" si="0"/>
        <v>240</v>
      </c>
      <c r="I9" s="9">
        <f t="shared" si="0"/>
        <v>240</v>
      </c>
      <c r="J9" s="9">
        <f t="shared" si="0"/>
        <v>231</v>
      </c>
      <c r="K9" s="9">
        <f t="shared" si="0"/>
        <v>240</v>
      </c>
      <c r="L9" s="9">
        <f t="shared" si="0"/>
        <v>240</v>
      </c>
      <c r="M9" s="9">
        <f t="shared" si="0"/>
        <v>253</v>
      </c>
      <c r="N9" s="9">
        <f t="shared" si="0"/>
        <v>253</v>
      </c>
      <c r="O9" s="9">
        <f t="shared" si="0"/>
        <v>230</v>
      </c>
      <c r="P9" s="9">
        <f t="shared" si="0"/>
        <v>223</v>
      </c>
      <c r="Q9" s="9">
        <f t="shared" si="0"/>
        <v>222</v>
      </c>
    </row>
    <row r="10" spans="1:17" s="4" customFormat="1" ht="23.25" customHeight="1" x14ac:dyDescent="0.2">
      <c r="A10" s="8" t="s">
        <v>10</v>
      </c>
      <c r="B10" s="9">
        <f t="shared" si="0"/>
        <v>518</v>
      </c>
      <c r="C10" s="9">
        <f t="shared" si="0"/>
        <v>422</v>
      </c>
      <c r="D10" s="9">
        <f t="shared" si="0"/>
        <v>490</v>
      </c>
      <c r="E10" s="9">
        <f t="shared" si="0"/>
        <v>492</v>
      </c>
      <c r="F10" s="9">
        <f t="shared" si="0"/>
        <v>446</v>
      </c>
      <c r="G10" s="9">
        <f t="shared" si="0"/>
        <v>378</v>
      </c>
      <c r="H10" s="9">
        <f t="shared" si="0"/>
        <v>278</v>
      </c>
      <c r="I10" s="9">
        <f t="shared" si="0"/>
        <v>277</v>
      </c>
      <c r="J10" s="9">
        <f t="shared" si="0"/>
        <v>275</v>
      </c>
      <c r="K10" s="9">
        <f t="shared" si="0"/>
        <v>275</v>
      </c>
      <c r="L10" s="9">
        <f t="shared" si="0"/>
        <v>277</v>
      </c>
      <c r="M10" s="9">
        <f t="shared" si="0"/>
        <v>283</v>
      </c>
      <c r="N10" s="9">
        <f t="shared" si="0"/>
        <v>282</v>
      </c>
      <c r="O10" s="9">
        <f t="shared" si="0"/>
        <v>273</v>
      </c>
      <c r="P10" s="9">
        <f t="shared" si="0"/>
        <v>263</v>
      </c>
      <c r="Q10" s="9">
        <f t="shared" si="0"/>
        <v>293</v>
      </c>
    </row>
    <row r="11" spans="1:17" s="4" customFormat="1" ht="23.25" customHeight="1" x14ac:dyDescent="0.2">
      <c r="A11" s="8" t="s">
        <v>11</v>
      </c>
      <c r="B11" s="9">
        <f t="shared" si="0"/>
        <v>700</v>
      </c>
      <c r="C11" s="9">
        <f t="shared" si="0"/>
        <v>475</v>
      </c>
      <c r="D11" s="9">
        <f t="shared" si="0"/>
        <v>379</v>
      </c>
      <c r="E11" s="9">
        <f t="shared" si="0"/>
        <v>437</v>
      </c>
      <c r="F11" s="9">
        <f t="shared" si="0"/>
        <v>425</v>
      </c>
      <c r="G11" s="9">
        <f t="shared" si="0"/>
        <v>449</v>
      </c>
      <c r="H11" s="9">
        <f t="shared" si="0"/>
        <v>354</v>
      </c>
      <c r="I11" s="9">
        <f t="shared" si="0"/>
        <v>301</v>
      </c>
      <c r="J11" s="9">
        <f t="shared" si="0"/>
        <v>301</v>
      </c>
      <c r="K11" s="9">
        <f t="shared" si="0"/>
        <v>297</v>
      </c>
      <c r="L11" s="9">
        <f t="shared" si="0"/>
        <v>266</v>
      </c>
      <c r="M11" s="9">
        <f t="shared" si="0"/>
        <v>278</v>
      </c>
      <c r="N11" s="9">
        <f t="shared" si="0"/>
        <v>280</v>
      </c>
      <c r="O11" s="9">
        <f t="shared" si="0"/>
        <v>276</v>
      </c>
      <c r="P11" s="9">
        <f t="shared" si="0"/>
        <v>251</v>
      </c>
      <c r="Q11" s="9">
        <f t="shared" si="0"/>
        <v>257</v>
      </c>
    </row>
    <row r="12" spans="1:17" s="4" customFormat="1" ht="23.25" customHeight="1" x14ac:dyDescent="0.2">
      <c r="A12" s="8" t="s">
        <v>12</v>
      </c>
      <c r="B12" s="9">
        <f t="shared" si="0"/>
        <v>697</v>
      </c>
      <c r="C12" s="9">
        <f t="shared" si="0"/>
        <v>691</v>
      </c>
      <c r="D12" s="9">
        <f t="shared" si="0"/>
        <v>458</v>
      </c>
      <c r="E12" s="9">
        <f t="shared" si="0"/>
        <v>385</v>
      </c>
      <c r="F12" s="9">
        <f t="shared" si="0"/>
        <v>396</v>
      </c>
      <c r="G12" s="9">
        <f t="shared" si="0"/>
        <v>412</v>
      </c>
      <c r="H12" s="9">
        <f t="shared" si="0"/>
        <v>419</v>
      </c>
      <c r="I12" s="9">
        <f t="shared" si="0"/>
        <v>348</v>
      </c>
      <c r="J12" s="9">
        <f t="shared" si="0"/>
        <v>353</v>
      </c>
      <c r="K12" s="9">
        <f t="shared" si="0"/>
        <v>341</v>
      </c>
      <c r="L12" s="9">
        <f t="shared" si="0"/>
        <v>338</v>
      </c>
      <c r="M12" s="9">
        <f t="shared" si="0"/>
        <v>315</v>
      </c>
      <c r="N12" s="9">
        <f t="shared" si="0"/>
        <v>272</v>
      </c>
      <c r="O12" s="9">
        <f t="shared" si="0"/>
        <v>279</v>
      </c>
      <c r="P12" s="9">
        <f t="shared" si="0"/>
        <v>297</v>
      </c>
      <c r="Q12" s="9">
        <f t="shared" si="0"/>
        <v>302</v>
      </c>
    </row>
    <row r="13" spans="1:17" s="4" customFormat="1" ht="23.25" customHeight="1" x14ac:dyDescent="0.2">
      <c r="A13" s="8" t="s">
        <v>13</v>
      </c>
      <c r="B13" s="9">
        <f t="shared" si="0"/>
        <v>616</v>
      </c>
      <c r="C13" s="9">
        <f t="shared" si="0"/>
        <v>642</v>
      </c>
      <c r="D13" s="9">
        <f t="shared" si="0"/>
        <v>645</v>
      </c>
      <c r="E13" s="9">
        <f t="shared" si="0"/>
        <v>452</v>
      </c>
      <c r="F13" s="9">
        <f t="shared" si="0"/>
        <v>371</v>
      </c>
      <c r="G13" s="9">
        <f t="shared" si="0"/>
        <v>406</v>
      </c>
      <c r="H13" s="9">
        <f t="shared" si="0"/>
        <v>427</v>
      </c>
      <c r="I13" s="9">
        <f t="shared" si="0"/>
        <v>425</v>
      </c>
      <c r="J13" s="9">
        <f t="shared" si="0"/>
        <v>406</v>
      </c>
      <c r="K13" s="9">
        <f t="shared" si="0"/>
        <v>392</v>
      </c>
      <c r="L13" s="9">
        <f t="shared" si="0"/>
        <v>384</v>
      </c>
      <c r="M13" s="9">
        <f t="shared" si="0"/>
        <v>407</v>
      </c>
      <c r="N13" s="9">
        <f t="shared" si="0"/>
        <v>392</v>
      </c>
      <c r="O13" s="9">
        <f t="shared" si="0"/>
        <v>359</v>
      </c>
      <c r="P13" s="9">
        <f t="shared" si="0"/>
        <v>353</v>
      </c>
      <c r="Q13" s="9">
        <f t="shared" si="0"/>
        <v>337</v>
      </c>
    </row>
    <row r="14" spans="1:17" s="4" customFormat="1" ht="23.25" customHeight="1" x14ac:dyDescent="0.2">
      <c r="A14" s="8" t="s">
        <v>14</v>
      </c>
      <c r="B14" s="9">
        <f t="shared" si="0"/>
        <v>657</v>
      </c>
      <c r="C14" s="9">
        <f t="shared" si="0"/>
        <v>569</v>
      </c>
      <c r="D14" s="9">
        <f t="shared" si="0"/>
        <v>605</v>
      </c>
      <c r="E14" s="9">
        <f t="shared" si="0"/>
        <v>634</v>
      </c>
      <c r="F14" s="9">
        <f t="shared" si="0"/>
        <v>424</v>
      </c>
      <c r="G14" s="9">
        <f t="shared" si="0"/>
        <v>372</v>
      </c>
      <c r="H14" s="9">
        <f t="shared" si="0"/>
        <v>399</v>
      </c>
      <c r="I14" s="9">
        <f t="shared" si="0"/>
        <v>419</v>
      </c>
      <c r="J14" s="9">
        <f t="shared" si="0"/>
        <v>439</v>
      </c>
      <c r="K14" s="9">
        <f t="shared" si="0"/>
        <v>469</v>
      </c>
      <c r="L14" s="9">
        <f t="shared" si="0"/>
        <v>449</v>
      </c>
      <c r="M14" s="9">
        <f t="shared" si="0"/>
        <v>426</v>
      </c>
      <c r="N14" s="9">
        <f t="shared" si="0"/>
        <v>415</v>
      </c>
      <c r="O14" s="9">
        <f t="shared" si="0"/>
        <v>411</v>
      </c>
      <c r="P14" s="9">
        <f t="shared" si="0"/>
        <v>397</v>
      </c>
      <c r="Q14" s="9">
        <f t="shared" si="0"/>
        <v>403</v>
      </c>
    </row>
    <row r="15" spans="1:17" s="4" customFormat="1" ht="23.25" customHeight="1" x14ac:dyDescent="0.2">
      <c r="A15" s="8" t="s">
        <v>15</v>
      </c>
      <c r="B15" s="9">
        <f t="shared" si="0"/>
        <v>608</v>
      </c>
      <c r="C15" s="9">
        <f t="shared" si="0"/>
        <v>589</v>
      </c>
      <c r="D15" s="9">
        <f t="shared" si="0"/>
        <v>505</v>
      </c>
      <c r="E15" s="9">
        <f t="shared" si="0"/>
        <v>565</v>
      </c>
      <c r="F15" s="9">
        <f t="shared" si="0"/>
        <v>572</v>
      </c>
      <c r="G15" s="9">
        <f t="shared" si="0"/>
        <v>439</v>
      </c>
      <c r="H15" s="9">
        <f t="shared" si="0"/>
        <v>376</v>
      </c>
      <c r="I15" s="9">
        <f t="shared" si="0"/>
        <v>427</v>
      </c>
      <c r="J15" s="9">
        <f t="shared" si="0"/>
        <v>410</v>
      </c>
      <c r="K15" s="9">
        <f t="shared" si="0"/>
        <v>421</v>
      </c>
      <c r="L15" s="9">
        <f t="shared" si="0"/>
        <v>419</v>
      </c>
      <c r="M15" s="9">
        <f t="shared" si="0"/>
        <v>428</v>
      </c>
      <c r="N15" s="9">
        <f t="shared" si="0"/>
        <v>424</v>
      </c>
      <c r="O15" s="9">
        <f t="shared" si="0"/>
        <v>457</v>
      </c>
      <c r="P15" s="9">
        <f t="shared" si="0"/>
        <v>470</v>
      </c>
      <c r="Q15" s="9">
        <f t="shared" si="0"/>
        <v>446</v>
      </c>
    </row>
    <row r="16" spans="1:17" s="4" customFormat="1" ht="23.25" customHeight="1" x14ac:dyDescent="0.2">
      <c r="A16" s="8" t="s">
        <v>16</v>
      </c>
      <c r="B16" s="9">
        <f t="shared" si="0"/>
        <v>554</v>
      </c>
      <c r="C16" s="9">
        <f t="shared" si="0"/>
        <v>570</v>
      </c>
      <c r="D16" s="9">
        <f t="shared" si="0"/>
        <v>545</v>
      </c>
      <c r="E16" s="9">
        <f t="shared" si="0"/>
        <v>501</v>
      </c>
      <c r="F16" s="9">
        <f t="shared" si="0"/>
        <v>541</v>
      </c>
      <c r="G16" s="9">
        <f t="shared" si="0"/>
        <v>579</v>
      </c>
      <c r="H16" s="9">
        <f t="shared" si="0"/>
        <v>435</v>
      </c>
      <c r="I16" s="9">
        <f t="shared" si="0"/>
        <v>379</v>
      </c>
      <c r="J16" s="9">
        <f t="shared" si="0"/>
        <v>367</v>
      </c>
      <c r="K16" s="9">
        <f t="shared" si="0"/>
        <v>376</v>
      </c>
      <c r="L16" s="9">
        <f t="shared" si="0"/>
        <v>388</v>
      </c>
      <c r="M16" s="9">
        <f t="shared" si="0"/>
        <v>401</v>
      </c>
      <c r="N16" s="9">
        <f t="shared" si="0"/>
        <v>432</v>
      </c>
      <c r="O16" s="9">
        <f t="shared" si="0"/>
        <v>434</v>
      </c>
      <c r="P16" s="9">
        <f t="shared" si="0"/>
        <v>418</v>
      </c>
      <c r="Q16" s="9">
        <f t="shared" si="0"/>
        <v>438</v>
      </c>
    </row>
    <row r="17" spans="1:17" s="4" customFormat="1" ht="23.25" customHeight="1" x14ac:dyDescent="0.2">
      <c r="A17" s="8" t="s">
        <v>17</v>
      </c>
      <c r="B17" s="9">
        <f t="shared" si="0"/>
        <v>447</v>
      </c>
      <c r="C17" s="9">
        <f t="shared" si="0"/>
        <v>512</v>
      </c>
      <c r="D17" s="9">
        <f t="shared" si="0"/>
        <v>523</v>
      </c>
      <c r="E17" s="9">
        <f t="shared" si="0"/>
        <v>524</v>
      </c>
      <c r="F17" s="9">
        <f t="shared" si="0"/>
        <v>463</v>
      </c>
      <c r="G17" s="9">
        <f t="shared" si="0"/>
        <v>552</v>
      </c>
      <c r="H17" s="9">
        <f t="shared" si="0"/>
        <v>539</v>
      </c>
      <c r="I17" s="9">
        <f t="shared" si="0"/>
        <v>415</v>
      </c>
      <c r="J17" s="9">
        <f t="shared" si="0"/>
        <v>406</v>
      </c>
      <c r="K17" s="9">
        <f t="shared" si="0"/>
        <v>390</v>
      </c>
      <c r="L17" s="9">
        <f t="shared" si="0"/>
        <v>388</v>
      </c>
      <c r="M17" s="9">
        <f t="shared" si="0"/>
        <v>407</v>
      </c>
      <c r="N17" s="9">
        <f t="shared" si="0"/>
        <v>404</v>
      </c>
      <c r="O17" s="9">
        <f t="shared" si="0"/>
        <v>386</v>
      </c>
      <c r="P17" s="9">
        <f t="shared" si="0"/>
        <v>391</v>
      </c>
      <c r="Q17" s="9">
        <f t="shared" si="0"/>
        <v>392</v>
      </c>
    </row>
    <row r="18" spans="1:17" s="4" customFormat="1" ht="23.25" customHeight="1" x14ac:dyDescent="0.2">
      <c r="A18" s="10" t="s">
        <v>18</v>
      </c>
      <c r="B18" s="11">
        <f t="shared" si="0"/>
        <v>448</v>
      </c>
      <c r="C18" s="11">
        <f t="shared" si="0"/>
        <v>412</v>
      </c>
      <c r="D18" s="11">
        <f t="shared" si="0"/>
        <v>459</v>
      </c>
      <c r="E18" s="11">
        <f t="shared" si="0"/>
        <v>492</v>
      </c>
      <c r="F18" s="11">
        <f t="shared" si="0"/>
        <v>479</v>
      </c>
      <c r="G18" s="11">
        <f t="shared" si="0"/>
        <v>435</v>
      </c>
      <c r="H18" s="11">
        <f t="shared" si="0"/>
        <v>513</v>
      </c>
      <c r="I18" s="11">
        <f t="shared" si="0"/>
        <v>542</v>
      </c>
      <c r="J18" s="11">
        <f t="shared" si="0"/>
        <v>563</v>
      </c>
      <c r="K18" s="11">
        <f t="shared" si="0"/>
        <v>509</v>
      </c>
      <c r="L18" s="11">
        <f t="shared" si="0"/>
        <v>454</v>
      </c>
      <c r="M18" s="11">
        <f t="shared" si="0"/>
        <v>397</v>
      </c>
      <c r="N18" s="11">
        <f t="shared" si="0"/>
        <v>388</v>
      </c>
      <c r="O18" s="11">
        <f t="shared" si="0"/>
        <v>397</v>
      </c>
      <c r="P18" s="11">
        <f t="shared" si="0"/>
        <v>381</v>
      </c>
      <c r="Q18" s="11">
        <f t="shared" si="0"/>
        <v>380</v>
      </c>
    </row>
    <row r="19" spans="1:17" s="4" customFormat="1" ht="23.25" customHeight="1" x14ac:dyDescent="0.2">
      <c r="A19" s="10" t="s">
        <v>19</v>
      </c>
      <c r="B19" s="11">
        <f t="shared" si="0"/>
        <v>372</v>
      </c>
      <c r="C19" s="11">
        <f t="shared" si="0"/>
        <v>384</v>
      </c>
      <c r="D19" s="11">
        <f t="shared" si="0"/>
        <v>355</v>
      </c>
      <c r="E19" s="11">
        <f t="shared" si="0"/>
        <v>410</v>
      </c>
      <c r="F19" s="11">
        <f t="shared" si="0"/>
        <v>441</v>
      </c>
      <c r="G19" s="11">
        <f t="shared" si="0"/>
        <v>432</v>
      </c>
      <c r="H19" s="11">
        <f t="shared" si="0"/>
        <v>415</v>
      </c>
      <c r="I19" s="11">
        <f t="shared" si="0"/>
        <v>490</v>
      </c>
      <c r="J19" s="11">
        <f t="shared" si="0"/>
        <v>456</v>
      </c>
      <c r="K19" s="11">
        <f t="shared" si="0"/>
        <v>474</v>
      </c>
      <c r="L19" s="11">
        <f t="shared" si="0"/>
        <v>477</v>
      </c>
      <c r="M19" s="11">
        <f t="shared" si="0"/>
        <v>494</v>
      </c>
      <c r="N19" s="11">
        <f t="shared" si="0"/>
        <v>517</v>
      </c>
      <c r="O19" s="11">
        <f t="shared" si="0"/>
        <v>527</v>
      </c>
      <c r="P19" s="11">
        <f t="shared" si="0"/>
        <v>481</v>
      </c>
      <c r="Q19" s="11">
        <f t="shared" si="0"/>
        <v>429</v>
      </c>
    </row>
    <row r="20" spans="1:17" s="4" customFormat="1" ht="23.25" customHeight="1" x14ac:dyDescent="0.2">
      <c r="A20" s="10" t="s">
        <v>20</v>
      </c>
      <c r="B20" s="11">
        <f t="shared" si="0"/>
        <v>255</v>
      </c>
      <c r="C20" s="11">
        <f t="shared" si="0"/>
        <v>300</v>
      </c>
      <c r="D20" s="11">
        <f t="shared" si="0"/>
        <v>294</v>
      </c>
      <c r="E20" s="11">
        <f t="shared" si="0"/>
        <v>312</v>
      </c>
      <c r="F20" s="11">
        <f t="shared" si="0"/>
        <v>336</v>
      </c>
      <c r="G20" s="11">
        <f t="shared" si="0"/>
        <v>377</v>
      </c>
      <c r="H20" s="11">
        <f t="shared" si="0"/>
        <v>400</v>
      </c>
      <c r="I20" s="11">
        <f t="shared" si="0"/>
        <v>384</v>
      </c>
      <c r="J20" s="11">
        <f t="shared" si="0"/>
        <v>367</v>
      </c>
      <c r="K20" s="11">
        <f t="shared" si="0"/>
        <v>399</v>
      </c>
      <c r="L20" s="11">
        <f t="shared" si="0"/>
        <v>439</v>
      </c>
      <c r="M20" s="11">
        <f t="shared" si="0"/>
        <v>470</v>
      </c>
      <c r="N20" s="11">
        <f t="shared" si="0"/>
        <v>453</v>
      </c>
      <c r="O20" s="11">
        <f t="shared" si="0"/>
        <v>428</v>
      </c>
      <c r="P20" s="11">
        <f t="shared" si="0"/>
        <v>436</v>
      </c>
      <c r="Q20" s="11">
        <f t="shared" ref="Q20:Y20" si="1">Q99+Q145</f>
        <v>449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90</v>
      </c>
      <c r="C21" s="11">
        <f t="shared" si="2"/>
        <v>168</v>
      </c>
      <c r="D21" s="11">
        <f t="shared" si="2"/>
        <v>216</v>
      </c>
      <c r="E21" s="11">
        <f t="shared" si="2"/>
        <v>218</v>
      </c>
      <c r="F21" s="11">
        <f t="shared" si="2"/>
        <v>226</v>
      </c>
      <c r="G21" s="11">
        <f t="shared" si="2"/>
        <v>283</v>
      </c>
      <c r="H21" s="11">
        <f t="shared" si="2"/>
        <v>301</v>
      </c>
      <c r="I21" s="11">
        <f t="shared" si="2"/>
        <v>344</v>
      </c>
      <c r="J21" s="11">
        <f t="shared" si="2"/>
        <v>381</v>
      </c>
      <c r="K21" s="11">
        <f t="shared" si="2"/>
        <v>369</v>
      </c>
      <c r="L21" s="11">
        <f t="shared" si="2"/>
        <v>349</v>
      </c>
      <c r="M21" s="11">
        <f t="shared" si="2"/>
        <v>330</v>
      </c>
      <c r="N21" s="11">
        <f t="shared" si="2"/>
        <v>328</v>
      </c>
      <c r="O21" s="11">
        <f t="shared" si="2"/>
        <v>310</v>
      </c>
      <c r="P21" s="11">
        <f t="shared" si="2"/>
        <v>353</v>
      </c>
      <c r="Q21" s="11">
        <f t="shared" si="2"/>
        <v>382</v>
      </c>
    </row>
    <row r="22" spans="1:17" s="4" customFormat="1" ht="23.25" customHeight="1" x14ac:dyDescent="0.2">
      <c r="A22" s="10" t="s">
        <v>22</v>
      </c>
      <c r="B22" s="11">
        <f t="shared" si="2"/>
        <v>29</v>
      </c>
      <c r="C22" s="11">
        <f t="shared" si="2"/>
        <v>41</v>
      </c>
      <c r="D22" s="11">
        <f t="shared" si="2"/>
        <v>93</v>
      </c>
      <c r="E22" s="11">
        <f t="shared" si="2"/>
        <v>130</v>
      </c>
      <c r="F22" s="11">
        <f t="shared" si="2"/>
        <v>135</v>
      </c>
      <c r="G22" s="11">
        <f t="shared" si="2"/>
        <v>144</v>
      </c>
      <c r="H22" s="11">
        <f t="shared" si="2"/>
        <v>194</v>
      </c>
      <c r="I22" s="11">
        <f t="shared" si="2"/>
        <v>213</v>
      </c>
      <c r="J22" s="11">
        <f t="shared" si="2"/>
        <v>193</v>
      </c>
      <c r="K22" s="11">
        <f t="shared" si="2"/>
        <v>212</v>
      </c>
      <c r="L22" s="11">
        <f t="shared" si="2"/>
        <v>235</v>
      </c>
      <c r="M22" s="11">
        <f t="shared" si="2"/>
        <v>250</v>
      </c>
      <c r="N22" s="11">
        <f t="shared" si="2"/>
        <v>267</v>
      </c>
      <c r="O22" s="11">
        <f t="shared" si="2"/>
        <v>286</v>
      </c>
      <c r="P22" s="11">
        <f t="shared" si="2"/>
        <v>279</v>
      </c>
      <c r="Q22" s="11">
        <f t="shared" si="2"/>
        <v>271</v>
      </c>
    </row>
    <row r="23" spans="1:17" s="4" customFormat="1" ht="23.25" customHeight="1" x14ac:dyDescent="0.2">
      <c r="A23" s="10" t="s">
        <v>23</v>
      </c>
      <c r="B23" s="11">
        <f t="shared" si="2"/>
        <v>6</v>
      </c>
      <c r="C23" s="11">
        <f t="shared" si="2"/>
        <v>7</v>
      </c>
      <c r="D23" s="11">
        <f t="shared" si="2"/>
        <v>21</v>
      </c>
      <c r="E23" s="11">
        <f t="shared" si="2"/>
        <v>49</v>
      </c>
      <c r="F23" s="11">
        <f t="shared" si="2"/>
        <v>66</v>
      </c>
      <c r="G23" s="11">
        <f t="shared" si="2"/>
        <v>70</v>
      </c>
      <c r="H23" s="11">
        <f t="shared" si="2"/>
        <v>73</v>
      </c>
      <c r="I23" s="11">
        <f t="shared" si="2"/>
        <v>106</v>
      </c>
      <c r="J23" s="11">
        <f t="shared" si="2"/>
        <v>112</v>
      </c>
      <c r="K23" s="11">
        <f t="shared" si="2"/>
        <v>112</v>
      </c>
      <c r="L23" s="11">
        <f t="shared" si="2"/>
        <v>113</v>
      </c>
      <c r="M23" s="11">
        <f t="shared" si="2"/>
        <v>139</v>
      </c>
      <c r="N23" s="11">
        <f t="shared" si="2"/>
        <v>138</v>
      </c>
      <c r="O23" s="11">
        <f t="shared" si="2"/>
        <v>139</v>
      </c>
      <c r="P23" s="11">
        <f t="shared" si="2"/>
        <v>139</v>
      </c>
      <c r="Q23" s="11">
        <f t="shared" si="2"/>
        <v>150</v>
      </c>
    </row>
    <row r="24" spans="1:17" s="4" customFormat="1" ht="23.25" customHeight="1" x14ac:dyDescent="0.2">
      <c r="A24" s="10" t="s">
        <v>24</v>
      </c>
      <c r="B24" s="11">
        <f t="shared" si="2"/>
        <v>0</v>
      </c>
      <c r="C24" s="11">
        <f t="shared" si="2"/>
        <v>1</v>
      </c>
      <c r="D24" s="11">
        <f t="shared" si="2"/>
        <v>0</v>
      </c>
      <c r="E24" s="11">
        <f t="shared" si="2"/>
        <v>1</v>
      </c>
      <c r="F24" s="11">
        <f t="shared" si="2"/>
        <v>14</v>
      </c>
      <c r="G24" s="11">
        <f t="shared" si="2"/>
        <v>30</v>
      </c>
      <c r="H24" s="11">
        <f t="shared" si="2"/>
        <v>25</v>
      </c>
      <c r="I24" s="11">
        <f t="shared" si="2"/>
        <v>29</v>
      </c>
      <c r="J24" s="11">
        <f t="shared" si="2"/>
        <v>36</v>
      </c>
      <c r="K24" s="11">
        <f t="shared" si="2"/>
        <v>31</v>
      </c>
      <c r="L24" s="11">
        <f t="shared" si="2"/>
        <v>37</v>
      </c>
      <c r="M24" s="11">
        <f t="shared" si="2"/>
        <v>33</v>
      </c>
      <c r="N24" s="11">
        <f t="shared" si="2"/>
        <v>37</v>
      </c>
      <c r="O24" s="11">
        <f t="shared" si="2"/>
        <v>39</v>
      </c>
      <c r="P24" s="11">
        <f t="shared" si="2"/>
        <v>45</v>
      </c>
      <c r="Q24" s="11">
        <f t="shared" si="2"/>
        <v>50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0</v>
      </c>
      <c r="G25" s="11">
        <f t="shared" si="2"/>
        <v>2</v>
      </c>
      <c r="H25" s="11">
        <f t="shared" si="2"/>
        <v>6</v>
      </c>
      <c r="I25" s="11">
        <f t="shared" si="2"/>
        <v>1</v>
      </c>
      <c r="J25" s="11">
        <f t="shared" si="2"/>
        <v>3</v>
      </c>
      <c r="K25" s="11">
        <f t="shared" si="2"/>
        <v>4</v>
      </c>
      <c r="L25" s="11">
        <f t="shared" si="2"/>
        <v>5</v>
      </c>
      <c r="M25" s="11">
        <f t="shared" si="2"/>
        <v>6</v>
      </c>
      <c r="N25" s="11">
        <f t="shared" si="2"/>
        <v>6</v>
      </c>
      <c r="O25" s="11">
        <f t="shared" si="2"/>
        <v>5</v>
      </c>
      <c r="P25" s="11">
        <f t="shared" si="2"/>
        <v>3</v>
      </c>
      <c r="Q25" s="11">
        <f t="shared" si="2"/>
        <v>5</v>
      </c>
    </row>
    <row r="26" spans="1:17" s="4" customFormat="1" ht="23.25" customHeight="1" x14ac:dyDescent="0.2">
      <c r="A26" s="12" t="s">
        <v>26</v>
      </c>
      <c r="B26" s="13">
        <f>SUM(B5:B25)</f>
        <v>8865</v>
      </c>
      <c r="C26" s="13">
        <f t="shared" ref="C26:Q26" si="3">SUM(C5:C25)</f>
        <v>8252</v>
      </c>
      <c r="D26" s="13">
        <f t="shared" si="3"/>
        <v>7699</v>
      </c>
      <c r="E26" s="13">
        <f t="shared" si="3"/>
        <v>7379</v>
      </c>
      <c r="F26" s="13">
        <f t="shared" si="3"/>
        <v>6765</v>
      </c>
      <c r="G26" s="13">
        <f t="shared" si="3"/>
        <v>6549</v>
      </c>
      <c r="H26" s="13">
        <f t="shared" si="3"/>
        <v>6256</v>
      </c>
      <c r="I26" s="13">
        <f t="shared" si="3"/>
        <v>6165</v>
      </c>
      <c r="J26" s="13">
        <f t="shared" si="3"/>
        <v>6076</v>
      </c>
      <c r="K26" s="13">
        <f t="shared" si="3"/>
        <v>6078</v>
      </c>
      <c r="L26" s="13">
        <f t="shared" si="3"/>
        <v>5990</v>
      </c>
      <c r="M26" s="13">
        <f t="shared" si="3"/>
        <v>6070</v>
      </c>
      <c r="N26" s="13">
        <f t="shared" si="3"/>
        <v>6017</v>
      </c>
      <c r="O26" s="13">
        <f t="shared" si="3"/>
        <v>5957</v>
      </c>
      <c r="P26" s="13">
        <f t="shared" si="3"/>
        <v>5898</v>
      </c>
      <c r="Q26" s="13">
        <f t="shared" si="3"/>
        <v>5915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>SUM(B5:B7)</f>
        <v>1739</v>
      </c>
      <c r="C31" s="18">
        <f t="shared" ref="C31:Q31" si="4">SUM(C5:C7)</f>
        <v>1395</v>
      </c>
      <c r="D31" s="18">
        <f t="shared" si="4"/>
        <v>1035</v>
      </c>
      <c r="E31" s="18">
        <f t="shared" si="4"/>
        <v>843</v>
      </c>
      <c r="F31" s="18">
        <f t="shared" si="4"/>
        <v>800</v>
      </c>
      <c r="G31" s="18">
        <f t="shared" si="4"/>
        <v>657</v>
      </c>
      <c r="H31" s="18">
        <f t="shared" si="4"/>
        <v>634</v>
      </c>
      <c r="I31" s="18">
        <f t="shared" si="4"/>
        <v>594</v>
      </c>
      <c r="J31" s="18">
        <f t="shared" si="4"/>
        <v>563</v>
      </c>
      <c r="K31" s="18">
        <f t="shared" si="4"/>
        <v>550</v>
      </c>
      <c r="L31" s="18">
        <f t="shared" si="4"/>
        <v>530</v>
      </c>
      <c r="M31" s="18">
        <f t="shared" si="4"/>
        <v>549</v>
      </c>
      <c r="N31" s="18">
        <f t="shared" si="4"/>
        <v>525</v>
      </c>
      <c r="O31" s="18">
        <f t="shared" si="4"/>
        <v>519</v>
      </c>
      <c r="P31" s="18">
        <f t="shared" si="4"/>
        <v>520</v>
      </c>
      <c r="Q31" s="18">
        <f t="shared" si="4"/>
        <v>515</v>
      </c>
    </row>
    <row r="32" spans="1:17" s="41" customFormat="1" ht="23.25" customHeight="1" x14ac:dyDescent="0.2">
      <c r="A32" s="8" t="s">
        <v>32</v>
      </c>
      <c r="B32" s="19">
        <f>SUM(B8:B17)</f>
        <v>5926</v>
      </c>
      <c r="C32" s="19">
        <f t="shared" ref="C32:Q32" si="5">SUM(C8:C17)</f>
        <v>5544</v>
      </c>
      <c r="D32" s="19">
        <f t="shared" si="5"/>
        <v>5226</v>
      </c>
      <c r="E32" s="19">
        <f t="shared" si="5"/>
        <v>4924</v>
      </c>
      <c r="F32" s="19">
        <f t="shared" si="5"/>
        <v>4268</v>
      </c>
      <c r="G32" s="19">
        <f t="shared" si="5"/>
        <v>4119</v>
      </c>
      <c r="H32" s="19">
        <f t="shared" si="5"/>
        <v>3695</v>
      </c>
      <c r="I32" s="19">
        <f t="shared" si="5"/>
        <v>3462</v>
      </c>
      <c r="J32" s="19">
        <f t="shared" si="5"/>
        <v>3402</v>
      </c>
      <c r="K32" s="19">
        <f t="shared" si="5"/>
        <v>3418</v>
      </c>
      <c r="L32" s="19">
        <f t="shared" si="5"/>
        <v>3351</v>
      </c>
      <c r="M32" s="19">
        <f t="shared" si="5"/>
        <v>3402</v>
      </c>
      <c r="N32" s="19">
        <f t="shared" si="5"/>
        <v>3358</v>
      </c>
      <c r="O32" s="19">
        <f t="shared" si="5"/>
        <v>3307</v>
      </c>
      <c r="P32" s="19">
        <f t="shared" si="5"/>
        <v>3261</v>
      </c>
      <c r="Q32" s="19">
        <f t="shared" si="5"/>
        <v>3284</v>
      </c>
    </row>
    <row r="33" spans="1:21" s="41" customFormat="1" ht="23.25" customHeight="1" x14ac:dyDescent="0.2">
      <c r="A33" s="10" t="s">
        <v>33</v>
      </c>
      <c r="B33" s="20">
        <f>SUM(B18:B25)</f>
        <v>1200</v>
      </c>
      <c r="C33" s="20">
        <f t="shared" ref="C33:Q33" si="6">SUM(C18:C25)</f>
        <v>1313</v>
      </c>
      <c r="D33" s="20">
        <f t="shared" si="6"/>
        <v>1438</v>
      </c>
      <c r="E33" s="20">
        <f t="shared" si="6"/>
        <v>1612</v>
      </c>
      <c r="F33" s="20">
        <f t="shared" si="6"/>
        <v>1697</v>
      </c>
      <c r="G33" s="20">
        <f t="shared" si="6"/>
        <v>1773</v>
      </c>
      <c r="H33" s="20">
        <f t="shared" si="6"/>
        <v>1927</v>
      </c>
      <c r="I33" s="20">
        <f t="shared" si="6"/>
        <v>2109</v>
      </c>
      <c r="J33" s="20">
        <f t="shared" si="6"/>
        <v>2111</v>
      </c>
      <c r="K33" s="20">
        <f t="shared" si="6"/>
        <v>2110</v>
      </c>
      <c r="L33" s="20">
        <f t="shared" si="6"/>
        <v>2109</v>
      </c>
      <c r="M33" s="20">
        <f t="shared" si="6"/>
        <v>2119</v>
      </c>
      <c r="N33" s="20">
        <f t="shared" si="6"/>
        <v>2134</v>
      </c>
      <c r="O33" s="20">
        <f t="shared" si="6"/>
        <v>2131</v>
      </c>
      <c r="P33" s="20">
        <f t="shared" si="6"/>
        <v>2117</v>
      </c>
      <c r="Q33" s="20">
        <f t="shared" si="6"/>
        <v>2116</v>
      </c>
    </row>
    <row r="34" spans="1:21" s="41" customFormat="1" ht="23.25" customHeight="1" x14ac:dyDescent="0.2">
      <c r="A34" s="12" t="s">
        <v>34</v>
      </c>
      <c r="B34" s="21">
        <f>SUM(B31:B33)</f>
        <v>8865</v>
      </c>
      <c r="C34" s="21">
        <f t="shared" ref="C34:Q34" si="7">SUM(C31:C33)</f>
        <v>8252</v>
      </c>
      <c r="D34" s="21">
        <f t="shared" si="7"/>
        <v>7699</v>
      </c>
      <c r="E34" s="21">
        <f t="shared" si="7"/>
        <v>7379</v>
      </c>
      <c r="F34" s="21">
        <f t="shared" si="7"/>
        <v>6765</v>
      </c>
      <c r="G34" s="21">
        <f t="shared" si="7"/>
        <v>6549</v>
      </c>
      <c r="H34" s="21">
        <f t="shared" si="7"/>
        <v>6256</v>
      </c>
      <c r="I34" s="21">
        <f t="shared" si="7"/>
        <v>6165</v>
      </c>
      <c r="J34" s="21">
        <f t="shared" si="7"/>
        <v>6076</v>
      </c>
      <c r="K34" s="21">
        <f t="shared" si="7"/>
        <v>6078</v>
      </c>
      <c r="L34" s="21">
        <f t="shared" si="7"/>
        <v>5990</v>
      </c>
      <c r="M34" s="21">
        <f t="shared" si="7"/>
        <v>6070</v>
      </c>
      <c r="N34" s="21">
        <f t="shared" si="7"/>
        <v>6017</v>
      </c>
      <c r="O34" s="21">
        <f t="shared" si="7"/>
        <v>5957</v>
      </c>
      <c r="P34" s="21">
        <f t="shared" si="7"/>
        <v>5898</v>
      </c>
      <c r="Q34" s="21">
        <f t="shared" si="7"/>
        <v>5915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>ROUND(B31/B34*100,1)</f>
        <v>19.600000000000001</v>
      </c>
      <c r="C39" s="27">
        <f t="shared" ref="C39:Q39" si="8">ROUND(C31/C34*100,1)</f>
        <v>16.899999999999999</v>
      </c>
      <c r="D39" s="27">
        <f t="shared" si="8"/>
        <v>13.4</v>
      </c>
      <c r="E39" s="27">
        <f t="shared" si="8"/>
        <v>11.4</v>
      </c>
      <c r="F39" s="27">
        <f t="shared" si="8"/>
        <v>11.8</v>
      </c>
      <c r="G39" s="27">
        <f t="shared" si="8"/>
        <v>10</v>
      </c>
      <c r="H39" s="27">
        <f t="shared" si="8"/>
        <v>10.1</v>
      </c>
      <c r="I39" s="27">
        <f t="shared" si="8"/>
        <v>9.6</v>
      </c>
      <c r="J39" s="27">
        <f t="shared" si="8"/>
        <v>9.3000000000000007</v>
      </c>
      <c r="K39" s="27">
        <f t="shared" si="8"/>
        <v>9</v>
      </c>
      <c r="L39" s="27">
        <f t="shared" si="8"/>
        <v>8.8000000000000007</v>
      </c>
      <c r="M39" s="27">
        <f t="shared" si="8"/>
        <v>9</v>
      </c>
      <c r="N39" s="27">
        <f t="shared" si="8"/>
        <v>8.6999999999999993</v>
      </c>
      <c r="O39" s="27">
        <f t="shared" si="8"/>
        <v>8.6999999999999993</v>
      </c>
      <c r="P39" s="27">
        <f t="shared" si="8"/>
        <v>8.8000000000000007</v>
      </c>
      <c r="Q39" s="27">
        <f t="shared" si="8"/>
        <v>8.6999999999999993</v>
      </c>
    </row>
    <row r="40" spans="1:21" s="41" customFormat="1" ht="23.25" customHeight="1" x14ac:dyDescent="0.2">
      <c r="A40" s="8" t="s">
        <v>32</v>
      </c>
      <c r="B40" s="28">
        <f>ROUND(B32/B34*100,1)</f>
        <v>66.8</v>
      </c>
      <c r="C40" s="28">
        <f t="shared" ref="C40:Q40" si="9">ROUND(C32/C34*100,1)</f>
        <v>67.2</v>
      </c>
      <c r="D40" s="28">
        <f t="shared" si="9"/>
        <v>67.900000000000006</v>
      </c>
      <c r="E40" s="28">
        <f t="shared" si="9"/>
        <v>66.7</v>
      </c>
      <c r="F40" s="28">
        <f t="shared" si="9"/>
        <v>63.1</v>
      </c>
      <c r="G40" s="28">
        <f t="shared" si="9"/>
        <v>62.9</v>
      </c>
      <c r="H40" s="28">
        <f t="shared" si="9"/>
        <v>59.1</v>
      </c>
      <c r="I40" s="28">
        <f t="shared" si="9"/>
        <v>56.2</v>
      </c>
      <c r="J40" s="28">
        <f t="shared" si="9"/>
        <v>56</v>
      </c>
      <c r="K40" s="28">
        <f t="shared" si="9"/>
        <v>56.2</v>
      </c>
      <c r="L40" s="28">
        <f t="shared" si="9"/>
        <v>55.9</v>
      </c>
      <c r="M40" s="28">
        <f t="shared" si="9"/>
        <v>56</v>
      </c>
      <c r="N40" s="28">
        <f t="shared" si="9"/>
        <v>55.8</v>
      </c>
      <c r="O40" s="28">
        <f t="shared" si="9"/>
        <v>55.5</v>
      </c>
      <c r="P40" s="28">
        <f t="shared" si="9"/>
        <v>55.3</v>
      </c>
      <c r="Q40" s="28">
        <f t="shared" si="9"/>
        <v>55.5</v>
      </c>
    </row>
    <row r="41" spans="1:21" s="41" customFormat="1" ht="23.25" customHeight="1" x14ac:dyDescent="0.2">
      <c r="A41" s="10" t="s">
        <v>33</v>
      </c>
      <c r="B41" s="29">
        <f>ROUND(B33/B34*100,1)</f>
        <v>13.5</v>
      </c>
      <c r="C41" s="29">
        <f t="shared" ref="C41:Q41" si="10">ROUND(C33/C34*100,1)</f>
        <v>15.9</v>
      </c>
      <c r="D41" s="29">
        <f t="shared" si="10"/>
        <v>18.7</v>
      </c>
      <c r="E41" s="29">
        <f t="shared" si="10"/>
        <v>21.8</v>
      </c>
      <c r="F41" s="29">
        <f t="shared" si="10"/>
        <v>25.1</v>
      </c>
      <c r="G41" s="29">
        <f t="shared" si="10"/>
        <v>27.1</v>
      </c>
      <c r="H41" s="29">
        <f t="shared" si="10"/>
        <v>30.8</v>
      </c>
      <c r="I41" s="29">
        <f t="shared" si="10"/>
        <v>34.200000000000003</v>
      </c>
      <c r="J41" s="29">
        <f t="shared" si="10"/>
        <v>34.700000000000003</v>
      </c>
      <c r="K41" s="29">
        <f t="shared" si="10"/>
        <v>34.700000000000003</v>
      </c>
      <c r="L41" s="29">
        <f t="shared" si="10"/>
        <v>35.200000000000003</v>
      </c>
      <c r="M41" s="29">
        <f t="shared" si="10"/>
        <v>34.9</v>
      </c>
      <c r="N41" s="29">
        <f t="shared" si="10"/>
        <v>35.5</v>
      </c>
      <c r="O41" s="29">
        <f t="shared" si="10"/>
        <v>35.799999999999997</v>
      </c>
      <c r="P41" s="29">
        <f t="shared" si="10"/>
        <v>35.9</v>
      </c>
      <c r="Q41" s="29">
        <f t="shared" si="10"/>
        <v>35.799999999999997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41" customFormat="1" ht="21.75" customHeight="1" x14ac:dyDescent="0.2">
      <c r="A82" s="2" t="s">
        <v>58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s="41" customFormat="1" ht="21.75" customHeight="1" x14ac:dyDescent="0.2">
      <c r="A84" s="6" t="s">
        <v>5</v>
      </c>
      <c r="B84" s="7">
        <v>254</v>
      </c>
      <c r="C84" s="7">
        <v>173</v>
      </c>
      <c r="D84" s="7">
        <v>150</v>
      </c>
      <c r="E84" s="7">
        <v>130</v>
      </c>
      <c r="F84" s="7">
        <v>148</v>
      </c>
      <c r="G84" s="7">
        <v>109</v>
      </c>
      <c r="H84" s="7">
        <v>110</v>
      </c>
      <c r="I84" s="7">
        <v>109</v>
      </c>
      <c r="J84" s="7">
        <v>101</v>
      </c>
      <c r="K84" s="7">
        <v>97</v>
      </c>
      <c r="L84" s="7">
        <v>94</v>
      </c>
      <c r="M84" s="18">
        <v>98</v>
      </c>
      <c r="N84" s="18">
        <v>92</v>
      </c>
      <c r="O84" s="18">
        <v>100</v>
      </c>
      <c r="P84" s="18">
        <v>102</v>
      </c>
      <c r="Q84" s="18">
        <v>96</v>
      </c>
    </row>
    <row r="85" spans="1:20" s="41" customFormat="1" ht="21.75" customHeight="1" x14ac:dyDescent="0.2">
      <c r="A85" s="6" t="s">
        <v>6</v>
      </c>
      <c r="B85" s="7">
        <v>311</v>
      </c>
      <c r="C85" s="7">
        <v>255</v>
      </c>
      <c r="D85" s="7">
        <v>155</v>
      </c>
      <c r="E85" s="7">
        <v>136</v>
      </c>
      <c r="F85" s="7">
        <v>114</v>
      </c>
      <c r="G85" s="7">
        <v>124</v>
      </c>
      <c r="H85" s="7">
        <v>106</v>
      </c>
      <c r="I85" s="7">
        <v>93</v>
      </c>
      <c r="J85" s="7">
        <v>86</v>
      </c>
      <c r="K85" s="7">
        <v>78</v>
      </c>
      <c r="L85" s="7">
        <v>84</v>
      </c>
      <c r="M85" s="18">
        <v>85</v>
      </c>
      <c r="N85" s="18">
        <v>82</v>
      </c>
      <c r="O85" s="18">
        <v>78</v>
      </c>
      <c r="P85" s="18">
        <v>82</v>
      </c>
      <c r="Q85" s="18">
        <v>83</v>
      </c>
    </row>
    <row r="86" spans="1:20" s="41" customFormat="1" ht="21.75" customHeight="1" x14ac:dyDescent="0.2">
      <c r="A86" s="6" t="s">
        <v>7</v>
      </c>
      <c r="B86" s="7">
        <v>327</v>
      </c>
      <c r="C86" s="7">
        <v>292</v>
      </c>
      <c r="D86" s="7">
        <v>243</v>
      </c>
      <c r="E86" s="7">
        <v>150</v>
      </c>
      <c r="F86" s="7">
        <v>147</v>
      </c>
      <c r="G86" s="7">
        <v>105</v>
      </c>
      <c r="H86" s="7">
        <v>128</v>
      </c>
      <c r="I86" s="7">
        <v>103</v>
      </c>
      <c r="J86" s="7">
        <v>98</v>
      </c>
      <c r="K86" s="7">
        <v>98</v>
      </c>
      <c r="L86" s="7">
        <v>90</v>
      </c>
      <c r="M86" s="18">
        <v>92</v>
      </c>
      <c r="N86" s="18">
        <v>90</v>
      </c>
      <c r="O86" s="18">
        <v>87</v>
      </c>
      <c r="P86" s="18">
        <v>79</v>
      </c>
      <c r="Q86" s="18">
        <v>86</v>
      </c>
    </row>
    <row r="87" spans="1:20" s="41" customFormat="1" ht="21.75" customHeight="1" x14ac:dyDescent="0.2">
      <c r="A87" s="8" t="s">
        <v>8</v>
      </c>
      <c r="B87" s="9">
        <v>267</v>
      </c>
      <c r="C87" s="9">
        <v>284</v>
      </c>
      <c r="D87" s="9">
        <v>262</v>
      </c>
      <c r="E87" s="9">
        <v>225</v>
      </c>
      <c r="F87" s="9">
        <v>140</v>
      </c>
      <c r="G87" s="9">
        <v>134</v>
      </c>
      <c r="H87" s="9">
        <v>106</v>
      </c>
      <c r="I87" s="9">
        <v>130</v>
      </c>
      <c r="J87" s="9">
        <v>123</v>
      </c>
      <c r="K87" s="9">
        <v>116</v>
      </c>
      <c r="L87" s="9">
        <v>99</v>
      </c>
      <c r="M87" s="19">
        <v>104</v>
      </c>
      <c r="N87" s="19">
        <v>104</v>
      </c>
      <c r="O87" s="19">
        <v>103</v>
      </c>
      <c r="P87" s="19">
        <v>102</v>
      </c>
      <c r="Q87" s="19">
        <v>95</v>
      </c>
    </row>
    <row r="88" spans="1:20" s="41" customFormat="1" ht="21.75" customHeight="1" x14ac:dyDescent="0.2">
      <c r="A88" s="8" t="s">
        <v>9</v>
      </c>
      <c r="B88" s="9">
        <v>271</v>
      </c>
      <c r="C88" s="9">
        <v>207</v>
      </c>
      <c r="D88" s="9">
        <v>215</v>
      </c>
      <c r="E88" s="9">
        <v>241</v>
      </c>
      <c r="F88" s="9">
        <v>185</v>
      </c>
      <c r="G88" s="9">
        <v>132</v>
      </c>
      <c r="H88" s="9">
        <v>119</v>
      </c>
      <c r="I88" s="9">
        <v>111</v>
      </c>
      <c r="J88" s="9">
        <v>120</v>
      </c>
      <c r="K88" s="9">
        <v>133</v>
      </c>
      <c r="L88" s="9">
        <v>142</v>
      </c>
      <c r="M88" s="19">
        <v>152</v>
      </c>
      <c r="N88" s="19">
        <v>156</v>
      </c>
      <c r="O88" s="19">
        <v>128</v>
      </c>
      <c r="P88" s="19">
        <v>120</v>
      </c>
      <c r="Q88" s="19">
        <v>115</v>
      </c>
    </row>
    <row r="89" spans="1:20" s="41" customFormat="1" ht="21.75" customHeight="1" x14ac:dyDescent="0.2">
      <c r="A89" s="8" t="s">
        <v>10</v>
      </c>
      <c r="B89" s="9">
        <v>246</v>
      </c>
      <c r="C89" s="9">
        <v>208</v>
      </c>
      <c r="D89" s="9">
        <v>244</v>
      </c>
      <c r="E89" s="9">
        <v>259</v>
      </c>
      <c r="F89" s="9">
        <v>235</v>
      </c>
      <c r="G89" s="9">
        <v>191</v>
      </c>
      <c r="H89" s="9">
        <v>159</v>
      </c>
      <c r="I89" s="9">
        <v>134</v>
      </c>
      <c r="J89" s="9">
        <v>147</v>
      </c>
      <c r="K89" s="9">
        <v>152</v>
      </c>
      <c r="L89" s="9">
        <v>161</v>
      </c>
      <c r="M89" s="19">
        <v>159</v>
      </c>
      <c r="N89" s="19">
        <v>164</v>
      </c>
      <c r="O89" s="19">
        <v>158</v>
      </c>
      <c r="P89" s="19">
        <v>170</v>
      </c>
      <c r="Q89" s="19">
        <v>189</v>
      </c>
    </row>
    <row r="90" spans="1:20" s="41" customFormat="1" ht="21.75" customHeight="1" x14ac:dyDescent="0.2">
      <c r="A90" s="8" t="s">
        <v>11</v>
      </c>
      <c r="B90" s="9">
        <v>333</v>
      </c>
      <c r="C90" s="9">
        <v>232</v>
      </c>
      <c r="D90" s="9">
        <v>191</v>
      </c>
      <c r="E90" s="9">
        <v>222</v>
      </c>
      <c r="F90" s="9">
        <v>221</v>
      </c>
      <c r="G90" s="9">
        <v>238</v>
      </c>
      <c r="H90" s="9">
        <v>187</v>
      </c>
      <c r="I90" s="9">
        <v>163</v>
      </c>
      <c r="J90" s="9">
        <v>152</v>
      </c>
      <c r="K90" s="9">
        <v>153</v>
      </c>
      <c r="L90" s="9">
        <v>134</v>
      </c>
      <c r="M90" s="19">
        <v>148</v>
      </c>
      <c r="N90" s="19">
        <v>140</v>
      </c>
      <c r="O90" s="19">
        <v>145</v>
      </c>
      <c r="P90" s="19">
        <v>129</v>
      </c>
      <c r="Q90" s="19">
        <v>132</v>
      </c>
    </row>
    <row r="91" spans="1:20" s="41" customFormat="1" ht="21.75" customHeight="1" x14ac:dyDescent="0.2">
      <c r="A91" s="8" t="s">
        <v>12</v>
      </c>
      <c r="B91" s="9">
        <v>330</v>
      </c>
      <c r="C91" s="9">
        <v>343</v>
      </c>
      <c r="D91" s="9">
        <v>221</v>
      </c>
      <c r="E91" s="9">
        <v>193</v>
      </c>
      <c r="F91" s="9">
        <v>204</v>
      </c>
      <c r="G91" s="9">
        <v>227</v>
      </c>
      <c r="H91" s="9">
        <v>215</v>
      </c>
      <c r="I91" s="9">
        <v>175</v>
      </c>
      <c r="J91" s="9">
        <v>174</v>
      </c>
      <c r="K91" s="9">
        <v>168</v>
      </c>
      <c r="L91" s="9">
        <v>164</v>
      </c>
      <c r="M91" s="19">
        <v>151</v>
      </c>
      <c r="N91" s="19">
        <v>136</v>
      </c>
      <c r="O91" s="19">
        <v>135</v>
      </c>
      <c r="P91" s="19">
        <v>144</v>
      </c>
      <c r="Q91" s="19">
        <v>154</v>
      </c>
    </row>
    <row r="92" spans="1:20" s="41" customFormat="1" ht="21.75" customHeight="1" x14ac:dyDescent="0.2">
      <c r="A92" s="8" t="s">
        <v>13</v>
      </c>
      <c r="B92" s="9">
        <v>289</v>
      </c>
      <c r="C92" s="9">
        <v>299</v>
      </c>
      <c r="D92" s="9">
        <v>326</v>
      </c>
      <c r="E92" s="9">
        <v>211</v>
      </c>
      <c r="F92" s="9">
        <v>191</v>
      </c>
      <c r="G92" s="9">
        <v>208</v>
      </c>
      <c r="H92" s="9">
        <v>237</v>
      </c>
      <c r="I92" s="9">
        <v>216</v>
      </c>
      <c r="J92" s="9">
        <v>201</v>
      </c>
      <c r="K92" s="9">
        <v>202</v>
      </c>
      <c r="L92" s="9">
        <v>195</v>
      </c>
      <c r="M92" s="19">
        <v>206</v>
      </c>
      <c r="N92" s="19">
        <v>198</v>
      </c>
      <c r="O92" s="19">
        <v>181</v>
      </c>
      <c r="P92" s="19">
        <v>175</v>
      </c>
      <c r="Q92" s="19">
        <v>168</v>
      </c>
    </row>
    <row r="93" spans="1:20" s="41" customFormat="1" ht="21.75" customHeight="1" x14ac:dyDescent="0.2">
      <c r="A93" s="8" t="s">
        <v>14</v>
      </c>
      <c r="B93" s="9">
        <v>285</v>
      </c>
      <c r="C93" s="9">
        <v>266</v>
      </c>
      <c r="D93" s="9">
        <v>282</v>
      </c>
      <c r="E93" s="9">
        <v>325</v>
      </c>
      <c r="F93" s="9">
        <v>200</v>
      </c>
      <c r="G93" s="9">
        <v>186</v>
      </c>
      <c r="H93" s="9">
        <v>192</v>
      </c>
      <c r="I93" s="9">
        <v>212</v>
      </c>
      <c r="J93" s="9">
        <v>235</v>
      </c>
      <c r="K93" s="9">
        <v>256</v>
      </c>
      <c r="L93" s="9">
        <v>235</v>
      </c>
      <c r="M93" s="19">
        <v>218</v>
      </c>
      <c r="N93" s="19">
        <v>211</v>
      </c>
      <c r="O93" s="19">
        <v>205</v>
      </c>
      <c r="P93" s="19">
        <v>203</v>
      </c>
      <c r="Q93" s="19">
        <v>208</v>
      </c>
    </row>
    <row r="94" spans="1:20" s="41" customFormat="1" ht="21.75" customHeight="1" x14ac:dyDescent="0.2">
      <c r="A94" s="8" t="s">
        <v>15</v>
      </c>
      <c r="B94" s="9">
        <v>263</v>
      </c>
      <c r="C94" s="9">
        <v>249</v>
      </c>
      <c r="D94" s="9">
        <v>228</v>
      </c>
      <c r="E94" s="9">
        <v>264</v>
      </c>
      <c r="F94" s="9">
        <v>288</v>
      </c>
      <c r="G94" s="9">
        <v>217</v>
      </c>
      <c r="H94" s="9">
        <v>190</v>
      </c>
      <c r="I94" s="9">
        <v>218</v>
      </c>
      <c r="J94" s="9">
        <v>204</v>
      </c>
      <c r="K94" s="9">
        <v>203</v>
      </c>
      <c r="L94" s="9">
        <v>215</v>
      </c>
      <c r="M94" s="19">
        <v>220</v>
      </c>
      <c r="N94" s="19">
        <v>225</v>
      </c>
      <c r="O94" s="19">
        <v>248</v>
      </c>
      <c r="P94" s="19">
        <v>256</v>
      </c>
      <c r="Q94" s="19">
        <v>236</v>
      </c>
    </row>
    <row r="95" spans="1:20" s="41" customFormat="1" ht="21.75" customHeight="1" x14ac:dyDescent="0.2">
      <c r="A95" s="8" t="s">
        <v>16</v>
      </c>
      <c r="B95" s="9">
        <v>227</v>
      </c>
      <c r="C95" s="9">
        <v>247</v>
      </c>
      <c r="D95" s="9">
        <v>225</v>
      </c>
      <c r="E95" s="9">
        <v>226</v>
      </c>
      <c r="F95" s="9">
        <v>256</v>
      </c>
      <c r="G95" s="9">
        <v>294</v>
      </c>
      <c r="H95" s="9">
        <v>215</v>
      </c>
      <c r="I95" s="9">
        <v>193</v>
      </c>
      <c r="J95" s="9">
        <v>181</v>
      </c>
      <c r="K95" s="9">
        <v>183</v>
      </c>
      <c r="L95" s="9">
        <v>189</v>
      </c>
      <c r="M95" s="19">
        <v>204</v>
      </c>
      <c r="N95" s="19">
        <v>224</v>
      </c>
      <c r="O95" s="19">
        <v>217</v>
      </c>
      <c r="P95" s="19">
        <v>205</v>
      </c>
      <c r="Q95" s="19">
        <v>224</v>
      </c>
    </row>
    <row r="96" spans="1:20" s="41" customFormat="1" ht="21.75" customHeight="1" x14ac:dyDescent="0.2">
      <c r="A96" s="8" t="s">
        <v>17</v>
      </c>
      <c r="B96" s="9">
        <v>196</v>
      </c>
      <c r="C96" s="9">
        <v>203</v>
      </c>
      <c r="D96" s="9">
        <v>225</v>
      </c>
      <c r="E96" s="9">
        <v>214</v>
      </c>
      <c r="F96" s="9">
        <v>200</v>
      </c>
      <c r="G96" s="9">
        <v>265</v>
      </c>
      <c r="H96" s="9">
        <v>271</v>
      </c>
      <c r="I96" s="9">
        <v>195</v>
      </c>
      <c r="J96" s="9">
        <v>206</v>
      </c>
      <c r="K96" s="9">
        <v>191</v>
      </c>
      <c r="L96" s="9">
        <v>194</v>
      </c>
      <c r="M96" s="19">
        <v>210</v>
      </c>
      <c r="N96" s="19">
        <v>208</v>
      </c>
      <c r="O96" s="19">
        <v>189</v>
      </c>
      <c r="P96" s="19">
        <v>191</v>
      </c>
      <c r="Q96" s="19">
        <v>195</v>
      </c>
    </row>
    <row r="97" spans="1:17" s="41" customFormat="1" ht="21.75" customHeight="1" x14ac:dyDescent="0.2">
      <c r="A97" s="10" t="s">
        <v>18</v>
      </c>
      <c r="B97" s="11">
        <v>191</v>
      </c>
      <c r="C97" s="11">
        <v>178</v>
      </c>
      <c r="D97" s="11">
        <v>181</v>
      </c>
      <c r="E97" s="11">
        <v>216</v>
      </c>
      <c r="F97" s="11">
        <v>187</v>
      </c>
      <c r="G97" s="11">
        <v>180</v>
      </c>
      <c r="H97" s="11">
        <v>248</v>
      </c>
      <c r="I97" s="11">
        <v>269</v>
      </c>
      <c r="J97" s="11">
        <v>271</v>
      </c>
      <c r="K97" s="11">
        <v>250</v>
      </c>
      <c r="L97" s="11">
        <v>226</v>
      </c>
      <c r="M97" s="20">
        <v>179</v>
      </c>
      <c r="N97" s="20">
        <v>175</v>
      </c>
      <c r="O97" s="20">
        <v>200</v>
      </c>
      <c r="P97" s="20">
        <v>184</v>
      </c>
      <c r="Q97" s="20">
        <v>184</v>
      </c>
    </row>
    <row r="98" spans="1:17" s="41" customFormat="1" ht="21.75" customHeight="1" x14ac:dyDescent="0.2">
      <c r="A98" s="10" t="s">
        <v>19</v>
      </c>
      <c r="B98" s="11">
        <v>156</v>
      </c>
      <c r="C98" s="11">
        <v>160</v>
      </c>
      <c r="D98" s="11">
        <v>147</v>
      </c>
      <c r="E98" s="11">
        <v>166</v>
      </c>
      <c r="F98" s="11">
        <v>186</v>
      </c>
      <c r="G98" s="11">
        <v>167</v>
      </c>
      <c r="H98" s="11">
        <v>164</v>
      </c>
      <c r="I98" s="11">
        <v>227</v>
      </c>
      <c r="J98" s="11">
        <v>212</v>
      </c>
      <c r="K98" s="11">
        <v>213</v>
      </c>
      <c r="L98" s="11">
        <v>215</v>
      </c>
      <c r="M98" s="20">
        <v>239</v>
      </c>
      <c r="N98" s="20">
        <v>252</v>
      </c>
      <c r="O98" s="20">
        <v>249</v>
      </c>
      <c r="P98" s="20">
        <v>237</v>
      </c>
      <c r="Q98" s="20">
        <v>210</v>
      </c>
    </row>
    <row r="99" spans="1:17" s="41" customFormat="1" ht="21.75" customHeight="1" x14ac:dyDescent="0.2">
      <c r="A99" s="10" t="s">
        <v>20</v>
      </c>
      <c r="B99" s="11">
        <v>105</v>
      </c>
      <c r="C99" s="11">
        <v>117</v>
      </c>
      <c r="D99" s="11">
        <v>110</v>
      </c>
      <c r="E99" s="11">
        <v>122</v>
      </c>
      <c r="F99" s="11">
        <v>121</v>
      </c>
      <c r="G99" s="11">
        <v>149</v>
      </c>
      <c r="H99" s="11">
        <v>148</v>
      </c>
      <c r="I99" s="11">
        <v>144</v>
      </c>
      <c r="J99" s="11">
        <v>148</v>
      </c>
      <c r="K99" s="11">
        <v>173</v>
      </c>
      <c r="L99" s="11">
        <v>193</v>
      </c>
      <c r="M99" s="20">
        <v>212</v>
      </c>
      <c r="N99" s="20">
        <v>196</v>
      </c>
      <c r="O99" s="20">
        <v>187</v>
      </c>
      <c r="P99" s="20">
        <v>183</v>
      </c>
      <c r="Q99" s="20">
        <v>192</v>
      </c>
    </row>
    <row r="100" spans="1:17" s="41" customFormat="1" ht="21.75" customHeight="1" x14ac:dyDescent="0.2">
      <c r="A100" s="10" t="s">
        <v>21</v>
      </c>
      <c r="B100" s="11">
        <v>38</v>
      </c>
      <c r="C100" s="11">
        <v>60</v>
      </c>
      <c r="D100" s="11">
        <v>80</v>
      </c>
      <c r="E100" s="11">
        <v>80</v>
      </c>
      <c r="F100" s="11">
        <v>85</v>
      </c>
      <c r="G100" s="11">
        <v>102</v>
      </c>
      <c r="H100" s="11">
        <v>102</v>
      </c>
      <c r="I100" s="11">
        <v>112</v>
      </c>
      <c r="J100" s="11">
        <v>130</v>
      </c>
      <c r="K100" s="11">
        <v>126</v>
      </c>
      <c r="L100" s="11">
        <v>123</v>
      </c>
      <c r="M100" s="20">
        <v>116</v>
      </c>
      <c r="N100" s="20">
        <v>126</v>
      </c>
      <c r="O100" s="20">
        <v>124</v>
      </c>
      <c r="P100" s="20">
        <v>143</v>
      </c>
      <c r="Q100" s="20">
        <v>153</v>
      </c>
    </row>
    <row r="101" spans="1:17" s="41" customFormat="1" ht="21.75" customHeight="1" x14ac:dyDescent="0.2">
      <c r="A101" s="10" t="s">
        <v>22</v>
      </c>
      <c r="B101" s="11">
        <v>13</v>
      </c>
      <c r="C101" s="11">
        <v>17</v>
      </c>
      <c r="D101" s="11">
        <v>25</v>
      </c>
      <c r="E101" s="11">
        <v>40</v>
      </c>
      <c r="F101" s="11">
        <v>42</v>
      </c>
      <c r="G101" s="11">
        <v>51</v>
      </c>
      <c r="H101" s="11">
        <v>62</v>
      </c>
      <c r="I101" s="11">
        <v>60</v>
      </c>
      <c r="J101" s="11">
        <v>46</v>
      </c>
      <c r="K101" s="11">
        <v>55</v>
      </c>
      <c r="L101" s="11">
        <v>59</v>
      </c>
      <c r="M101" s="20">
        <v>67</v>
      </c>
      <c r="N101" s="20">
        <v>77</v>
      </c>
      <c r="O101" s="20">
        <v>86</v>
      </c>
      <c r="P101" s="20">
        <v>95</v>
      </c>
      <c r="Q101" s="20">
        <v>89</v>
      </c>
    </row>
    <row r="102" spans="1:17" s="41" customFormat="1" ht="21.75" customHeight="1" x14ac:dyDescent="0.2">
      <c r="A102" s="10" t="s">
        <v>23</v>
      </c>
      <c r="B102" s="11">
        <v>2</v>
      </c>
      <c r="C102" s="11">
        <v>1</v>
      </c>
      <c r="D102" s="11">
        <v>7</v>
      </c>
      <c r="E102" s="11">
        <v>14</v>
      </c>
      <c r="F102" s="11">
        <v>16</v>
      </c>
      <c r="G102" s="11">
        <v>18</v>
      </c>
      <c r="H102" s="11">
        <v>19</v>
      </c>
      <c r="I102" s="11">
        <v>27</v>
      </c>
      <c r="J102" s="11">
        <v>27</v>
      </c>
      <c r="K102" s="11">
        <v>24</v>
      </c>
      <c r="L102" s="11">
        <v>24</v>
      </c>
      <c r="M102" s="20">
        <v>32</v>
      </c>
      <c r="N102" s="20">
        <v>30</v>
      </c>
      <c r="O102" s="20">
        <v>34</v>
      </c>
      <c r="P102" s="20">
        <v>34</v>
      </c>
      <c r="Q102" s="20">
        <v>31</v>
      </c>
    </row>
    <row r="103" spans="1:17" s="41" customFormat="1" ht="21.75" customHeight="1" x14ac:dyDescent="0.2">
      <c r="A103" s="10" t="s">
        <v>24</v>
      </c>
      <c r="B103" s="11">
        <v>0</v>
      </c>
      <c r="C103" s="11">
        <v>1</v>
      </c>
      <c r="D103" s="11">
        <v>0</v>
      </c>
      <c r="E103" s="11">
        <v>0</v>
      </c>
      <c r="F103" s="11">
        <v>1</v>
      </c>
      <c r="G103" s="11">
        <v>7</v>
      </c>
      <c r="H103" s="11">
        <v>4</v>
      </c>
      <c r="I103" s="11">
        <v>7</v>
      </c>
      <c r="J103" s="11">
        <v>7</v>
      </c>
      <c r="K103" s="11">
        <v>6</v>
      </c>
      <c r="L103" s="11">
        <v>8</v>
      </c>
      <c r="M103" s="20">
        <v>9</v>
      </c>
      <c r="N103" s="20">
        <v>6</v>
      </c>
      <c r="O103" s="20">
        <v>6</v>
      </c>
      <c r="P103" s="20">
        <v>5</v>
      </c>
      <c r="Q103" s="20">
        <v>10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  <c r="J104" s="11">
        <v>0</v>
      </c>
      <c r="K104" s="11">
        <v>2</v>
      </c>
      <c r="L104" s="11">
        <v>2</v>
      </c>
      <c r="M104" s="20">
        <v>2</v>
      </c>
      <c r="N104" s="20">
        <v>3</v>
      </c>
      <c r="O104" s="20">
        <v>0</v>
      </c>
      <c r="P104" s="20">
        <v>0</v>
      </c>
      <c r="Q104" s="20">
        <v>0</v>
      </c>
    </row>
    <row r="105" spans="1:17" s="41" customFormat="1" ht="21.75" customHeight="1" x14ac:dyDescent="0.2">
      <c r="A105" s="12" t="s">
        <v>41</v>
      </c>
      <c r="B105" s="13">
        <f t="shared" ref="B105:N105" si="11">SUM(B84:B104)</f>
        <v>4104</v>
      </c>
      <c r="C105" s="13">
        <f t="shared" si="11"/>
        <v>3792</v>
      </c>
      <c r="D105" s="13">
        <f t="shared" si="11"/>
        <v>3517</v>
      </c>
      <c r="E105" s="13">
        <f t="shared" si="11"/>
        <v>3434</v>
      </c>
      <c r="F105" s="13">
        <f t="shared" si="11"/>
        <v>3167</v>
      </c>
      <c r="G105" s="13">
        <f t="shared" si="11"/>
        <v>3104</v>
      </c>
      <c r="H105" s="13">
        <f t="shared" si="11"/>
        <v>2983</v>
      </c>
      <c r="I105" s="13">
        <f t="shared" si="11"/>
        <v>2898</v>
      </c>
      <c r="J105" s="13">
        <f t="shared" si="11"/>
        <v>2869</v>
      </c>
      <c r="K105" s="13">
        <f t="shared" si="11"/>
        <v>2879</v>
      </c>
      <c r="L105" s="13">
        <f t="shared" si="11"/>
        <v>2846</v>
      </c>
      <c r="M105" s="13">
        <f t="shared" si="11"/>
        <v>2903</v>
      </c>
      <c r="N105" s="13">
        <f t="shared" si="11"/>
        <v>2895</v>
      </c>
      <c r="O105" s="13">
        <f>SUM(O84:O104)</f>
        <v>2860</v>
      </c>
      <c r="P105" s="13">
        <f>SUM(P84:P104)</f>
        <v>2839</v>
      </c>
      <c r="Q105" s="13">
        <f>SUM(Q84:Q104)</f>
        <v>2850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>SUM(B84:B86)</f>
        <v>892</v>
      </c>
      <c r="C110" s="7">
        <f>SUM(C84:C86)</f>
        <v>720</v>
      </c>
      <c r="D110" s="7">
        <f>SUM(D84:D86)</f>
        <v>548</v>
      </c>
      <c r="E110" s="7">
        <f>SUM(E84:E86)</f>
        <v>416</v>
      </c>
      <c r="F110" s="7">
        <f t="shared" ref="F110:P110" si="12">SUM(F84:F86)</f>
        <v>409</v>
      </c>
      <c r="G110" s="7">
        <f t="shared" si="12"/>
        <v>338</v>
      </c>
      <c r="H110" s="7">
        <f t="shared" si="12"/>
        <v>344</v>
      </c>
      <c r="I110" s="7">
        <f t="shared" si="12"/>
        <v>305</v>
      </c>
      <c r="J110" s="7">
        <f t="shared" si="12"/>
        <v>285</v>
      </c>
      <c r="K110" s="7">
        <f t="shared" si="12"/>
        <v>273</v>
      </c>
      <c r="L110" s="7">
        <f t="shared" si="12"/>
        <v>268</v>
      </c>
      <c r="M110" s="7">
        <f t="shared" si="12"/>
        <v>275</v>
      </c>
      <c r="N110" s="7">
        <f t="shared" si="12"/>
        <v>264</v>
      </c>
      <c r="O110" s="7">
        <f t="shared" si="12"/>
        <v>265</v>
      </c>
      <c r="P110" s="7">
        <f t="shared" si="12"/>
        <v>263</v>
      </c>
      <c r="Q110" s="7">
        <v>265</v>
      </c>
    </row>
    <row r="111" spans="1:17" s="41" customFormat="1" ht="21.75" customHeight="1" x14ac:dyDescent="0.2">
      <c r="A111" s="8" t="s">
        <v>32</v>
      </c>
      <c r="B111" s="9">
        <f>SUM(B87:B96)</f>
        <v>2707</v>
      </c>
      <c r="C111" s="9">
        <f>SUM(C87:C96)</f>
        <v>2538</v>
      </c>
      <c r="D111" s="9">
        <f>SUM(D87:D96)</f>
        <v>2419</v>
      </c>
      <c r="E111" s="9">
        <f>SUM(E87:E96)</f>
        <v>2380</v>
      </c>
      <c r="F111" s="9">
        <f t="shared" ref="F111:P111" si="13">SUM(F87:F96)</f>
        <v>2120</v>
      </c>
      <c r="G111" s="9">
        <f t="shared" si="13"/>
        <v>2092</v>
      </c>
      <c r="H111" s="9">
        <f t="shared" si="13"/>
        <v>1891</v>
      </c>
      <c r="I111" s="9">
        <f t="shared" si="13"/>
        <v>1747</v>
      </c>
      <c r="J111" s="9">
        <f t="shared" si="13"/>
        <v>1743</v>
      </c>
      <c r="K111" s="9">
        <f t="shared" si="13"/>
        <v>1757</v>
      </c>
      <c r="L111" s="9">
        <f t="shared" si="13"/>
        <v>1728</v>
      </c>
      <c r="M111" s="9">
        <f t="shared" si="13"/>
        <v>1772</v>
      </c>
      <c r="N111" s="9">
        <f t="shared" si="13"/>
        <v>1766</v>
      </c>
      <c r="O111" s="9">
        <f t="shared" si="13"/>
        <v>1709</v>
      </c>
      <c r="P111" s="9">
        <f t="shared" si="13"/>
        <v>1695</v>
      </c>
      <c r="Q111" s="9">
        <v>1716</v>
      </c>
    </row>
    <row r="112" spans="1:17" s="41" customFormat="1" ht="21.75" customHeight="1" x14ac:dyDescent="0.2">
      <c r="A112" s="10" t="s">
        <v>33</v>
      </c>
      <c r="B112" s="11">
        <f>SUM(B97:B104)</f>
        <v>505</v>
      </c>
      <c r="C112" s="11">
        <f>SUM(C97:C104)</f>
        <v>534</v>
      </c>
      <c r="D112" s="11">
        <f>SUM(D97:D104)</f>
        <v>550</v>
      </c>
      <c r="E112" s="11">
        <f>SUM(E97:E104)</f>
        <v>638</v>
      </c>
      <c r="F112" s="11">
        <f t="shared" ref="F112:P112" si="14">SUM(F97:F104)</f>
        <v>638</v>
      </c>
      <c r="G112" s="11">
        <f t="shared" si="14"/>
        <v>674</v>
      </c>
      <c r="H112" s="11">
        <f t="shared" si="14"/>
        <v>748</v>
      </c>
      <c r="I112" s="11">
        <f t="shared" si="14"/>
        <v>846</v>
      </c>
      <c r="J112" s="11">
        <f t="shared" si="14"/>
        <v>841</v>
      </c>
      <c r="K112" s="11">
        <f t="shared" si="14"/>
        <v>849</v>
      </c>
      <c r="L112" s="11">
        <f t="shared" si="14"/>
        <v>850</v>
      </c>
      <c r="M112" s="11">
        <f t="shared" si="14"/>
        <v>856</v>
      </c>
      <c r="N112" s="11">
        <f t="shared" si="14"/>
        <v>865</v>
      </c>
      <c r="O112" s="11">
        <f t="shared" si="14"/>
        <v>886</v>
      </c>
      <c r="P112" s="11">
        <f t="shared" si="14"/>
        <v>881</v>
      </c>
      <c r="Q112" s="11">
        <v>869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4104</v>
      </c>
      <c r="C113" s="13">
        <f t="shared" si="15"/>
        <v>3792</v>
      </c>
      <c r="D113" s="13">
        <f t="shared" si="15"/>
        <v>3517</v>
      </c>
      <c r="E113" s="13">
        <f t="shared" si="15"/>
        <v>3434</v>
      </c>
      <c r="F113" s="13">
        <f t="shared" si="15"/>
        <v>3167</v>
      </c>
      <c r="G113" s="13">
        <f t="shared" si="15"/>
        <v>3104</v>
      </c>
      <c r="H113" s="13">
        <f t="shared" si="15"/>
        <v>2983</v>
      </c>
      <c r="I113" s="13">
        <f t="shared" si="15"/>
        <v>2898</v>
      </c>
      <c r="J113" s="13">
        <f t="shared" si="15"/>
        <v>2869</v>
      </c>
      <c r="K113" s="13">
        <f t="shared" si="15"/>
        <v>2879</v>
      </c>
      <c r="L113" s="13">
        <f t="shared" si="15"/>
        <v>2846</v>
      </c>
      <c r="M113" s="13">
        <f t="shared" si="15"/>
        <v>2903</v>
      </c>
      <c r="N113" s="13">
        <f t="shared" si="15"/>
        <v>2895</v>
      </c>
      <c r="O113" s="13">
        <f>SUM(O110:O112)</f>
        <v>2860</v>
      </c>
      <c r="P113" s="13">
        <f>SUM(P110:P112)</f>
        <v>2839</v>
      </c>
      <c r="Q113" s="13">
        <f>SUM(Q110:Q112)</f>
        <v>2850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3</v>
      </c>
      <c r="Q117" s="5">
        <v>4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21.7</v>
      </c>
      <c r="C118" s="45">
        <f t="shared" si="16"/>
        <v>19</v>
      </c>
      <c r="D118" s="45">
        <f t="shared" si="16"/>
        <v>15.6</v>
      </c>
      <c r="E118" s="45">
        <f t="shared" si="16"/>
        <v>12.1</v>
      </c>
      <c r="F118" s="45">
        <f t="shared" si="16"/>
        <v>12.9</v>
      </c>
      <c r="G118" s="45">
        <f t="shared" si="16"/>
        <v>10.9</v>
      </c>
      <c r="H118" s="45">
        <f t="shared" si="16"/>
        <v>11.5</v>
      </c>
      <c r="I118" s="45">
        <f t="shared" si="16"/>
        <v>10.5</v>
      </c>
      <c r="J118" s="45">
        <f t="shared" si="16"/>
        <v>9.9</v>
      </c>
      <c r="K118" s="45">
        <f t="shared" si="16"/>
        <v>9.5</v>
      </c>
      <c r="L118" s="45">
        <f t="shared" si="16"/>
        <v>9.4</v>
      </c>
      <c r="M118" s="45">
        <f t="shared" si="16"/>
        <v>9.5</v>
      </c>
      <c r="N118" s="45">
        <f t="shared" si="16"/>
        <v>9.1</v>
      </c>
      <c r="O118" s="45">
        <f t="shared" si="16"/>
        <v>9.3000000000000007</v>
      </c>
      <c r="P118" s="45">
        <f t="shared" si="16"/>
        <v>9.3000000000000007</v>
      </c>
      <c r="Q118" s="45">
        <f t="shared" si="16"/>
        <v>9.3000000000000007</v>
      </c>
    </row>
    <row r="119" spans="1:17" s="41" customFormat="1" ht="21.75" customHeight="1" x14ac:dyDescent="0.2">
      <c r="A119" s="8" t="s">
        <v>32</v>
      </c>
      <c r="B119" s="46">
        <f>ROUND(B111/B113*100,1)</f>
        <v>66</v>
      </c>
      <c r="C119" s="46">
        <f>ROUND(C111/C113*100,1)</f>
        <v>66.900000000000006</v>
      </c>
      <c r="D119" s="46">
        <f>ROUND(D111/D113*100,1)</f>
        <v>68.8</v>
      </c>
      <c r="E119" s="46">
        <f>ROUND(E111/E113*100,1)</f>
        <v>69.3</v>
      </c>
      <c r="F119" s="46">
        <f t="shared" ref="F119:Q119" si="17">ROUND(F111/F113*100,1)</f>
        <v>66.900000000000006</v>
      </c>
      <c r="G119" s="46">
        <f t="shared" si="17"/>
        <v>67.400000000000006</v>
      </c>
      <c r="H119" s="46">
        <f t="shared" si="17"/>
        <v>63.4</v>
      </c>
      <c r="I119" s="46">
        <f t="shared" si="17"/>
        <v>60.3</v>
      </c>
      <c r="J119" s="46">
        <f t="shared" si="17"/>
        <v>60.8</v>
      </c>
      <c r="K119" s="46">
        <f t="shared" si="17"/>
        <v>61</v>
      </c>
      <c r="L119" s="46">
        <f t="shared" si="17"/>
        <v>60.7</v>
      </c>
      <c r="M119" s="46">
        <f t="shared" si="17"/>
        <v>61</v>
      </c>
      <c r="N119" s="46">
        <f t="shared" si="17"/>
        <v>61</v>
      </c>
      <c r="O119" s="46">
        <f t="shared" si="17"/>
        <v>59.8</v>
      </c>
      <c r="P119" s="46">
        <f t="shared" si="17"/>
        <v>59.7</v>
      </c>
      <c r="Q119" s="46">
        <f t="shared" si="17"/>
        <v>60.2</v>
      </c>
    </row>
    <row r="120" spans="1:17" s="41" customFormat="1" ht="21.75" customHeight="1" x14ac:dyDescent="0.2">
      <c r="A120" s="10" t="s">
        <v>33</v>
      </c>
      <c r="B120" s="47">
        <f>ROUND(B112/B113*100,1)</f>
        <v>12.3</v>
      </c>
      <c r="C120" s="47">
        <f>ROUND(C112/C113*100,1)</f>
        <v>14.1</v>
      </c>
      <c r="D120" s="47">
        <f>ROUND(D112/D113*100,1)</f>
        <v>15.6</v>
      </c>
      <c r="E120" s="47">
        <f>ROUND(E112/E113*100,1)</f>
        <v>18.600000000000001</v>
      </c>
      <c r="F120" s="47">
        <f t="shared" ref="F120:Q120" si="18">ROUND(F112/F113*100,1)</f>
        <v>20.100000000000001</v>
      </c>
      <c r="G120" s="47">
        <f t="shared" si="18"/>
        <v>21.7</v>
      </c>
      <c r="H120" s="47">
        <f t="shared" si="18"/>
        <v>25.1</v>
      </c>
      <c r="I120" s="47">
        <f t="shared" si="18"/>
        <v>29.2</v>
      </c>
      <c r="J120" s="47">
        <f t="shared" si="18"/>
        <v>29.3</v>
      </c>
      <c r="K120" s="47">
        <f t="shared" si="18"/>
        <v>29.5</v>
      </c>
      <c r="L120" s="47">
        <f t="shared" si="18"/>
        <v>29.9</v>
      </c>
      <c r="M120" s="47">
        <f t="shared" si="18"/>
        <v>29.5</v>
      </c>
      <c r="N120" s="47">
        <f t="shared" si="18"/>
        <v>29.9</v>
      </c>
      <c r="O120" s="47">
        <f t="shared" si="18"/>
        <v>31</v>
      </c>
      <c r="P120" s="47">
        <f t="shared" si="18"/>
        <v>31</v>
      </c>
      <c r="Q120" s="47">
        <f t="shared" si="18"/>
        <v>30.5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1" customFormat="1" ht="21.75" customHeight="1" x14ac:dyDescent="0.2">
      <c r="A128" s="2" t="s">
        <v>59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228</v>
      </c>
      <c r="C130" s="7">
        <v>145</v>
      </c>
      <c r="D130" s="7">
        <v>139</v>
      </c>
      <c r="E130" s="7">
        <v>131</v>
      </c>
      <c r="F130" s="7">
        <v>125</v>
      </c>
      <c r="G130" s="7">
        <v>96</v>
      </c>
      <c r="H130" s="7">
        <v>102</v>
      </c>
      <c r="I130" s="7">
        <v>95</v>
      </c>
      <c r="J130" s="7">
        <v>86</v>
      </c>
      <c r="K130" s="7">
        <v>85</v>
      </c>
      <c r="L130" s="7">
        <v>82</v>
      </c>
      <c r="M130" s="18">
        <v>90</v>
      </c>
      <c r="N130" s="18">
        <v>83</v>
      </c>
      <c r="O130" s="18">
        <v>83</v>
      </c>
      <c r="P130" s="18">
        <v>74</v>
      </c>
      <c r="Q130" s="18">
        <v>77</v>
      </c>
    </row>
    <row r="131" spans="1:17" s="41" customFormat="1" ht="21.75" customHeight="1" x14ac:dyDescent="0.2">
      <c r="A131" s="6" t="s">
        <v>6</v>
      </c>
      <c r="B131" s="7">
        <v>324</v>
      </c>
      <c r="C131" s="7">
        <v>210</v>
      </c>
      <c r="D131" s="7">
        <v>138</v>
      </c>
      <c r="E131" s="7">
        <v>150</v>
      </c>
      <c r="F131" s="7">
        <v>141</v>
      </c>
      <c r="G131" s="7">
        <v>103</v>
      </c>
      <c r="H131" s="7">
        <v>97</v>
      </c>
      <c r="I131" s="7">
        <v>100</v>
      </c>
      <c r="J131" s="7">
        <v>94</v>
      </c>
      <c r="K131" s="7">
        <v>95</v>
      </c>
      <c r="L131" s="7">
        <v>80</v>
      </c>
      <c r="M131" s="18">
        <v>88</v>
      </c>
      <c r="N131" s="18">
        <v>89</v>
      </c>
      <c r="O131" s="18">
        <v>81</v>
      </c>
      <c r="P131" s="18">
        <v>88</v>
      </c>
      <c r="Q131" s="18">
        <v>90</v>
      </c>
    </row>
    <row r="132" spans="1:17" s="41" customFormat="1" ht="21.75" customHeight="1" x14ac:dyDescent="0.2">
      <c r="A132" s="6" t="s">
        <v>7</v>
      </c>
      <c r="B132" s="7">
        <v>295</v>
      </c>
      <c r="C132" s="7">
        <v>320</v>
      </c>
      <c r="D132" s="7">
        <v>210</v>
      </c>
      <c r="E132" s="7">
        <v>146</v>
      </c>
      <c r="F132" s="7">
        <v>125</v>
      </c>
      <c r="G132" s="7">
        <v>120</v>
      </c>
      <c r="H132" s="7">
        <v>91</v>
      </c>
      <c r="I132" s="7">
        <v>94</v>
      </c>
      <c r="J132" s="7">
        <v>98</v>
      </c>
      <c r="K132" s="7">
        <v>97</v>
      </c>
      <c r="L132" s="7">
        <v>100</v>
      </c>
      <c r="M132" s="18">
        <v>96</v>
      </c>
      <c r="N132" s="18">
        <v>89</v>
      </c>
      <c r="O132" s="18">
        <v>90</v>
      </c>
      <c r="P132" s="18">
        <v>95</v>
      </c>
      <c r="Q132" s="18">
        <v>83</v>
      </c>
    </row>
    <row r="133" spans="1:17" s="41" customFormat="1" ht="21.75" customHeight="1" x14ac:dyDescent="0.2">
      <c r="A133" s="8" t="s">
        <v>8</v>
      </c>
      <c r="B133" s="9">
        <v>301</v>
      </c>
      <c r="C133" s="9">
        <v>291</v>
      </c>
      <c r="D133" s="9">
        <v>308</v>
      </c>
      <c r="E133" s="9">
        <v>203</v>
      </c>
      <c r="F133" s="9">
        <v>138</v>
      </c>
      <c r="G133" s="9">
        <v>138</v>
      </c>
      <c r="H133" s="9">
        <v>122</v>
      </c>
      <c r="I133" s="9">
        <v>101</v>
      </c>
      <c r="J133" s="9">
        <v>91</v>
      </c>
      <c r="K133" s="9">
        <v>101</v>
      </c>
      <c r="L133" s="9">
        <v>103</v>
      </c>
      <c r="M133" s="19">
        <v>100</v>
      </c>
      <c r="N133" s="19">
        <v>100</v>
      </c>
      <c r="O133" s="19">
        <v>99</v>
      </c>
      <c r="P133" s="19">
        <v>96</v>
      </c>
      <c r="Q133" s="19">
        <v>99</v>
      </c>
    </row>
    <row r="134" spans="1:17" s="41" customFormat="1" ht="21.75" customHeight="1" x14ac:dyDescent="0.2">
      <c r="A134" s="8" t="s">
        <v>9</v>
      </c>
      <c r="B134" s="9">
        <v>290</v>
      </c>
      <c r="C134" s="9">
        <v>292</v>
      </c>
      <c r="D134" s="9">
        <v>291</v>
      </c>
      <c r="E134" s="9">
        <v>265</v>
      </c>
      <c r="F134" s="9">
        <v>167</v>
      </c>
      <c r="G134" s="9">
        <v>128</v>
      </c>
      <c r="H134" s="9">
        <v>121</v>
      </c>
      <c r="I134" s="9">
        <v>129</v>
      </c>
      <c r="J134" s="9">
        <v>111</v>
      </c>
      <c r="K134" s="9">
        <v>107</v>
      </c>
      <c r="L134" s="9">
        <v>98</v>
      </c>
      <c r="M134" s="19">
        <v>101</v>
      </c>
      <c r="N134" s="19">
        <v>97</v>
      </c>
      <c r="O134" s="19">
        <v>102</v>
      </c>
      <c r="P134" s="19">
        <v>103</v>
      </c>
      <c r="Q134" s="19">
        <v>107</v>
      </c>
    </row>
    <row r="135" spans="1:17" s="41" customFormat="1" ht="21.75" customHeight="1" x14ac:dyDescent="0.2">
      <c r="A135" s="8" t="s">
        <v>10</v>
      </c>
      <c r="B135" s="9">
        <v>272</v>
      </c>
      <c r="C135" s="9">
        <v>214</v>
      </c>
      <c r="D135" s="9">
        <v>246</v>
      </c>
      <c r="E135" s="9">
        <v>233</v>
      </c>
      <c r="F135" s="9">
        <v>211</v>
      </c>
      <c r="G135" s="9">
        <v>187</v>
      </c>
      <c r="H135" s="9">
        <v>119</v>
      </c>
      <c r="I135" s="9">
        <v>143</v>
      </c>
      <c r="J135" s="9">
        <v>128</v>
      </c>
      <c r="K135" s="9">
        <v>123</v>
      </c>
      <c r="L135" s="9">
        <v>116</v>
      </c>
      <c r="M135" s="19">
        <v>124</v>
      </c>
      <c r="N135" s="19">
        <v>118</v>
      </c>
      <c r="O135" s="19">
        <v>115</v>
      </c>
      <c r="P135" s="19">
        <v>93</v>
      </c>
      <c r="Q135" s="19">
        <v>104</v>
      </c>
    </row>
    <row r="136" spans="1:17" s="41" customFormat="1" ht="21.75" customHeight="1" x14ac:dyDescent="0.2">
      <c r="A136" s="8" t="s">
        <v>11</v>
      </c>
      <c r="B136" s="9">
        <v>367</v>
      </c>
      <c r="C136" s="9">
        <v>243</v>
      </c>
      <c r="D136" s="9">
        <v>188</v>
      </c>
      <c r="E136" s="9">
        <v>215</v>
      </c>
      <c r="F136" s="9">
        <v>204</v>
      </c>
      <c r="G136" s="9">
        <v>211</v>
      </c>
      <c r="H136" s="9">
        <v>167</v>
      </c>
      <c r="I136" s="9">
        <v>138</v>
      </c>
      <c r="J136" s="9">
        <v>149</v>
      </c>
      <c r="K136" s="9">
        <v>144</v>
      </c>
      <c r="L136" s="9">
        <v>132</v>
      </c>
      <c r="M136" s="19">
        <v>130</v>
      </c>
      <c r="N136" s="19">
        <v>140</v>
      </c>
      <c r="O136" s="19">
        <v>131</v>
      </c>
      <c r="P136" s="19">
        <v>122</v>
      </c>
      <c r="Q136" s="19">
        <v>125</v>
      </c>
    </row>
    <row r="137" spans="1:17" s="41" customFormat="1" ht="21.75" customHeight="1" x14ac:dyDescent="0.2">
      <c r="A137" s="8" t="s">
        <v>12</v>
      </c>
      <c r="B137" s="9">
        <v>367</v>
      </c>
      <c r="C137" s="9">
        <v>348</v>
      </c>
      <c r="D137" s="9">
        <v>237</v>
      </c>
      <c r="E137" s="9">
        <v>192</v>
      </c>
      <c r="F137" s="9">
        <v>192</v>
      </c>
      <c r="G137" s="9">
        <v>185</v>
      </c>
      <c r="H137" s="9">
        <v>204</v>
      </c>
      <c r="I137" s="9">
        <v>173</v>
      </c>
      <c r="J137" s="9">
        <v>179</v>
      </c>
      <c r="K137" s="9">
        <v>173</v>
      </c>
      <c r="L137" s="9">
        <v>174</v>
      </c>
      <c r="M137" s="19">
        <v>164</v>
      </c>
      <c r="N137" s="19">
        <v>136</v>
      </c>
      <c r="O137" s="19">
        <v>144</v>
      </c>
      <c r="P137" s="19">
        <v>153</v>
      </c>
      <c r="Q137" s="19">
        <v>148</v>
      </c>
    </row>
    <row r="138" spans="1:17" s="41" customFormat="1" ht="21.75" customHeight="1" x14ac:dyDescent="0.2">
      <c r="A138" s="8" t="s">
        <v>13</v>
      </c>
      <c r="B138" s="9">
        <v>327</v>
      </c>
      <c r="C138" s="9">
        <v>343</v>
      </c>
      <c r="D138" s="9">
        <v>319</v>
      </c>
      <c r="E138" s="9">
        <v>241</v>
      </c>
      <c r="F138" s="9">
        <v>180</v>
      </c>
      <c r="G138" s="9">
        <v>198</v>
      </c>
      <c r="H138" s="9">
        <v>190</v>
      </c>
      <c r="I138" s="9">
        <v>209</v>
      </c>
      <c r="J138" s="9">
        <v>205</v>
      </c>
      <c r="K138" s="9">
        <v>190</v>
      </c>
      <c r="L138" s="9">
        <v>189</v>
      </c>
      <c r="M138" s="19">
        <v>201</v>
      </c>
      <c r="N138" s="19">
        <v>194</v>
      </c>
      <c r="O138" s="19">
        <v>178</v>
      </c>
      <c r="P138" s="19">
        <v>178</v>
      </c>
      <c r="Q138" s="19">
        <v>169</v>
      </c>
    </row>
    <row r="139" spans="1:17" s="41" customFormat="1" ht="21.75" customHeight="1" x14ac:dyDescent="0.2">
      <c r="A139" s="8" t="s">
        <v>14</v>
      </c>
      <c r="B139" s="9">
        <v>372</v>
      </c>
      <c r="C139" s="9">
        <v>303</v>
      </c>
      <c r="D139" s="9">
        <v>323</v>
      </c>
      <c r="E139" s="9">
        <v>309</v>
      </c>
      <c r="F139" s="9">
        <v>224</v>
      </c>
      <c r="G139" s="9">
        <v>186</v>
      </c>
      <c r="H139" s="9">
        <v>207</v>
      </c>
      <c r="I139" s="9">
        <v>207</v>
      </c>
      <c r="J139" s="9">
        <v>204</v>
      </c>
      <c r="K139" s="9">
        <v>213</v>
      </c>
      <c r="L139" s="9">
        <v>214</v>
      </c>
      <c r="M139" s="19">
        <v>208</v>
      </c>
      <c r="N139" s="19">
        <v>204</v>
      </c>
      <c r="O139" s="19">
        <v>206</v>
      </c>
      <c r="P139" s="19">
        <v>194</v>
      </c>
      <c r="Q139" s="19">
        <v>195</v>
      </c>
    </row>
    <row r="140" spans="1:17" s="41" customFormat="1" ht="21.75" customHeight="1" x14ac:dyDescent="0.2">
      <c r="A140" s="8" t="s">
        <v>15</v>
      </c>
      <c r="B140" s="9">
        <v>345</v>
      </c>
      <c r="C140" s="9">
        <v>340</v>
      </c>
      <c r="D140" s="9">
        <v>277</v>
      </c>
      <c r="E140" s="9">
        <v>301</v>
      </c>
      <c r="F140" s="9">
        <v>284</v>
      </c>
      <c r="G140" s="9">
        <v>222</v>
      </c>
      <c r="H140" s="9">
        <v>186</v>
      </c>
      <c r="I140" s="9">
        <v>209</v>
      </c>
      <c r="J140" s="9">
        <v>206</v>
      </c>
      <c r="K140" s="9">
        <v>218</v>
      </c>
      <c r="L140" s="9">
        <v>204</v>
      </c>
      <c r="M140" s="19">
        <v>208</v>
      </c>
      <c r="N140" s="19">
        <v>199</v>
      </c>
      <c r="O140" s="19">
        <v>209</v>
      </c>
      <c r="P140" s="19">
        <v>214</v>
      </c>
      <c r="Q140" s="19">
        <v>210</v>
      </c>
    </row>
    <row r="141" spans="1:17" s="41" customFormat="1" ht="21.75" customHeight="1" x14ac:dyDescent="0.2">
      <c r="A141" s="8" t="s">
        <v>16</v>
      </c>
      <c r="B141" s="9">
        <v>327</v>
      </c>
      <c r="C141" s="9">
        <v>323</v>
      </c>
      <c r="D141" s="9">
        <v>320</v>
      </c>
      <c r="E141" s="9">
        <v>275</v>
      </c>
      <c r="F141" s="9">
        <v>285</v>
      </c>
      <c r="G141" s="9">
        <v>285</v>
      </c>
      <c r="H141" s="9">
        <v>220</v>
      </c>
      <c r="I141" s="9">
        <v>186</v>
      </c>
      <c r="J141" s="9">
        <v>186</v>
      </c>
      <c r="K141" s="9">
        <v>193</v>
      </c>
      <c r="L141" s="9">
        <v>199</v>
      </c>
      <c r="M141" s="19">
        <v>197</v>
      </c>
      <c r="N141" s="19">
        <v>208</v>
      </c>
      <c r="O141" s="19">
        <v>217</v>
      </c>
      <c r="P141" s="19">
        <v>213</v>
      </c>
      <c r="Q141" s="19">
        <v>214</v>
      </c>
    </row>
    <row r="142" spans="1:17" s="41" customFormat="1" ht="21.75" customHeight="1" x14ac:dyDescent="0.2">
      <c r="A142" s="8" t="s">
        <v>17</v>
      </c>
      <c r="B142" s="9">
        <v>251</v>
      </c>
      <c r="C142" s="9">
        <v>309</v>
      </c>
      <c r="D142" s="9">
        <v>298</v>
      </c>
      <c r="E142" s="9">
        <v>310</v>
      </c>
      <c r="F142" s="9">
        <v>263</v>
      </c>
      <c r="G142" s="9">
        <v>287</v>
      </c>
      <c r="H142" s="9">
        <v>268</v>
      </c>
      <c r="I142" s="9">
        <v>220</v>
      </c>
      <c r="J142" s="9">
        <v>200</v>
      </c>
      <c r="K142" s="9">
        <v>199</v>
      </c>
      <c r="L142" s="9">
        <v>194</v>
      </c>
      <c r="M142" s="19">
        <v>197</v>
      </c>
      <c r="N142" s="19">
        <v>196</v>
      </c>
      <c r="O142" s="19">
        <v>197</v>
      </c>
      <c r="P142" s="19">
        <v>200</v>
      </c>
      <c r="Q142" s="19">
        <v>197</v>
      </c>
    </row>
    <row r="143" spans="1:17" s="41" customFormat="1" ht="21.75" customHeight="1" x14ac:dyDescent="0.2">
      <c r="A143" s="10" t="s">
        <v>18</v>
      </c>
      <c r="B143" s="11">
        <v>257</v>
      </c>
      <c r="C143" s="11">
        <v>234</v>
      </c>
      <c r="D143" s="11">
        <v>278</v>
      </c>
      <c r="E143" s="11">
        <v>276</v>
      </c>
      <c r="F143" s="11">
        <v>292</v>
      </c>
      <c r="G143" s="11">
        <v>255</v>
      </c>
      <c r="H143" s="11">
        <v>265</v>
      </c>
      <c r="I143" s="11">
        <v>273</v>
      </c>
      <c r="J143" s="11">
        <v>292</v>
      </c>
      <c r="K143" s="11">
        <v>259</v>
      </c>
      <c r="L143" s="11">
        <v>228</v>
      </c>
      <c r="M143" s="20">
        <v>218</v>
      </c>
      <c r="N143" s="20">
        <v>213</v>
      </c>
      <c r="O143" s="20">
        <v>197</v>
      </c>
      <c r="P143" s="20">
        <v>197</v>
      </c>
      <c r="Q143" s="20">
        <v>196</v>
      </c>
    </row>
    <row r="144" spans="1:17" s="41" customFormat="1" ht="21.75" customHeight="1" x14ac:dyDescent="0.2">
      <c r="A144" s="10" t="s">
        <v>19</v>
      </c>
      <c r="B144" s="11">
        <v>216</v>
      </c>
      <c r="C144" s="11">
        <v>224</v>
      </c>
      <c r="D144" s="11">
        <v>208</v>
      </c>
      <c r="E144" s="11">
        <v>244</v>
      </c>
      <c r="F144" s="11">
        <v>255</v>
      </c>
      <c r="G144" s="11">
        <v>265</v>
      </c>
      <c r="H144" s="11">
        <v>251</v>
      </c>
      <c r="I144" s="11">
        <v>263</v>
      </c>
      <c r="J144" s="11">
        <v>244</v>
      </c>
      <c r="K144" s="11">
        <v>261</v>
      </c>
      <c r="L144" s="11">
        <v>262</v>
      </c>
      <c r="M144" s="20">
        <v>255</v>
      </c>
      <c r="N144" s="20">
        <v>265</v>
      </c>
      <c r="O144" s="20">
        <v>278</v>
      </c>
      <c r="P144" s="20">
        <v>244</v>
      </c>
      <c r="Q144" s="20">
        <v>219</v>
      </c>
    </row>
    <row r="145" spans="1:17" s="41" customFormat="1" ht="21.75" customHeight="1" x14ac:dyDescent="0.2">
      <c r="A145" s="10" t="s">
        <v>20</v>
      </c>
      <c r="B145" s="11">
        <v>150</v>
      </c>
      <c r="C145" s="11">
        <v>183</v>
      </c>
      <c r="D145" s="11">
        <v>184</v>
      </c>
      <c r="E145" s="11">
        <v>190</v>
      </c>
      <c r="F145" s="11">
        <v>215</v>
      </c>
      <c r="G145" s="11">
        <v>228</v>
      </c>
      <c r="H145" s="11">
        <v>252</v>
      </c>
      <c r="I145" s="11">
        <v>240</v>
      </c>
      <c r="J145" s="11">
        <v>219</v>
      </c>
      <c r="K145" s="11">
        <v>226</v>
      </c>
      <c r="L145" s="11">
        <v>246</v>
      </c>
      <c r="M145" s="20">
        <v>258</v>
      </c>
      <c r="N145" s="20">
        <v>257</v>
      </c>
      <c r="O145" s="20">
        <v>241</v>
      </c>
      <c r="P145" s="20">
        <v>253</v>
      </c>
      <c r="Q145" s="20">
        <v>257</v>
      </c>
    </row>
    <row r="146" spans="1:17" s="41" customFormat="1" ht="21.75" customHeight="1" x14ac:dyDescent="0.2">
      <c r="A146" s="10" t="s">
        <v>21</v>
      </c>
      <c r="B146" s="11">
        <v>52</v>
      </c>
      <c r="C146" s="11">
        <v>108</v>
      </c>
      <c r="D146" s="11">
        <v>136</v>
      </c>
      <c r="E146" s="11">
        <v>138</v>
      </c>
      <c r="F146" s="11">
        <v>141</v>
      </c>
      <c r="G146" s="11">
        <v>181</v>
      </c>
      <c r="H146" s="11">
        <v>199</v>
      </c>
      <c r="I146" s="11">
        <v>232</v>
      </c>
      <c r="J146" s="11">
        <v>251</v>
      </c>
      <c r="K146" s="11">
        <v>243</v>
      </c>
      <c r="L146" s="11">
        <v>226</v>
      </c>
      <c r="M146" s="20">
        <v>214</v>
      </c>
      <c r="N146" s="20">
        <v>202</v>
      </c>
      <c r="O146" s="20">
        <v>186</v>
      </c>
      <c r="P146" s="20">
        <v>210</v>
      </c>
      <c r="Q146" s="20">
        <v>229</v>
      </c>
    </row>
    <row r="147" spans="1:17" s="41" customFormat="1" ht="21.75" customHeight="1" x14ac:dyDescent="0.2">
      <c r="A147" s="10" t="s">
        <v>22</v>
      </c>
      <c r="B147" s="11">
        <v>16</v>
      </c>
      <c r="C147" s="11">
        <v>24</v>
      </c>
      <c r="D147" s="11">
        <v>68</v>
      </c>
      <c r="E147" s="11">
        <v>90</v>
      </c>
      <c r="F147" s="11">
        <v>93</v>
      </c>
      <c r="G147" s="11">
        <v>93</v>
      </c>
      <c r="H147" s="11">
        <v>132</v>
      </c>
      <c r="I147" s="11">
        <v>153</v>
      </c>
      <c r="J147" s="11">
        <v>147</v>
      </c>
      <c r="K147" s="11">
        <v>157</v>
      </c>
      <c r="L147" s="11">
        <v>176</v>
      </c>
      <c r="M147" s="20">
        <v>183</v>
      </c>
      <c r="N147" s="20">
        <v>190</v>
      </c>
      <c r="O147" s="20">
        <v>200</v>
      </c>
      <c r="P147" s="20">
        <v>184</v>
      </c>
      <c r="Q147" s="20">
        <v>182</v>
      </c>
    </row>
    <row r="148" spans="1:17" s="41" customFormat="1" ht="21.75" customHeight="1" x14ac:dyDescent="0.2">
      <c r="A148" s="10" t="s">
        <v>23</v>
      </c>
      <c r="B148" s="11">
        <v>4</v>
      </c>
      <c r="C148" s="11">
        <v>6</v>
      </c>
      <c r="D148" s="11">
        <v>14</v>
      </c>
      <c r="E148" s="11">
        <v>35</v>
      </c>
      <c r="F148" s="11">
        <v>50</v>
      </c>
      <c r="G148" s="11">
        <v>52</v>
      </c>
      <c r="H148" s="11">
        <v>54</v>
      </c>
      <c r="I148" s="11">
        <v>79</v>
      </c>
      <c r="J148" s="11">
        <v>85</v>
      </c>
      <c r="K148" s="11">
        <v>88</v>
      </c>
      <c r="L148" s="11">
        <v>89</v>
      </c>
      <c r="M148" s="20">
        <v>107</v>
      </c>
      <c r="N148" s="20">
        <v>108</v>
      </c>
      <c r="O148" s="20">
        <v>105</v>
      </c>
      <c r="P148" s="20">
        <v>105</v>
      </c>
      <c r="Q148" s="20">
        <v>119</v>
      </c>
    </row>
    <row r="149" spans="1:17" s="41" customFormat="1" ht="21.75" customHeight="1" x14ac:dyDescent="0.2">
      <c r="A149" s="10" t="s">
        <v>24</v>
      </c>
      <c r="B149" s="11">
        <v>0</v>
      </c>
      <c r="C149" s="11">
        <v>0</v>
      </c>
      <c r="D149" s="11">
        <v>0</v>
      </c>
      <c r="E149" s="11">
        <v>1</v>
      </c>
      <c r="F149" s="11">
        <v>13</v>
      </c>
      <c r="G149" s="11">
        <v>23</v>
      </c>
      <c r="H149" s="11">
        <v>21</v>
      </c>
      <c r="I149" s="11">
        <v>22</v>
      </c>
      <c r="J149" s="11">
        <v>29</v>
      </c>
      <c r="K149" s="11">
        <v>25</v>
      </c>
      <c r="L149" s="11">
        <v>29</v>
      </c>
      <c r="M149" s="20">
        <v>24</v>
      </c>
      <c r="N149" s="20">
        <v>31</v>
      </c>
      <c r="O149" s="20">
        <v>33</v>
      </c>
      <c r="P149" s="20">
        <v>40</v>
      </c>
      <c r="Q149" s="20">
        <v>40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2</v>
      </c>
      <c r="H150" s="11">
        <v>5</v>
      </c>
      <c r="I150" s="11">
        <v>1</v>
      </c>
      <c r="J150" s="11">
        <v>3</v>
      </c>
      <c r="K150" s="11">
        <v>2</v>
      </c>
      <c r="L150" s="11">
        <v>3</v>
      </c>
      <c r="M150" s="20">
        <v>4</v>
      </c>
      <c r="N150" s="20">
        <v>3</v>
      </c>
      <c r="O150" s="20">
        <v>5</v>
      </c>
      <c r="P150" s="20">
        <v>3</v>
      </c>
      <c r="Q150" s="20">
        <v>5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4761</v>
      </c>
      <c r="C151" s="13">
        <f t="shared" si="19"/>
        <v>4460</v>
      </c>
      <c r="D151" s="13">
        <f t="shared" si="19"/>
        <v>4182</v>
      </c>
      <c r="E151" s="13">
        <f t="shared" si="19"/>
        <v>3945</v>
      </c>
      <c r="F151" s="13">
        <f t="shared" si="19"/>
        <v>3598</v>
      </c>
      <c r="G151" s="13">
        <f t="shared" si="19"/>
        <v>3445</v>
      </c>
      <c r="H151" s="13">
        <f t="shared" si="19"/>
        <v>3273</v>
      </c>
      <c r="I151" s="13">
        <f t="shared" si="19"/>
        <v>3267</v>
      </c>
      <c r="J151" s="13">
        <f t="shared" si="19"/>
        <v>3207</v>
      </c>
      <c r="K151" s="13">
        <f t="shared" si="19"/>
        <v>3199</v>
      </c>
      <c r="L151" s="13">
        <f t="shared" si="19"/>
        <v>3144</v>
      </c>
      <c r="M151" s="13">
        <f t="shared" si="19"/>
        <v>3167</v>
      </c>
      <c r="N151" s="13">
        <f t="shared" si="19"/>
        <v>3122</v>
      </c>
      <c r="O151" s="13">
        <f>SUM(O130:O150)</f>
        <v>3097</v>
      </c>
      <c r="P151" s="13">
        <f>SUM(P130:P150)</f>
        <v>3059</v>
      </c>
      <c r="Q151" s="13">
        <f>SUM(Q130:Q150)</f>
        <v>3065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>SUM(B130:B132)</f>
        <v>847</v>
      </c>
      <c r="C156" s="7">
        <f>SUM(C130:C132)</f>
        <v>675</v>
      </c>
      <c r="D156" s="7">
        <f>SUM(D130:D132)</f>
        <v>487</v>
      </c>
      <c r="E156" s="7">
        <f>SUM(E130:E132)</f>
        <v>427</v>
      </c>
      <c r="F156" s="7">
        <f t="shared" ref="F156:P156" si="20">SUM(F130:F132)</f>
        <v>391</v>
      </c>
      <c r="G156" s="7">
        <f t="shared" si="20"/>
        <v>319</v>
      </c>
      <c r="H156" s="7">
        <f t="shared" si="20"/>
        <v>290</v>
      </c>
      <c r="I156" s="7">
        <f t="shared" si="20"/>
        <v>289</v>
      </c>
      <c r="J156" s="7">
        <f t="shared" si="20"/>
        <v>278</v>
      </c>
      <c r="K156" s="7">
        <f t="shared" si="20"/>
        <v>277</v>
      </c>
      <c r="L156" s="7">
        <f t="shared" si="20"/>
        <v>262</v>
      </c>
      <c r="M156" s="7">
        <f t="shared" si="20"/>
        <v>274</v>
      </c>
      <c r="N156" s="7">
        <f t="shared" si="20"/>
        <v>261</v>
      </c>
      <c r="O156" s="7">
        <f t="shared" si="20"/>
        <v>254</v>
      </c>
      <c r="P156" s="7">
        <f t="shared" si="20"/>
        <v>257</v>
      </c>
      <c r="Q156" s="7">
        <v>250</v>
      </c>
    </row>
    <row r="157" spans="1:17" s="41" customFormat="1" ht="21.75" customHeight="1" x14ac:dyDescent="0.2">
      <c r="A157" s="8" t="s">
        <v>32</v>
      </c>
      <c r="B157" s="9">
        <f>SUM(B133:B142)</f>
        <v>3219</v>
      </c>
      <c r="C157" s="9">
        <f>SUM(C133:C142)</f>
        <v>3006</v>
      </c>
      <c r="D157" s="9">
        <f>SUM(D133:D142)</f>
        <v>2807</v>
      </c>
      <c r="E157" s="9">
        <f>SUM(E133:E142)</f>
        <v>2544</v>
      </c>
      <c r="F157" s="9">
        <f t="shared" ref="F157:P157" si="21">SUM(F133:F142)</f>
        <v>2148</v>
      </c>
      <c r="G157" s="9">
        <f t="shared" si="21"/>
        <v>2027</v>
      </c>
      <c r="H157" s="9">
        <f t="shared" si="21"/>
        <v>1804</v>
      </c>
      <c r="I157" s="9">
        <f t="shared" si="21"/>
        <v>1715</v>
      </c>
      <c r="J157" s="9">
        <f t="shared" si="21"/>
        <v>1659</v>
      </c>
      <c r="K157" s="9">
        <f t="shared" si="21"/>
        <v>1661</v>
      </c>
      <c r="L157" s="9">
        <f t="shared" si="21"/>
        <v>1623</v>
      </c>
      <c r="M157" s="9">
        <f t="shared" si="21"/>
        <v>1630</v>
      </c>
      <c r="N157" s="9">
        <f t="shared" si="21"/>
        <v>1592</v>
      </c>
      <c r="O157" s="9">
        <f t="shared" si="21"/>
        <v>1598</v>
      </c>
      <c r="P157" s="9">
        <f t="shared" si="21"/>
        <v>1566</v>
      </c>
      <c r="Q157" s="9">
        <v>1568</v>
      </c>
    </row>
    <row r="158" spans="1:17" s="41" customFormat="1" ht="21.75" customHeight="1" x14ac:dyDescent="0.2">
      <c r="A158" s="10" t="s">
        <v>33</v>
      </c>
      <c r="B158" s="11">
        <f>SUM(B143:B150)</f>
        <v>695</v>
      </c>
      <c r="C158" s="11">
        <f>SUM(C143:C150)</f>
        <v>779</v>
      </c>
      <c r="D158" s="11">
        <f>SUM(D143:D150)</f>
        <v>888</v>
      </c>
      <c r="E158" s="11">
        <f>SUM(E143:E150)</f>
        <v>974</v>
      </c>
      <c r="F158" s="11">
        <f t="shared" ref="F158:P158" si="22">SUM(F143:F150)</f>
        <v>1059</v>
      </c>
      <c r="G158" s="11">
        <f t="shared" si="22"/>
        <v>1099</v>
      </c>
      <c r="H158" s="11">
        <f t="shared" si="22"/>
        <v>1179</v>
      </c>
      <c r="I158" s="11">
        <f t="shared" si="22"/>
        <v>1263</v>
      </c>
      <c r="J158" s="11">
        <f t="shared" si="22"/>
        <v>1270</v>
      </c>
      <c r="K158" s="11">
        <f t="shared" si="22"/>
        <v>1261</v>
      </c>
      <c r="L158" s="11">
        <f t="shared" si="22"/>
        <v>1259</v>
      </c>
      <c r="M158" s="11">
        <f t="shared" si="22"/>
        <v>1263</v>
      </c>
      <c r="N158" s="11">
        <f t="shared" si="22"/>
        <v>1269</v>
      </c>
      <c r="O158" s="11">
        <f t="shared" si="22"/>
        <v>1245</v>
      </c>
      <c r="P158" s="11">
        <f t="shared" si="22"/>
        <v>1236</v>
      </c>
      <c r="Q158" s="11">
        <v>1247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4761</v>
      </c>
      <c r="C159" s="13">
        <f t="shared" si="23"/>
        <v>4460</v>
      </c>
      <c r="D159" s="13">
        <f t="shared" si="23"/>
        <v>4182</v>
      </c>
      <c r="E159" s="13">
        <f t="shared" si="23"/>
        <v>3945</v>
      </c>
      <c r="F159" s="13">
        <f t="shared" si="23"/>
        <v>3598</v>
      </c>
      <c r="G159" s="13">
        <f t="shared" si="23"/>
        <v>3445</v>
      </c>
      <c r="H159" s="13">
        <f t="shared" si="23"/>
        <v>3273</v>
      </c>
      <c r="I159" s="13">
        <f t="shared" si="23"/>
        <v>3267</v>
      </c>
      <c r="J159" s="13">
        <f t="shared" si="23"/>
        <v>3207</v>
      </c>
      <c r="K159" s="13">
        <f t="shared" si="23"/>
        <v>3199</v>
      </c>
      <c r="L159" s="13">
        <f t="shared" si="23"/>
        <v>3144</v>
      </c>
      <c r="M159" s="13">
        <f t="shared" si="23"/>
        <v>3167</v>
      </c>
      <c r="N159" s="13">
        <f t="shared" si="23"/>
        <v>3122</v>
      </c>
      <c r="O159" s="13">
        <f>SUM(O156:O158)</f>
        <v>3097</v>
      </c>
      <c r="P159" s="13">
        <f>SUM(P156:P158)</f>
        <v>3059</v>
      </c>
      <c r="Q159" s="13">
        <f>SUM(Q156:Q158)</f>
        <v>3065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17.8</v>
      </c>
      <c r="C164" s="45">
        <f t="shared" si="24"/>
        <v>15.1</v>
      </c>
      <c r="D164" s="45">
        <f t="shared" si="24"/>
        <v>11.6</v>
      </c>
      <c r="E164" s="45">
        <f t="shared" si="24"/>
        <v>10.8</v>
      </c>
      <c r="F164" s="45">
        <f t="shared" si="24"/>
        <v>10.9</v>
      </c>
      <c r="G164" s="45">
        <f t="shared" si="24"/>
        <v>9.3000000000000007</v>
      </c>
      <c r="H164" s="45">
        <f t="shared" si="24"/>
        <v>8.9</v>
      </c>
      <c r="I164" s="45">
        <f t="shared" si="24"/>
        <v>8.8000000000000007</v>
      </c>
      <c r="J164" s="45">
        <f t="shared" si="24"/>
        <v>8.6999999999999993</v>
      </c>
      <c r="K164" s="45">
        <f t="shared" si="24"/>
        <v>8.6999999999999993</v>
      </c>
      <c r="L164" s="45">
        <f t="shared" si="24"/>
        <v>8.3000000000000007</v>
      </c>
      <c r="M164" s="45">
        <f t="shared" si="24"/>
        <v>8.6999999999999993</v>
      </c>
      <c r="N164" s="45">
        <f t="shared" si="24"/>
        <v>8.4</v>
      </c>
      <c r="O164" s="45">
        <f t="shared" si="24"/>
        <v>8.1999999999999993</v>
      </c>
      <c r="P164" s="45">
        <f t="shared" si="24"/>
        <v>8.4</v>
      </c>
      <c r="Q164" s="45">
        <f t="shared" si="24"/>
        <v>8.1999999999999993</v>
      </c>
    </row>
    <row r="165" spans="1:20" s="41" customFormat="1" ht="21.75" customHeight="1" x14ac:dyDescent="0.2">
      <c r="A165" s="8" t="s">
        <v>32</v>
      </c>
      <c r="B165" s="46">
        <f>ROUND(B157/B159*100,1)</f>
        <v>67.599999999999994</v>
      </c>
      <c r="C165" s="46">
        <f>ROUND(C157/C159*100,1)</f>
        <v>67.400000000000006</v>
      </c>
      <c r="D165" s="46">
        <f>ROUND(D157/D159*100,1)</f>
        <v>67.099999999999994</v>
      </c>
      <c r="E165" s="46">
        <f>ROUND(E157/E159*100,1)</f>
        <v>64.5</v>
      </c>
      <c r="F165" s="46">
        <f t="shared" ref="F165:Q165" si="25">ROUND(F157/F159*100,1)</f>
        <v>59.7</v>
      </c>
      <c r="G165" s="46">
        <f t="shared" si="25"/>
        <v>58.8</v>
      </c>
      <c r="H165" s="46">
        <f t="shared" si="25"/>
        <v>55.1</v>
      </c>
      <c r="I165" s="46">
        <f t="shared" si="25"/>
        <v>52.5</v>
      </c>
      <c r="J165" s="46">
        <f t="shared" si="25"/>
        <v>51.7</v>
      </c>
      <c r="K165" s="46">
        <f t="shared" si="25"/>
        <v>51.9</v>
      </c>
      <c r="L165" s="46">
        <f t="shared" si="25"/>
        <v>51.6</v>
      </c>
      <c r="M165" s="46">
        <f t="shared" si="25"/>
        <v>51.5</v>
      </c>
      <c r="N165" s="46">
        <f t="shared" si="25"/>
        <v>51</v>
      </c>
      <c r="O165" s="46">
        <f t="shared" si="25"/>
        <v>51.6</v>
      </c>
      <c r="P165" s="46">
        <f t="shared" si="25"/>
        <v>51.2</v>
      </c>
      <c r="Q165" s="46">
        <f t="shared" si="25"/>
        <v>51.2</v>
      </c>
    </row>
    <row r="166" spans="1:20" s="41" customFormat="1" ht="21.75" customHeight="1" x14ac:dyDescent="0.2">
      <c r="A166" s="10" t="s">
        <v>33</v>
      </c>
      <c r="B166" s="47">
        <f>ROUND(B158/B159*100,1)</f>
        <v>14.6</v>
      </c>
      <c r="C166" s="47">
        <f>ROUND(C158/C159*100,1)</f>
        <v>17.5</v>
      </c>
      <c r="D166" s="47">
        <f>ROUND(D158/D159*100,1)</f>
        <v>21.2</v>
      </c>
      <c r="E166" s="47">
        <f>ROUND(E158/E159*100,1)</f>
        <v>24.7</v>
      </c>
      <c r="F166" s="47">
        <f t="shared" ref="F166:Q166" si="26">ROUND(F158/F159*100,1)</f>
        <v>29.4</v>
      </c>
      <c r="G166" s="47">
        <f t="shared" si="26"/>
        <v>31.9</v>
      </c>
      <c r="H166" s="47">
        <f t="shared" si="26"/>
        <v>36</v>
      </c>
      <c r="I166" s="47">
        <f t="shared" si="26"/>
        <v>38.700000000000003</v>
      </c>
      <c r="J166" s="47">
        <f t="shared" si="26"/>
        <v>39.6</v>
      </c>
      <c r="K166" s="47">
        <f t="shared" si="26"/>
        <v>39.4</v>
      </c>
      <c r="L166" s="47">
        <f t="shared" si="26"/>
        <v>40</v>
      </c>
      <c r="M166" s="47">
        <f t="shared" si="26"/>
        <v>39.9</v>
      </c>
      <c r="N166" s="47">
        <f t="shared" si="26"/>
        <v>40.6</v>
      </c>
      <c r="O166" s="47">
        <f t="shared" si="26"/>
        <v>40.200000000000003</v>
      </c>
      <c r="P166" s="47">
        <f t="shared" si="26"/>
        <v>40.4</v>
      </c>
      <c r="Q166" s="47">
        <f t="shared" si="26"/>
        <v>40.700000000000003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BC613-3A8B-47A4-B20E-D96BACDFAD89}">
  <sheetPr codeName="Sheet12"/>
  <dimension ref="A1:U168"/>
  <sheetViews>
    <sheetView zoomScale="55" zoomScaleNormal="55" zoomScaleSheetLayoutView="50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60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363</v>
      </c>
      <c r="C5" s="7">
        <f t="shared" si="0"/>
        <v>321</v>
      </c>
      <c r="D5" s="7">
        <f t="shared" si="0"/>
        <v>286</v>
      </c>
      <c r="E5" s="7">
        <f t="shared" si="0"/>
        <v>228</v>
      </c>
      <c r="F5" s="7">
        <f t="shared" si="0"/>
        <v>159</v>
      </c>
      <c r="G5" s="7">
        <f t="shared" si="0"/>
        <v>131</v>
      </c>
      <c r="H5" s="7">
        <f t="shared" si="0"/>
        <v>131</v>
      </c>
      <c r="I5" s="7">
        <f t="shared" si="0"/>
        <v>144</v>
      </c>
      <c r="J5" s="7">
        <f t="shared" si="0"/>
        <v>116</v>
      </c>
      <c r="K5" s="7">
        <f t="shared" si="0"/>
        <v>147</v>
      </c>
      <c r="L5" s="7">
        <f t="shared" si="0"/>
        <v>149</v>
      </c>
      <c r="M5" s="7">
        <f t="shared" si="0"/>
        <v>140</v>
      </c>
      <c r="N5" s="7">
        <f t="shared" si="0"/>
        <v>126</v>
      </c>
      <c r="O5" s="7">
        <f t="shared" si="0"/>
        <v>131</v>
      </c>
      <c r="P5" s="7">
        <f t="shared" si="0"/>
        <v>120</v>
      </c>
      <c r="Q5" s="7">
        <f t="shared" si="0"/>
        <v>110</v>
      </c>
    </row>
    <row r="6" spans="1:17" s="4" customFormat="1" ht="23.25" customHeight="1" x14ac:dyDescent="0.2">
      <c r="A6" s="6" t="s">
        <v>6</v>
      </c>
      <c r="B6" s="7">
        <f t="shared" si="0"/>
        <v>473</v>
      </c>
      <c r="C6" s="7">
        <f t="shared" si="0"/>
        <v>340</v>
      </c>
      <c r="D6" s="7">
        <f t="shared" si="0"/>
        <v>329</v>
      </c>
      <c r="E6" s="7">
        <f t="shared" si="0"/>
        <v>256</v>
      </c>
      <c r="F6" s="7">
        <f t="shared" si="0"/>
        <v>200</v>
      </c>
      <c r="G6" s="7">
        <f t="shared" si="0"/>
        <v>149</v>
      </c>
      <c r="H6" s="7">
        <f t="shared" si="0"/>
        <v>139</v>
      </c>
      <c r="I6" s="7">
        <f t="shared" si="0"/>
        <v>134</v>
      </c>
      <c r="J6" s="7">
        <f t="shared" si="0"/>
        <v>146</v>
      </c>
      <c r="K6" s="7">
        <f t="shared" si="0"/>
        <v>135</v>
      </c>
      <c r="L6" s="7">
        <f t="shared" si="0"/>
        <v>139</v>
      </c>
      <c r="M6" s="7">
        <f t="shared" si="0"/>
        <v>136</v>
      </c>
      <c r="N6" s="7">
        <f t="shared" si="0"/>
        <v>150</v>
      </c>
      <c r="O6" s="7">
        <f t="shared" si="0"/>
        <v>133</v>
      </c>
      <c r="P6" s="7">
        <f t="shared" si="0"/>
        <v>141</v>
      </c>
      <c r="Q6" s="7">
        <f t="shared" si="0"/>
        <v>149</v>
      </c>
    </row>
    <row r="7" spans="1:17" s="4" customFormat="1" ht="23.25" customHeight="1" x14ac:dyDescent="0.2">
      <c r="A7" s="6" t="s">
        <v>7</v>
      </c>
      <c r="B7" s="7">
        <f t="shared" si="0"/>
        <v>433</v>
      </c>
      <c r="C7" s="7">
        <f t="shared" si="0"/>
        <v>431</v>
      </c>
      <c r="D7" s="7">
        <f t="shared" si="0"/>
        <v>343</v>
      </c>
      <c r="E7" s="7">
        <f t="shared" si="0"/>
        <v>315</v>
      </c>
      <c r="F7" s="7">
        <f t="shared" si="0"/>
        <v>237</v>
      </c>
      <c r="G7" s="7">
        <f t="shared" si="0"/>
        <v>180</v>
      </c>
      <c r="H7" s="7">
        <f t="shared" si="0"/>
        <v>152</v>
      </c>
      <c r="I7" s="7">
        <f t="shared" si="0"/>
        <v>141</v>
      </c>
      <c r="J7" s="7">
        <f t="shared" si="0"/>
        <v>130</v>
      </c>
      <c r="K7" s="7">
        <f t="shared" si="0"/>
        <v>133</v>
      </c>
      <c r="L7" s="7">
        <f t="shared" si="0"/>
        <v>134</v>
      </c>
      <c r="M7" s="7">
        <f t="shared" si="0"/>
        <v>137</v>
      </c>
      <c r="N7" s="7">
        <f t="shared" si="0"/>
        <v>130</v>
      </c>
      <c r="O7" s="7">
        <f t="shared" si="0"/>
        <v>152</v>
      </c>
      <c r="P7" s="7">
        <f t="shared" si="0"/>
        <v>149</v>
      </c>
      <c r="Q7" s="7">
        <f t="shared" si="0"/>
        <v>142</v>
      </c>
    </row>
    <row r="8" spans="1:17" s="4" customFormat="1" ht="23.25" customHeight="1" x14ac:dyDescent="0.2">
      <c r="A8" s="8" t="s">
        <v>8</v>
      </c>
      <c r="B8" s="9">
        <f t="shared" si="0"/>
        <v>448</v>
      </c>
      <c r="C8" s="9">
        <f t="shared" si="0"/>
        <v>396</v>
      </c>
      <c r="D8" s="9">
        <f t="shared" si="0"/>
        <v>402</v>
      </c>
      <c r="E8" s="9">
        <f t="shared" si="0"/>
        <v>316</v>
      </c>
      <c r="F8" s="9">
        <f t="shared" si="0"/>
        <v>257</v>
      </c>
      <c r="G8" s="9">
        <f t="shared" si="0"/>
        <v>188</v>
      </c>
      <c r="H8" s="9">
        <f t="shared" si="0"/>
        <v>185</v>
      </c>
      <c r="I8" s="9">
        <f t="shared" si="0"/>
        <v>148</v>
      </c>
      <c r="J8" s="9">
        <f t="shared" si="0"/>
        <v>159</v>
      </c>
      <c r="K8" s="9">
        <f t="shared" si="0"/>
        <v>152</v>
      </c>
      <c r="L8" s="9">
        <f t="shared" si="0"/>
        <v>145</v>
      </c>
      <c r="M8" s="9">
        <f t="shared" si="0"/>
        <v>145</v>
      </c>
      <c r="N8" s="9">
        <f t="shared" si="0"/>
        <v>150</v>
      </c>
      <c r="O8" s="9">
        <f t="shared" si="0"/>
        <v>133</v>
      </c>
      <c r="P8" s="9">
        <f t="shared" si="0"/>
        <v>133</v>
      </c>
      <c r="Q8" s="9">
        <f t="shared" si="0"/>
        <v>135</v>
      </c>
    </row>
    <row r="9" spans="1:17" s="4" customFormat="1" ht="23.25" customHeight="1" x14ac:dyDescent="0.2">
      <c r="A9" s="8" t="s">
        <v>9</v>
      </c>
      <c r="B9" s="9">
        <f t="shared" si="0"/>
        <v>402</v>
      </c>
      <c r="C9" s="9">
        <f t="shared" si="0"/>
        <v>359</v>
      </c>
      <c r="D9" s="9">
        <f t="shared" si="0"/>
        <v>326</v>
      </c>
      <c r="E9" s="9">
        <f t="shared" si="0"/>
        <v>355</v>
      </c>
      <c r="F9" s="9">
        <f t="shared" si="0"/>
        <v>260</v>
      </c>
      <c r="G9" s="9">
        <f t="shared" si="0"/>
        <v>219</v>
      </c>
      <c r="H9" s="9">
        <f t="shared" si="0"/>
        <v>182</v>
      </c>
      <c r="I9" s="9">
        <f t="shared" si="0"/>
        <v>174</v>
      </c>
      <c r="J9" s="9">
        <f t="shared" si="0"/>
        <v>164</v>
      </c>
      <c r="K9" s="9">
        <f t="shared" si="0"/>
        <v>167</v>
      </c>
      <c r="L9" s="9">
        <f t="shared" si="0"/>
        <v>167</v>
      </c>
      <c r="M9" s="9">
        <f t="shared" si="0"/>
        <v>168</v>
      </c>
      <c r="N9" s="9">
        <f t="shared" si="0"/>
        <v>140</v>
      </c>
      <c r="O9" s="9">
        <f t="shared" si="0"/>
        <v>142</v>
      </c>
      <c r="P9" s="9">
        <f t="shared" si="0"/>
        <v>140</v>
      </c>
      <c r="Q9" s="9">
        <f t="shared" si="0"/>
        <v>128</v>
      </c>
    </row>
    <row r="10" spans="1:17" s="4" customFormat="1" ht="23.25" customHeight="1" x14ac:dyDescent="0.2">
      <c r="A10" s="8" t="s">
        <v>10</v>
      </c>
      <c r="B10" s="9">
        <f t="shared" si="0"/>
        <v>421</v>
      </c>
      <c r="C10" s="9">
        <f t="shared" si="0"/>
        <v>354</v>
      </c>
      <c r="D10" s="9">
        <f t="shared" si="0"/>
        <v>341</v>
      </c>
      <c r="E10" s="9">
        <f t="shared" si="0"/>
        <v>316</v>
      </c>
      <c r="F10" s="9">
        <f t="shared" si="0"/>
        <v>290</v>
      </c>
      <c r="G10" s="9">
        <f t="shared" si="0"/>
        <v>243</v>
      </c>
      <c r="H10" s="9">
        <f t="shared" si="0"/>
        <v>199</v>
      </c>
      <c r="I10" s="9">
        <f t="shared" si="0"/>
        <v>171</v>
      </c>
      <c r="J10" s="9">
        <f t="shared" si="0"/>
        <v>179</v>
      </c>
      <c r="K10" s="9">
        <f t="shared" si="0"/>
        <v>179</v>
      </c>
      <c r="L10" s="9">
        <f t="shared" si="0"/>
        <v>163</v>
      </c>
      <c r="M10" s="9">
        <f t="shared" si="0"/>
        <v>136</v>
      </c>
      <c r="N10" s="9">
        <f t="shared" si="0"/>
        <v>166</v>
      </c>
      <c r="O10" s="9">
        <f t="shared" si="0"/>
        <v>152</v>
      </c>
      <c r="P10" s="9">
        <f t="shared" si="0"/>
        <v>144</v>
      </c>
      <c r="Q10" s="9">
        <f t="shared" si="0"/>
        <v>135</v>
      </c>
    </row>
    <row r="11" spans="1:17" s="4" customFormat="1" ht="23.25" customHeight="1" x14ac:dyDescent="0.2">
      <c r="A11" s="8" t="s">
        <v>11</v>
      </c>
      <c r="B11" s="9">
        <f t="shared" si="0"/>
        <v>558</v>
      </c>
      <c r="C11" s="9">
        <f t="shared" si="0"/>
        <v>426</v>
      </c>
      <c r="D11" s="9">
        <f t="shared" si="0"/>
        <v>364</v>
      </c>
      <c r="E11" s="9">
        <f t="shared" si="0"/>
        <v>292</v>
      </c>
      <c r="F11" s="9">
        <f t="shared" si="0"/>
        <v>264</v>
      </c>
      <c r="G11" s="9">
        <f t="shared" si="0"/>
        <v>236</v>
      </c>
      <c r="H11" s="9">
        <f t="shared" si="0"/>
        <v>231</v>
      </c>
      <c r="I11" s="9">
        <f t="shared" si="0"/>
        <v>194</v>
      </c>
      <c r="J11" s="9">
        <f t="shared" si="0"/>
        <v>208</v>
      </c>
      <c r="K11" s="9">
        <f t="shared" si="0"/>
        <v>206</v>
      </c>
      <c r="L11" s="9">
        <f t="shared" si="0"/>
        <v>223</v>
      </c>
      <c r="M11" s="9">
        <f t="shared" si="0"/>
        <v>202</v>
      </c>
      <c r="N11" s="9">
        <f t="shared" si="0"/>
        <v>198</v>
      </c>
      <c r="O11" s="9">
        <f t="shared" si="0"/>
        <v>176</v>
      </c>
      <c r="P11" s="9">
        <f t="shared" si="0"/>
        <v>173</v>
      </c>
      <c r="Q11" s="9">
        <f t="shared" si="0"/>
        <v>162</v>
      </c>
    </row>
    <row r="12" spans="1:17" s="4" customFormat="1" ht="23.25" customHeight="1" x14ac:dyDescent="0.2">
      <c r="A12" s="8" t="s">
        <v>12</v>
      </c>
      <c r="B12" s="9">
        <f t="shared" si="0"/>
        <v>485</v>
      </c>
      <c r="C12" s="9">
        <f t="shared" si="0"/>
        <v>504</v>
      </c>
      <c r="D12" s="9">
        <f t="shared" si="0"/>
        <v>399</v>
      </c>
      <c r="E12" s="9">
        <f t="shared" si="0"/>
        <v>353</v>
      </c>
      <c r="F12" s="9">
        <f t="shared" si="0"/>
        <v>253</v>
      </c>
      <c r="G12" s="9">
        <f t="shared" si="0"/>
        <v>244</v>
      </c>
      <c r="H12" s="9">
        <f t="shared" si="0"/>
        <v>286</v>
      </c>
      <c r="I12" s="9">
        <f t="shared" si="0"/>
        <v>234</v>
      </c>
      <c r="J12" s="9">
        <f t="shared" si="0"/>
        <v>210</v>
      </c>
      <c r="K12" s="9">
        <f t="shared" si="0"/>
        <v>227</v>
      </c>
      <c r="L12" s="9">
        <f t="shared" si="0"/>
        <v>234</v>
      </c>
      <c r="M12" s="9">
        <f t="shared" si="0"/>
        <v>238</v>
      </c>
      <c r="N12" s="9">
        <f t="shared" si="0"/>
        <v>225</v>
      </c>
      <c r="O12" s="9">
        <f t="shared" si="0"/>
        <v>231</v>
      </c>
      <c r="P12" s="9">
        <f t="shared" si="0"/>
        <v>203</v>
      </c>
      <c r="Q12" s="9">
        <f t="shared" si="0"/>
        <v>209</v>
      </c>
    </row>
    <row r="13" spans="1:17" s="4" customFormat="1" ht="23.25" customHeight="1" x14ac:dyDescent="0.2">
      <c r="A13" s="8" t="s">
        <v>13</v>
      </c>
      <c r="B13" s="9">
        <f t="shared" si="0"/>
        <v>451</v>
      </c>
      <c r="C13" s="9">
        <f t="shared" si="0"/>
        <v>452</v>
      </c>
      <c r="D13" s="9">
        <f t="shared" si="0"/>
        <v>497</v>
      </c>
      <c r="E13" s="9">
        <f t="shared" si="0"/>
        <v>391</v>
      </c>
      <c r="F13" s="9">
        <f t="shared" si="0"/>
        <v>304</v>
      </c>
      <c r="G13" s="9">
        <f t="shared" si="0"/>
        <v>243</v>
      </c>
      <c r="H13" s="9">
        <f t="shared" si="0"/>
        <v>262</v>
      </c>
      <c r="I13" s="9">
        <f t="shared" si="0"/>
        <v>302</v>
      </c>
      <c r="J13" s="9">
        <f t="shared" si="0"/>
        <v>291</v>
      </c>
      <c r="K13" s="9">
        <f t="shared" si="0"/>
        <v>283</v>
      </c>
      <c r="L13" s="9">
        <f t="shared" si="0"/>
        <v>288</v>
      </c>
      <c r="M13" s="9">
        <f t="shared" si="0"/>
        <v>267</v>
      </c>
      <c r="N13" s="9">
        <f t="shared" si="0"/>
        <v>249</v>
      </c>
      <c r="O13" s="9">
        <f t="shared" si="0"/>
        <v>238</v>
      </c>
      <c r="P13" s="9">
        <f t="shared" si="0"/>
        <v>259</v>
      </c>
      <c r="Q13" s="9">
        <f t="shared" si="0"/>
        <v>257</v>
      </c>
    </row>
    <row r="14" spans="1:17" s="4" customFormat="1" ht="23.25" customHeight="1" x14ac:dyDescent="0.2">
      <c r="A14" s="8" t="s">
        <v>14</v>
      </c>
      <c r="B14" s="9">
        <f t="shared" si="0"/>
        <v>505</v>
      </c>
      <c r="C14" s="9">
        <f t="shared" si="0"/>
        <v>421</v>
      </c>
      <c r="D14" s="9">
        <f t="shared" si="0"/>
        <v>447</v>
      </c>
      <c r="E14" s="9">
        <f t="shared" si="0"/>
        <v>471</v>
      </c>
      <c r="F14" s="9">
        <f t="shared" si="0"/>
        <v>348</v>
      </c>
      <c r="G14" s="9">
        <f t="shared" si="0"/>
        <v>297</v>
      </c>
      <c r="H14" s="9">
        <f t="shared" si="0"/>
        <v>254</v>
      </c>
      <c r="I14" s="9">
        <f t="shared" si="0"/>
        <v>270</v>
      </c>
      <c r="J14" s="9">
        <f t="shared" si="0"/>
        <v>280</v>
      </c>
      <c r="K14" s="9">
        <f t="shared" si="0"/>
        <v>287</v>
      </c>
      <c r="L14" s="9">
        <f t="shared" si="0"/>
        <v>267</v>
      </c>
      <c r="M14" s="9">
        <f t="shared" si="0"/>
        <v>295</v>
      </c>
      <c r="N14" s="9">
        <f t="shared" si="0"/>
        <v>306</v>
      </c>
      <c r="O14" s="9">
        <f t="shared" si="0"/>
        <v>309</v>
      </c>
      <c r="P14" s="9">
        <f t="shared" si="0"/>
        <v>294</v>
      </c>
      <c r="Q14" s="9">
        <f t="shared" si="0"/>
        <v>286</v>
      </c>
    </row>
    <row r="15" spans="1:17" s="4" customFormat="1" ht="23.25" customHeight="1" x14ac:dyDescent="0.2">
      <c r="A15" s="8" t="s">
        <v>15</v>
      </c>
      <c r="B15" s="9">
        <f t="shared" si="0"/>
        <v>487</v>
      </c>
      <c r="C15" s="9">
        <f t="shared" si="0"/>
        <v>460</v>
      </c>
      <c r="D15" s="9">
        <f t="shared" si="0"/>
        <v>391</v>
      </c>
      <c r="E15" s="9">
        <f t="shared" si="0"/>
        <v>412</v>
      </c>
      <c r="F15" s="9">
        <f t="shared" si="0"/>
        <v>433</v>
      </c>
      <c r="G15" s="9">
        <f t="shared" si="0"/>
        <v>332</v>
      </c>
      <c r="H15" s="9">
        <f t="shared" si="0"/>
        <v>299</v>
      </c>
      <c r="I15" s="9">
        <f t="shared" si="0"/>
        <v>258</v>
      </c>
      <c r="J15" s="9">
        <f t="shared" si="0"/>
        <v>252</v>
      </c>
      <c r="K15" s="9">
        <f t="shared" si="0"/>
        <v>268</v>
      </c>
      <c r="L15" s="9">
        <f t="shared" si="0"/>
        <v>278</v>
      </c>
      <c r="M15" s="9">
        <f t="shared" si="0"/>
        <v>290</v>
      </c>
      <c r="N15" s="9">
        <f t="shared" si="0"/>
        <v>285</v>
      </c>
      <c r="O15" s="9">
        <f t="shared" si="0"/>
        <v>287</v>
      </c>
      <c r="P15" s="9">
        <f t="shared" si="0"/>
        <v>284</v>
      </c>
      <c r="Q15" s="9">
        <f t="shared" si="0"/>
        <v>278</v>
      </c>
    </row>
    <row r="16" spans="1:17" s="4" customFormat="1" ht="23.25" customHeight="1" x14ac:dyDescent="0.2">
      <c r="A16" s="8" t="s">
        <v>16</v>
      </c>
      <c r="B16" s="9">
        <f t="shared" si="0"/>
        <v>396</v>
      </c>
      <c r="C16" s="9">
        <f t="shared" si="0"/>
        <v>424</v>
      </c>
      <c r="D16" s="9">
        <f t="shared" si="0"/>
        <v>442</v>
      </c>
      <c r="E16" s="9">
        <f t="shared" si="0"/>
        <v>364</v>
      </c>
      <c r="F16" s="9">
        <f t="shared" si="0"/>
        <v>370</v>
      </c>
      <c r="G16" s="9">
        <f t="shared" si="0"/>
        <v>402</v>
      </c>
      <c r="H16" s="9">
        <f t="shared" si="0"/>
        <v>311</v>
      </c>
      <c r="I16" s="9">
        <f t="shared" si="0"/>
        <v>299</v>
      </c>
      <c r="J16" s="9">
        <f t="shared" si="0"/>
        <v>282</v>
      </c>
      <c r="K16" s="9">
        <f t="shared" si="0"/>
        <v>259</v>
      </c>
      <c r="L16" s="9">
        <f t="shared" si="0"/>
        <v>266</v>
      </c>
      <c r="M16" s="9">
        <f t="shared" si="0"/>
        <v>259</v>
      </c>
      <c r="N16" s="9">
        <f t="shared" si="0"/>
        <v>265</v>
      </c>
      <c r="O16" s="9">
        <f t="shared" si="0"/>
        <v>254</v>
      </c>
      <c r="P16" s="9">
        <f t="shared" si="0"/>
        <v>267</v>
      </c>
      <c r="Q16" s="9">
        <f t="shared" si="0"/>
        <v>280</v>
      </c>
    </row>
    <row r="17" spans="1:17" s="4" customFormat="1" ht="23.25" customHeight="1" x14ac:dyDescent="0.2">
      <c r="A17" s="8" t="s">
        <v>17</v>
      </c>
      <c r="B17" s="9">
        <f t="shared" si="0"/>
        <v>341</v>
      </c>
      <c r="C17" s="9">
        <f t="shared" si="0"/>
        <v>369</v>
      </c>
      <c r="D17" s="9">
        <f t="shared" si="0"/>
        <v>400</v>
      </c>
      <c r="E17" s="9">
        <f t="shared" si="0"/>
        <v>422</v>
      </c>
      <c r="F17" s="9">
        <f t="shared" si="0"/>
        <v>348</v>
      </c>
      <c r="G17" s="9">
        <f t="shared" si="0"/>
        <v>338</v>
      </c>
      <c r="H17" s="9">
        <f t="shared" si="0"/>
        <v>383</v>
      </c>
      <c r="I17" s="9">
        <f t="shared" si="0"/>
        <v>306</v>
      </c>
      <c r="J17" s="9">
        <f t="shared" si="0"/>
        <v>318</v>
      </c>
      <c r="K17" s="9">
        <f t="shared" si="0"/>
        <v>310</v>
      </c>
      <c r="L17" s="9">
        <f t="shared" si="0"/>
        <v>286</v>
      </c>
      <c r="M17" s="9">
        <f t="shared" si="0"/>
        <v>279</v>
      </c>
      <c r="N17" s="9">
        <f t="shared" si="0"/>
        <v>286</v>
      </c>
      <c r="O17" s="9">
        <f t="shared" si="0"/>
        <v>286</v>
      </c>
      <c r="P17" s="9">
        <f t="shared" si="0"/>
        <v>265</v>
      </c>
      <c r="Q17" s="9">
        <f t="shared" si="0"/>
        <v>266</v>
      </c>
    </row>
    <row r="18" spans="1:17" s="4" customFormat="1" ht="23.25" customHeight="1" x14ac:dyDescent="0.2">
      <c r="A18" s="10" t="s">
        <v>18</v>
      </c>
      <c r="B18" s="11">
        <f t="shared" si="0"/>
        <v>332</v>
      </c>
      <c r="C18" s="11">
        <f t="shared" si="0"/>
        <v>311</v>
      </c>
      <c r="D18" s="11">
        <f t="shared" si="0"/>
        <v>344</v>
      </c>
      <c r="E18" s="11">
        <f t="shared" si="0"/>
        <v>375</v>
      </c>
      <c r="F18" s="11">
        <f t="shared" si="0"/>
        <v>393</v>
      </c>
      <c r="G18" s="11">
        <f t="shared" si="0"/>
        <v>336</v>
      </c>
      <c r="H18" s="11">
        <f t="shared" si="0"/>
        <v>314</v>
      </c>
      <c r="I18" s="11">
        <f t="shared" si="0"/>
        <v>388</v>
      </c>
      <c r="J18" s="11">
        <f t="shared" si="0"/>
        <v>391</v>
      </c>
      <c r="K18" s="11">
        <f t="shared" si="0"/>
        <v>374</v>
      </c>
      <c r="L18" s="11">
        <f t="shared" si="0"/>
        <v>340</v>
      </c>
      <c r="M18" s="11">
        <f t="shared" si="0"/>
        <v>321</v>
      </c>
      <c r="N18" s="11">
        <f t="shared" si="0"/>
        <v>293</v>
      </c>
      <c r="O18" s="11">
        <f t="shared" si="0"/>
        <v>300</v>
      </c>
      <c r="P18" s="11">
        <f t="shared" si="0"/>
        <v>293</v>
      </c>
      <c r="Q18" s="11">
        <f t="shared" si="0"/>
        <v>279</v>
      </c>
    </row>
    <row r="19" spans="1:17" s="4" customFormat="1" ht="23.25" customHeight="1" x14ac:dyDescent="0.2">
      <c r="A19" s="10" t="s">
        <v>19</v>
      </c>
      <c r="B19" s="11">
        <f t="shared" si="0"/>
        <v>293</v>
      </c>
      <c r="C19" s="11">
        <f t="shared" si="0"/>
        <v>291</v>
      </c>
      <c r="D19" s="11">
        <f t="shared" si="0"/>
        <v>277</v>
      </c>
      <c r="E19" s="11">
        <f t="shared" si="0"/>
        <v>315</v>
      </c>
      <c r="F19" s="11">
        <f t="shared" si="0"/>
        <v>338</v>
      </c>
      <c r="G19" s="11">
        <f t="shared" si="0"/>
        <v>366</v>
      </c>
      <c r="H19" s="11">
        <f t="shared" si="0"/>
        <v>307</v>
      </c>
      <c r="I19" s="11">
        <f t="shared" si="0"/>
        <v>284</v>
      </c>
      <c r="J19" s="11">
        <f t="shared" si="0"/>
        <v>281</v>
      </c>
      <c r="K19" s="11">
        <f t="shared" si="0"/>
        <v>291</v>
      </c>
      <c r="L19" s="11">
        <f t="shared" si="0"/>
        <v>311</v>
      </c>
      <c r="M19" s="11">
        <f t="shared" si="0"/>
        <v>336</v>
      </c>
      <c r="N19" s="11">
        <f t="shared" si="0"/>
        <v>370</v>
      </c>
      <c r="O19" s="11">
        <f t="shared" si="0"/>
        <v>375</v>
      </c>
      <c r="P19" s="11">
        <f t="shared" si="0"/>
        <v>354</v>
      </c>
      <c r="Q19" s="11">
        <f t="shared" si="0"/>
        <v>329</v>
      </c>
    </row>
    <row r="20" spans="1:17" s="4" customFormat="1" ht="23.25" customHeight="1" x14ac:dyDescent="0.2">
      <c r="A20" s="10" t="s">
        <v>20</v>
      </c>
      <c r="B20" s="11">
        <f t="shared" si="0"/>
        <v>198</v>
      </c>
      <c r="C20" s="11">
        <f t="shared" si="0"/>
        <v>228</v>
      </c>
      <c r="D20" s="11">
        <f t="shared" si="0"/>
        <v>252</v>
      </c>
      <c r="E20" s="11">
        <f t="shared" si="0"/>
        <v>235</v>
      </c>
      <c r="F20" s="11">
        <f t="shared" si="0"/>
        <v>269</v>
      </c>
      <c r="G20" s="11">
        <f t="shared" si="0"/>
        <v>299</v>
      </c>
      <c r="H20" s="11">
        <f t="shared" si="0"/>
        <v>330</v>
      </c>
      <c r="I20" s="11">
        <f t="shared" si="0"/>
        <v>277</v>
      </c>
      <c r="J20" s="11">
        <f t="shared" si="0"/>
        <v>258</v>
      </c>
      <c r="K20" s="11">
        <f t="shared" si="0"/>
        <v>257</v>
      </c>
      <c r="L20" s="11">
        <f t="shared" si="0"/>
        <v>278</v>
      </c>
      <c r="M20" s="11">
        <f t="shared" si="0"/>
        <v>272</v>
      </c>
      <c r="N20" s="11">
        <f t="shared" si="0"/>
        <v>272</v>
      </c>
      <c r="O20" s="11">
        <f t="shared" si="0"/>
        <v>262</v>
      </c>
      <c r="P20" s="11">
        <f t="shared" si="0"/>
        <v>277</v>
      </c>
      <c r="Q20" s="11">
        <f t="shared" ref="Q20:Y20" si="1">Q99+Q145</f>
        <v>295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85</v>
      </c>
      <c r="C21" s="11">
        <f t="shared" si="2"/>
        <v>126</v>
      </c>
      <c r="D21" s="11">
        <f t="shared" si="2"/>
        <v>165</v>
      </c>
      <c r="E21" s="11">
        <f t="shared" si="2"/>
        <v>178</v>
      </c>
      <c r="F21" s="11">
        <f t="shared" si="2"/>
        <v>177</v>
      </c>
      <c r="G21" s="11">
        <f t="shared" si="2"/>
        <v>222</v>
      </c>
      <c r="H21" s="11">
        <f t="shared" si="2"/>
        <v>251</v>
      </c>
      <c r="I21" s="11">
        <f t="shared" si="2"/>
        <v>279</v>
      </c>
      <c r="J21" s="11">
        <f t="shared" si="2"/>
        <v>283</v>
      </c>
      <c r="K21" s="11">
        <f t="shared" si="2"/>
        <v>285</v>
      </c>
      <c r="L21" s="11">
        <f t="shared" si="2"/>
        <v>273</v>
      </c>
      <c r="M21" s="11">
        <f t="shared" si="2"/>
        <v>264</v>
      </c>
      <c r="N21" s="11">
        <f t="shared" si="2"/>
        <v>248</v>
      </c>
      <c r="O21" s="11">
        <f t="shared" si="2"/>
        <v>231</v>
      </c>
      <c r="P21" s="11">
        <f t="shared" si="2"/>
        <v>229</v>
      </c>
      <c r="Q21" s="11">
        <f t="shared" si="2"/>
        <v>243</v>
      </c>
    </row>
    <row r="22" spans="1:17" s="4" customFormat="1" ht="23.25" customHeight="1" x14ac:dyDescent="0.2">
      <c r="A22" s="10" t="s">
        <v>22</v>
      </c>
      <c r="B22" s="11">
        <f t="shared" si="2"/>
        <v>30</v>
      </c>
      <c r="C22" s="11">
        <f t="shared" si="2"/>
        <v>43</v>
      </c>
      <c r="D22" s="11">
        <f t="shared" si="2"/>
        <v>70</v>
      </c>
      <c r="E22" s="11">
        <f t="shared" si="2"/>
        <v>101</v>
      </c>
      <c r="F22" s="11">
        <f t="shared" si="2"/>
        <v>110</v>
      </c>
      <c r="G22" s="11">
        <f t="shared" si="2"/>
        <v>125</v>
      </c>
      <c r="H22" s="11">
        <f t="shared" si="2"/>
        <v>149</v>
      </c>
      <c r="I22" s="11">
        <f t="shared" si="2"/>
        <v>181</v>
      </c>
      <c r="J22" s="11">
        <f t="shared" si="2"/>
        <v>187</v>
      </c>
      <c r="K22" s="11">
        <f t="shared" si="2"/>
        <v>195</v>
      </c>
      <c r="L22" s="11">
        <f t="shared" si="2"/>
        <v>204</v>
      </c>
      <c r="M22" s="11">
        <f t="shared" si="2"/>
        <v>218</v>
      </c>
      <c r="N22" s="11">
        <f t="shared" si="2"/>
        <v>211</v>
      </c>
      <c r="O22" s="11">
        <f t="shared" si="2"/>
        <v>216</v>
      </c>
      <c r="P22" s="11">
        <f t="shared" si="2"/>
        <v>206</v>
      </c>
      <c r="Q22" s="11">
        <f t="shared" si="2"/>
        <v>194</v>
      </c>
    </row>
    <row r="23" spans="1:17" s="4" customFormat="1" ht="23.25" customHeight="1" x14ac:dyDescent="0.2">
      <c r="A23" s="10" t="s">
        <v>23</v>
      </c>
      <c r="B23" s="11">
        <f t="shared" si="2"/>
        <v>7</v>
      </c>
      <c r="C23" s="11">
        <f t="shared" si="2"/>
        <v>10</v>
      </c>
      <c r="D23" s="11">
        <f t="shared" si="2"/>
        <v>17</v>
      </c>
      <c r="E23" s="11">
        <f t="shared" si="2"/>
        <v>33</v>
      </c>
      <c r="F23" s="11">
        <f t="shared" si="2"/>
        <v>46</v>
      </c>
      <c r="G23" s="11">
        <f t="shared" si="2"/>
        <v>57</v>
      </c>
      <c r="H23" s="11">
        <f t="shared" si="2"/>
        <v>78</v>
      </c>
      <c r="I23" s="11">
        <f t="shared" si="2"/>
        <v>87</v>
      </c>
      <c r="J23" s="11">
        <f t="shared" si="2"/>
        <v>92</v>
      </c>
      <c r="K23" s="11">
        <f t="shared" si="2"/>
        <v>94</v>
      </c>
      <c r="L23" s="11">
        <f t="shared" si="2"/>
        <v>95</v>
      </c>
      <c r="M23" s="11">
        <f t="shared" si="2"/>
        <v>106</v>
      </c>
      <c r="N23" s="11">
        <f t="shared" si="2"/>
        <v>107</v>
      </c>
      <c r="O23" s="11">
        <f t="shared" si="2"/>
        <v>117</v>
      </c>
      <c r="P23" s="11">
        <f t="shared" si="2"/>
        <v>130</v>
      </c>
      <c r="Q23" s="11">
        <f t="shared" si="2"/>
        <v>123</v>
      </c>
    </row>
    <row r="24" spans="1:17" s="4" customFormat="1" ht="23.25" customHeight="1" x14ac:dyDescent="0.2">
      <c r="A24" s="10" t="s">
        <v>24</v>
      </c>
      <c r="B24" s="11">
        <f t="shared" si="2"/>
        <v>1</v>
      </c>
      <c r="C24" s="11">
        <f t="shared" si="2"/>
        <v>0</v>
      </c>
      <c r="D24" s="11">
        <f t="shared" si="2"/>
        <v>2</v>
      </c>
      <c r="E24" s="11">
        <f t="shared" si="2"/>
        <v>4</v>
      </c>
      <c r="F24" s="11">
        <f t="shared" si="2"/>
        <v>7</v>
      </c>
      <c r="G24" s="11">
        <f t="shared" si="2"/>
        <v>15</v>
      </c>
      <c r="H24" s="11">
        <f t="shared" si="2"/>
        <v>22</v>
      </c>
      <c r="I24" s="11">
        <f t="shared" si="2"/>
        <v>27</v>
      </c>
      <c r="J24" s="11">
        <f t="shared" si="2"/>
        <v>25</v>
      </c>
      <c r="K24" s="11">
        <f t="shared" si="2"/>
        <v>28</v>
      </c>
      <c r="L24" s="11">
        <f t="shared" si="2"/>
        <v>23</v>
      </c>
      <c r="M24" s="11">
        <f t="shared" si="2"/>
        <v>21</v>
      </c>
      <c r="N24" s="11">
        <f t="shared" si="2"/>
        <v>29</v>
      </c>
      <c r="O24" s="11">
        <f t="shared" si="2"/>
        <v>32</v>
      </c>
      <c r="P24" s="11">
        <f t="shared" si="2"/>
        <v>26</v>
      </c>
      <c r="Q24" s="11">
        <f t="shared" si="2"/>
        <v>32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2</v>
      </c>
      <c r="H25" s="11">
        <f t="shared" si="2"/>
        <v>3</v>
      </c>
      <c r="I25" s="11">
        <f t="shared" si="2"/>
        <v>2</v>
      </c>
      <c r="J25" s="11">
        <f t="shared" si="2"/>
        <v>4</v>
      </c>
      <c r="K25" s="11">
        <f t="shared" si="2"/>
        <v>2</v>
      </c>
      <c r="L25" s="11">
        <f t="shared" si="2"/>
        <v>4</v>
      </c>
      <c r="M25" s="11">
        <f t="shared" si="2"/>
        <v>5</v>
      </c>
      <c r="N25" s="11">
        <f t="shared" si="2"/>
        <v>4</v>
      </c>
      <c r="O25" s="11">
        <f t="shared" si="2"/>
        <v>4</v>
      </c>
      <c r="P25" s="11">
        <f t="shared" si="2"/>
        <v>5</v>
      </c>
      <c r="Q25" s="11">
        <f t="shared" si="2"/>
        <v>3</v>
      </c>
    </row>
    <row r="26" spans="1:17" s="4" customFormat="1" ht="23.25" customHeight="1" x14ac:dyDescent="0.2">
      <c r="A26" s="12" t="s">
        <v>26</v>
      </c>
      <c r="B26" s="13">
        <f>SUM(B5:B25)</f>
        <v>6709</v>
      </c>
      <c r="C26" s="13">
        <f t="shared" ref="C26:Q26" si="3">SUM(C5:C25)</f>
        <v>6266</v>
      </c>
      <c r="D26" s="13">
        <f t="shared" si="3"/>
        <v>6094</v>
      </c>
      <c r="E26" s="13">
        <f t="shared" si="3"/>
        <v>5732</v>
      </c>
      <c r="F26" s="13">
        <f t="shared" si="3"/>
        <v>5064</v>
      </c>
      <c r="G26" s="13">
        <f t="shared" si="3"/>
        <v>4624</v>
      </c>
      <c r="H26" s="13">
        <f t="shared" si="3"/>
        <v>4468</v>
      </c>
      <c r="I26" s="13">
        <f t="shared" si="3"/>
        <v>4300</v>
      </c>
      <c r="J26" s="13">
        <f t="shared" si="3"/>
        <v>4256</v>
      </c>
      <c r="K26" s="13">
        <f t="shared" si="3"/>
        <v>4279</v>
      </c>
      <c r="L26" s="13">
        <f t="shared" si="3"/>
        <v>4267</v>
      </c>
      <c r="M26" s="13">
        <f t="shared" si="3"/>
        <v>4235</v>
      </c>
      <c r="N26" s="13">
        <f t="shared" si="3"/>
        <v>4210</v>
      </c>
      <c r="O26" s="13">
        <f t="shared" si="3"/>
        <v>4161</v>
      </c>
      <c r="P26" s="13">
        <f t="shared" si="3"/>
        <v>4092</v>
      </c>
      <c r="Q26" s="13">
        <f t="shared" si="3"/>
        <v>4035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>SUM(B5:B7)</f>
        <v>1269</v>
      </c>
      <c r="C31" s="18">
        <f t="shared" ref="C31:Q31" si="4">SUM(C5:C7)</f>
        <v>1092</v>
      </c>
      <c r="D31" s="18">
        <f t="shared" si="4"/>
        <v>958</v>
      </c>
      <c r="E31" s="18">
        <f t="shared" si="4"/>
        <v>799</v>
      </c>
      <c r="F31" s="18">
        <f t="shared" si="4"/>
        <v>596</v>
      </c>
      <c r="G31" s="18">
        <f t="shared" si="4"/>
        <v>460</v>
      </c>
      <c r="H31" s="18">
        <f t="shared" si="4"/>
        <v>422</v>
      </c>
      <c r="I31" s="18">
        <f t="shared" si="4"/>
        <v>419</v>
      </c>
      <c r="J31" s="18">
        <f t="shared" si="4"/>
        <v>392</v>
      </c>
      <c r="K31" s="18">
        <f t="shared" si="4"/>
        <v>415</v>
      </c>
      <c r="L31" s="18">
        <f t="shared" si="4"/>
        <v>422</v>
      </c>
      <c r="M31" s="18">
        <f t="shared" si="4"/>
        <v>413</v>
      </c>
      <c r="N31" s="18">
        <f t="shared" si="4"/>
        <v>406</v>
      </c>
      <c r="O31" s="18">
        <f t="shared" si="4"/>
        <v>416</v>
      </c>
      <c r="P31" s="18">
        <f t="shared" si="4"/>
        <v>410</v>
      </c>
      <c r="Q31" s="18">
        <f t="shared" si="4"/>
        <v>401</v>
      </c>
    </row>
    <row r="32" spans="1:17" s="41" customFormat="1" ht="23.25" customHeight="1" x14ac:dyDescent="0.2">
      <c r="A32" s="8" t="s">
        <v>32</v>
      </c>
      <c r="B32" s="19">
        <f>SUM(B8:B17)</f>
        <v>4494</v>
      </c>
      <c r="C32" s="19">
        <f t="shared" ref="C32:Q32" si="5">SUM(C8:C17)</f>
        <v>4165</v>
      </c>
      <c r="D32" s="19">
        <f t="shared" si="5"/>
        <v>4009</v>
      </c>
      <c r="E32" s="19">
        <f t="shared" si="5"/>
        <v>3692</v>
      </c>
      <c r="F32" s="19">
        <f t="shared" si="5"/>
        <v>3127</v>
      </c>
      <c r="G32" s="19">
        <f t="shared" si="5"/>
        <v>2742</v>
      </c>
      <c r="H32" s="19">
        <f t="shared" si="5"/>
        <v>2592</v>
      </c>
      <c r="I32" s="19">
        <f t="shared" si="5"/>
        <v>2356</v>
      </c>
      <c r="J32" s="19">
        <f t="shared" si="5"/>
        <v>2343</v>
      </c>
      <c r="K32" s="19">
        <f t="shared" si="5"/>
        <v>2338</v>
      </c>
      <c r="L32" s="19">
        <f t="shared" si="5"/>
        <v>2317</v>
      </c>
      <c r="M32" s="19">
        <f t="shared" si="5"/>
        <v>2279</v>
      </c>
      <c r="N32" s="19">
        <f t="shared" si="5"/>
        <v>2270</v>
      </c>
      <c r="O32" s="19">
        <f t="shared" si="5"/>
        <v>2208</v>
      </c>
      <c r="P32" s="19">
        <f t="shared" si="5"/>
        <v>2162</v>
      </c>
      <c r="Q32" s="19">
        <f t="shared" si="5"/>
        <v>2136</v>
      </c>
    </row>
    <row r="33" spans="1:21" s="41" customFormat="1" ht="23.25" customHeight="1" x14ac:dyDescent="0.2">
      <c r="A33" s="10" t="s">
        <v>33</v>
      </c>
      <c r="B33" s="20">
        <f>SUM(B18:B25)</f>
        <v>946</v>
      </c>
      <c r="C33" s="20">
        <f t="shared" ref="C33:Q33" si="6">SUM(C18:C25)</f>
        <v>1009</v>
      </c>
      <c r="D33" s="20">
        <f t="shared" si="6"/>
        <v>1127</v>
      </c>
      <c r="E33" s="20">
        <f t="shared" si="6"/>
        <v>1241</v>
      </c>
      <c r="F33" s="20">
        <f t="shared" si="6"/>
        <v>1341</v>
      </c>
      <c r="G33" s="20">
        <f t="shared" si="6"/>
        <v>1422</v>
      </c>
      <c r="H33" s="20">
        <f t="shared" si="6"/>
        <v>1454</v>
      </c>
      <c r="I33" s="20">
        <f t="shared" si="6"/>
        <v>1525</v>
      </c>
      <c r="J33" s="20">
        <f t="shared" si="6"/>
        <v>1521</v>
      </c>
      <c r="K33" s="20">
        <f t="shared" si="6"/>
        <v>1526</v>
      </c>
      <c r="L33" s="20">
        <f t="shared" si="6"/>
        <v>1528</v>
      </c>
      <c r="M33" s="20">
        <f t="shared" si="6"/>
        <v>1543</v>
      </c>
      <c r="N33" s="20">
        <f t="shared" si="6"/>
        <v>1534</v>
      </c>
      <c r="O33" s="20">
        <f t="shared" si="6"/>
        <v>1537</v>
      </c>
      <c r="P33" s="20">
        <f t="shared" si="6"/>
        <v>1520</v>
      </c>
      <c r="Q33" s="20">
        <f t="shared" si="6"/>
        <v>1498</v>
      </c>
    </row>
    <row r="34" spans="1:21" s="41" customFormat="1" ht="23.25" customHeight="1" x14ac:dyDescent="0.2">
      <c r="A34" s="12" t="s">
        <v>34</v>
      </c>
      <c r="B34" s="21">
        <f>SUM(B31:B33)</f>
        <v>6709</v>
      </c>
      <c r="C34" s="21">
        <f t="shared" ref="C34:Q34" si="7">SUM(C31:C33)</f>
        <v>6266</v>
      </c>
      <c r="D34" s="21">
        <f t="shared" si="7"/>
        <v>6094</v>
      </c>
      <c r="E34" s="21">
        <f t="shared" si="7"/>
        <v>5732</v>
      </c>
      <c r="F34" s="21">
        <f t="shared" si="7"/>
        <v>5064</v>
      </c>
      <c r="G34" s="21">
        <f t="shared" si="7"/>
        <v>4624</v>
      </c>
      <c r="H34" s="21">
        <f t="shared" si="7"/>
        <v>4468</v>
      </c>
      <c r="I34" s="21">
        <f t="shared" si="7"/>
        <v>4300</v>
      </c>
      <c r="J34" s="21">
        <f t="shared" si="7"/>
        <v>4256</v>
      </c>
      <c r="K34" s="21">
        <f t="shared" si="7"/>
        <v>4279</v>
      </c>
      <c r="L34" s="21">
        <f t="shared" si="7"/>
        <v>4267</v>
      </c>
      <c r="M34" s="21">
        <f t="shared" si="7"/>
        <v>4235</v>
      </c>
      <c r="N34" s="21">
        <f t="shared" si="7"/>
        <v>4210</v>
      </c>
      <c r="O34" s="21">
        <f t="shared" si="7"/>
        <v>4161</v>
      </c>
      <c r="P34" s="21">
        <f t="shared" si="7"/>
        <v>4092</v>
      </c>
      <c r="Q34" s="21">
        <f t="shared" si="7"/>
        <v>4035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>ROUND(B31/B34*100,1)</f>
        <v>18.899999999999999</v>
      </c>
      <c r="C39" s="27">
        <f t="shared" ref="C39:Q39" si="8">ROUND(C31/C34*100,1)</f>
        <v>17.399999999999999</v>
      </c>
      <c r="D39" s="27">
        <f t="shared" si="8"/>
        <v>15.7</v>
      </c>
      <c r="E39" s="27">
        <f t="shared" si="8"/>
        <v>13.9</v>
      </c>
      <c r="F39" s="27">
        <f t="shared" si="8"/>
        <v>11.8</v>
      </c>
      <c r="G39" s="27">
        <f t="shared" si="8"/>
        <v>9.9</v>
      </c>
      <c r="H39" s="27">
        <f t="shared" si="8"/>
        <v>9.4</v>
      </c>
      <c r="I39" s="27">
        <f t="shared" si="8"/>
        <v>9.6999999999999993</v>
      </c>
      <c r="J39" s="27">
        <f t="shared" si="8"/>
        <v>9.1999999999999993</v>
      </c>
      <c r="K39" s="27">
        <f t="shared" si="8"/>
        <v>9.6999999999999993</v>
      </c>
      <c r="L39" s="27">
        <f t="shared" si="8"/>
        <v>9.9</v>
      </c>
      <c r="M39" s="27">
        <f t="shared" si="8"/>
        <v>9.8000000000000007</v>
      </c>
      <c r="N39" s="27">
        <f t="shared" si="8"/>
        <v>9.6</v>
      </c>
      <c r="O39" s="27">
        <f t="shared" si="8"/>
        <v>10</v>
      </c>
      <c r="P39" s="27">
        <f t="shared" si="8"/>
        <v>10</v>
      </c>
      <c r="Q39" s="27">
        <f t="shared" si="8"/>
        <v>9.9</v>
      </c>
    </row>
    <row r="40" spans="1:21" s="41" customFormat="1" ht="23.25" customHeight="1" x14ac:dyDescent="0.2">
      <c r="A40" s="8" t="s">
        <v>32</v>
      </c>
      <c r="B40" s="28">
        <f>ROUND(B32/B34*100,1)</f>
        <v>67</v>
      </c>
      <c r="C40" s="28">
        <f t="shared" ref="C40:Q40" si="9">ROUND(C32/C34*100,1)</f>
        <v>66.5</v>
      </c>
      <c r="D40" s="28">
        <f t="shared" si="9"/>
        <v>65.8</v>
      </c>
      <c r="E40" s="28">
        <f t="shared" si="9"/>
        <v>64.400000000000006</v>
      </c>
      <c r="F40" s="28">
        <f t="shared" si="9"/>
        <v>61.7</v>
      </c>
      <c r="G40" s="28">
        <f t="shared" si="9"/>
        <v>59.3</v>
      </c>
      <c r="H40" s="28">
        <f t="shared" si="9"/>
        <v>58</v>
      </c>
      <c r="I40" s="28">
        <f t="shared" si="9"/>
        <v>54.8</v>
      </c>
      <c r="J40" s="28">
        <f t="shared" si="9"/>
        <v>55.1</v>
      </c>
      <c r="K40" s="28">
        <f t="shared" si="9"/>
        <v>54.6</v>
      </c>
      <c r="L40" s="28">
        <f t="shared" si="9"/>
        <v>54.3</v>
      </c>
      <c r="M40" s="28">
        <f t="shared" si="9"/>
        <v>53.8</v>
      </c>
      <c r="N40" s="28">
        <f t="shared" si="9"/>
        <v>53.9</v>
      </c>
      <c r="O40" s="28">
        <f t="shared" si="9"/>
        <v>53.1</v>
      </c>
      <c r="P40" s="28">
        <f t="shared" si="9"/>
        <v>52.8</v>
      </c>
      <c r="Q40" s="28">
        <f t="shared" si="9"/>
        <v>52.9</v>
      </c>
    </row>
    <row r="41" spans="1:21" s="41" customFormat="1" ht="23.25" customHeight="1" x14ac:dyDescent="0.2">
      <c r="A41" s="10" t="s">
        <v>33</v>
      </c>
      <c r="B41" s="29">
        <f>ROUND(B33/B34*100,1)</f>
        <v>14.1</v>
      </c>
      <c r="C41" s="29">
        <f t="shared" ref="C41:Q41" si="10">ROUND(C33/C34*100,1)</f>
        <v>16.100000000000001</v>
      </c>
      <c r="D41" s="29">
        <f t="shared" si="10"/>
        <v>18.5</v>
      </c>
      <c r="E41" s="29">
        <f t="shared" si="10"/>
        <v>21.7</v>
      </c>
      <c r="F41" s="29">
        <f t="shared" si="10"/>
        <v>26.5</v>
      </c>
      <c r="G41" s="29">
        <f t="shared" si="10"/>
        <v>30.8</v>
      </c>
      <c r="H41" s="29">
        <f t="shared" si="10"/>
        <v>32.5</v>
      </c>
      <c r="I41" s="29">
        <f t="shared" si="10"/>
        <v>35.5</v>
      </c>
      <c r="J41" s="29">
        <f t="shared" si="10"/>
        <v>35.700000000000003</v>
      </c>
      <c r="K41" s="29">
        <f t="shared" si="10"/>
        <v>35.700000000000003</v>
      </c>
      <c r="L41" s="29">
        <f t="shared" si="10"/>
        <v>35.799999999999997</v>
      </c>
      <c r="M41" s="29">
        <f t="shared" si="10"/>
        <v>36.4</v>
      </c>
      <c r="N41" s="29">
        <f t="shared" si="10"/>
        <v>36.4</v>
      </c>
      <c r="O41" s="29">
        <f t="shared" si="10"/>
        <v>36.9</v>
      </c>
      <c r="P41" s="29">
        <f t="shared" si="10"/>
        <v>37.1</v>
      </c>
      <c r="Q41" s="29">
        <f t="shared" si="10"/>
        <v>37.1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62" t="s">
        <v>37</v>
      </c>
      <c r="D48" s="63"/>
      <c r="E48" s="63"/>
      <c r="F48" s="63"/>
      <c r="G48" s="64"/>
      <c r="K48" s="62" t="s">
        <v>38</v>
      </c>
      <c r="L48" s="63"/>
      <c r="M48" s="63"/>
      <c r="N48" s="63"/>
      <c r="O48" s="63"/>
      <c r="P48" s="64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65"/>
      <c r="D49" s="66"/>
      <c r="E49" s="66"/>
      <c r="F49" s="66"/>
      <c r="G49" s="67"/>
      <c r="J49" s="68"/>
      <c r="K49" s="65"/>
      <c r="L49" s="66"/>
      <c r="M49" s="66"/>
      <c r="N49" s="66"/>
      <c r="O49" s="66"/>
      <c r="P49" s="67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41" customFormat="1" ht="21.75" customHeight="1" x14ac:dyDescent="0.2">
      <c r="A82" s="2" t="s">
        <v>61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s="41" customFormat="1" ht="21.75" customHeight="1" x14ac:dyDescent="0.2">
      <c r="A84" s="6" t="s">
        <v>5</v>
      </c>
      <c r="B84" s="7">
        <v>183</v>
      </c>
      <c r="C84" s="7">
        <v>161</v>
      </c>
      <c r="D84" s="7">
        <v>149</v>
      </c>
      <c r="E84" s="7">
        <v>126</v>
      </c>
      <c r="F84" s="7">
        <v>75</v>
      </c>
      <c r="G84" s="7">
        <v>67</v>
      </c>
      <c r="H84" s="7">
        <v>78</v>
      </c>
      <c r="I84" s="7">
        <v>79</v>
      </c>
      <c r="J84" s="7">
        <v>65</v>
      </c>
      <c r="K84" s="7">
        <v>76</v>
      </c>
      <c r="L84" s="7">
        <v>68</v>
      </c>
      <c r="M84" s="7">
        <v>66</v>
      </c>
      <c r="N84" s="18">
        <v>70</v>
      </c>
      <c r="O84" s="18">
        <v>70</v>
      </c>
      <c r="P84" s="18">
        <v>64</v>
      </c>
      <c r="Q84" s="18">
        <v>63</v>
      </c>
    </row>
    <row r="85" spans="1:20" s="41" customFormat="1" ht="21.75" customHeight="1" x14ac:dyDescent="0.2">
      <c r="A85" s="6" t="s">
        <v>6</v>
      </c>
      <c r="B85" s="7">
        <v>241</v>
      </c>
      <c r="C85" s="7">
        <v>174</v>
      </c>
      <c r="D85" s="7">
        <v>181</v>
      </c>
      <c r="E85" s="7">
        <v>133</v>
      </c>
      <c r="F85" s="7">
        <v>109</v>
      </c>
      <c r="G85" s="7">
        <v>76</v>
      </c>
      <c r="H85" s="7">
        <v>71</v>
      </c>
      <c r="I85" s="7">
        <v>79</v>
      </c>
      <c r="J85" s="7">
        <v>85</v>
      </c>
      <c r="K85" s="7">
        <v>84</v>
      </c>
      <c r="L85" s="7">
        <v>84</v>
      </c>
      <c r="M85" s="7">
        <v>76</v>
      </c>
      <c r="N85" s="18">
        <v>84</v>
      </c>
      <c r="O85" s="18">
        <v>71</v>
      </c>
      <c r="P85" s="18">
        <v>69</v>
      </c>
      <c r="Q85" s="18">
        <v>68</v>
      </c>
    </row>
    <row r="86" spans="1:20" s="41" customFormat="1" ht="21.75" customHeight="1" x14ac:dyDescent="0.2">
      <c r="A86" s="6" t="s">
        <v>7</v>
      </c>
      <c r="B86" s="7">
        <v>226</v>
      </c>
      <c r="C86" s="7">
        <v>222</v>
      </c>
      <c r="D86" s="7">
        <v>169</v>
      </c>
      <c r="E86" s="7">
        <v>166</v>
      </c>
      <c r="F86" s="7">
        <v>127</v>
      </c>
      <c r="G86" s="7">
        <v>97</v>
      </c>
      <c r="H86" s="7">
        <v>79</v>
      </c>
      <c r="I86" s="7">
        <v>78</v>
      </c>
      <c r="J86" s="7">
        <v>73</v>
      </c>
      <c r="K86" s="7">
        <v>75</v>
      </c>
      <c r="L86" s="7">
        <v>80</v>
      </c>
      <c r="M86" s="7">
        <v>86</v>
      </c>
      <c r="N86" s="18">
        <v>79</v>
      </c>
      <c r="O86" s="18">
        <v>93</v>
      </c>
      <c r="P86" s="18">
        <v>93</v>
      </c>
      <c r="Q86" s="18">
        <v>87</v>
      </c>
    </row>
    <row r="87" spans="1:20" s="41" customFormat="1" ht="21.75" customHeight="1" x14ac:dyDescent="0.2">
      <c r="A87" s="8" t="s">
        <v>8</v>
      </c>
      <c r="B87" s="9">
        <v>235</v>
      </c>
      <c r="C87" s="9">
        <v>196</v>
      </c>
      <c r="D87" s="9">
        <v>202</v>
      </c>
      <c r="E87" s="9">
        <v>157</v>
      </c>
      <c r="F87" s="9">
        <v>136</v>
      </c>
      <c r="G87" s="9">
        <v>106</v>
      </c>
      <c r="H87" s="9">
        <v>103</v>
      </c>
      <c r="I87" s="9">
        <v>76</v>
      </c>
      <c r="J87" s="9">
        <v>84</v>
      </c>
      <c r="K87" s="9">
        <v>75</v>
      </c>
      <c r="L87" s="9">
        <v>77</v>
      </c>
      <c r="M87" s="9">
        <v>74</v>
      </c>
      <c r="N87" s="19">
        <v>76</v>
      </c>
      <c r="O87" s="19">
        <v>69</v>
      </c>
      <c r="P87" s="19">
        <v>70</v>
      </c>
      <c r="Q87" s="19">
        <v>79</v>
      </c>
    </row>
    <row r="88" spans="1:20" s="41" customFormat="1" ht="21.75" customHeight="1" x14ac:dyDescent="0.2">
      <c r="A88" s="8" t="s">
        <v>9</v>
      </c>
      <c r="B88" s="9">
        <v>192</v>
      </c>
      <c r="C88" s="9">
        <v>169</v>
      </c>
      <c r="D88" s="9">
        <v>158</v>
      </c>
      <c r="E88" s="9">
        <v>173</v>
      </c>
      <c r="F88" s="9">
        <v>129</v>
      </c>
      <c r="G88" s="9">
        <v>114</v>
      </c>
      <c r="H88" s="9">
        <v>97</v>
      </c>
      <c r="I88" s="9">
        <v>96</v>
      </c>
      <c r="J88" s="9">
        <v>87</v>
      </c>
      <c r="K88" s="9">
        <v>89</v>
      </c>
      <c r="L88" s="9">
        <v>77</v>
      </c>
      <c r="M88" s="9">
        <v>75</v>
      </c>
      <c r="N88" s="19">
        <v>61</v>
      </c>
      <c r="O88" s="19">
        <v>67</v>
      </c>
      <c r="P88" s="19">
        <v>64</v>
      </c>
      <c r="Q88" s="19">
        <v>57</v>
      </c>
    </row>
    <row r="89" spans="1:20" s="41" customFormat="1" ht="21.75" customHeight="1" x14ac:dyDescent="0.2">
      <c r="A89" s="8" t="s">
        <v>10</v>
      </c>
      <c r="B89" s="9">
        <v>215</v>
      </c>
      <c r="C89" s="9">
        <v>177</v>
      </c>
      <c r="D89" s="9">
        <v>177</v>
      </c>
      <c r="E89" s="9">
        <v>158</v>
      </c>
      <c r="F89" s="9">
        <v>151</v>
      </c>
      <c r="G89" s="9">
        <v>131</v>
      </c>
      <c r="H89" s="9">
        <v>105</v>
      </c>
      <c r="I89" s="9">
        <v>100</v>
      </c>
      <c r="J89" s="9">
        <v>108</v>
      </c>
      <c r="K89" s="9">
        <v>94</v>
      </c>
      <c r="L89" s="9">
        <v>91</v>
      </c>
      <c r="M89" s="9">
        <v>76</v>
      </c>
      <c r="N89" s="19">
        <v>95</v>
      </c>
      <c r="O89" s="19">
        <v>81</v>
      </c>
      <c r="P89" s="19">
        <v>80</v>
      </c>
      <c r="Q89" s="19">
        <v>76</v>
      </c>
    </row>
    <row r="90" spans="1:20" s="41" customFormat="1" ht="21.75" customHeight="1" x14ac:dyDescent="0.2">
      <c r="A90" s="8" t="s">
        <v>11</v>
      </c>
      <c r="B90" s="9">
        <v>283</v>
      </c>
      <c r="C90" s="9">
        <v>221</v>
      </c>
      <c r="D90" s="9">
        <v>171</v>
      </c>
      <c r="E90" s="9">
        <v>149</v>
      </c>
      <c r="F90" s="9">
        <v>133</v>
      </c>
      <c r="G90" s="9">
        <v>117</v>
      </c>
      <c r="H90" s="9">
        <v>119</v>
      </c>
      <c r="I90" s="9">
        <v>102</v>
      </c>
      <c r="J90" s="9">
        <v>118</v>
      </c>
      <c r="K90" s="9">
        <v>121</v>
      </c>
      <c r="L90" s="9">
        <v>124</v>
      </c>
      <c r="M90" s="9">
        <v>117</v>
      </c>
      <c r="N90" s="19">
        <v>115</v>
      </c>
      <c r="O90" s="19">
        <v>96</v>
      </c>
      <c r="P90" s="19">
        <v>88</v>
      </c>
      <c r="Q90" s="19">
        <v>88</v>
      </c>
    </row>
    <row r="91" spans="1:20" s="41" customFormat="1" ht="21.75" customHeight="1" x14ac:dyDescent="0.2">
      <c r="A91" s="8" t="s">
        <v>12</v>
      </c>
      <c r="B91" s="9">
        <v>232</v>
      </c>
      <c r="C91" s="9">
        <v>262</v>
      </c>
      <c r="D91" s="9">
        <v>210</v>
      </c>
      <c r="E91" s="9">
        <v>162</v>
      </c>
      <c r="F91" s="9">
        <v>129</v>
      </c>
      <c r="G91" s="9">
        <v>127</v>
      </c>
      <c r="H91" s="9">
        <v>136</v>
      </c>
      <c r="I91" s="9">
        <v>125</v>
      </c>
      <c r="J91" s="9">
        <v>105</v>
      </c>
      <c r="K91" s="9">
        <v>117</v>
      </c>
      <c r="L91" s="9">
        <v>127</v>
      </c>
      <c r="M91" s="9">
        <v>125</v>
      </c>
      <c r="N91" s="19">
        <v>119</v>
      </c>
      <c r="O91" s="19">
        <v>131</v>
      </c>
      <c r="P91" s="19">
        <v>118</v>
      </c>
      <c r="Q91" s="19">
        <v>111</v>
      </c>
    </row>
    <row r="92" spans="1:20" s="41" customFormat="1" ht="21.75" customHeight="1" x14ac:dyDescent="0.2">
      <c r="A92" s="8" t="s">
        <v>13</v>
      </c>
      <c r="B92" s="9">
        <v>201</v>
      </c>
      <c r="C92" s="9">
        <v>206</v>
      </c>
      <c r="D92" s="9">
        <v>253</v>
      </c>
      <c r="E92" s="9">
        <v>213</v>
      </c>
      <c r="F92" s="9">
        <v>150</v>
      </c>
      <c r="G92" s="9">
        <v>125</v>
      </c>
      <c r="H92" s="9">
        <v>140</v>
      </c>
      <c r="I92" s="9">
        <v>144</v>
      </c>
      <c r="J92" s="9">
        <v>150</v>
      </c>
      <c r="K92" s="9">
        <v>137</v>
      </c>
      <c r="L92" s="9">
        <v>144</v>
      </c>
      <c r="M92" s="9">
        <v>135</v>
      </c>
      <c r="N92" s="19">
        <v>128</v>
      </c>
      <c r="O92" s="19">
        <v>118</v>
      </c>
      <c r="P92" s="19">
        <v>139</v>
      </c>
      <c r="Q92" s="19">
        <v>140</v>
      </c>
    </row>
    <row r="93" spans="1:20" s="41" customFormat="1" ht="21.75" customHeight="1" x14ac:dyDescent="0.2">
      <c r="A93" s="8" t="s">
        <v>14</v>
      </c>
      <c r="B93" s="9">
        <v>241</v>
      </c>
      <c r="C93" s="9">
        <v>188</v>
      </c>
      <c r="D93" s="9">
        <v>208</v>
      </c>
      <c r="E93" s="9">
        <v>242</v>
      </c>
      <c r="F93" s="9">
        <v>183</v>
      </c>
      <c r="G93" s="9">
        <v>155</v>
      </c>
      <c r="H93" s="9">
        <v>130</v>
      </c>
      <c r="I93" s="9">
        <v>139</v>
      </c>
      <c r="J93" s="9">
        <v>143</v>
      </c>
      <c r="K93" s="9">
        <v>139</v>
      </c>
      <c r="L93" s="9">
        <v>123</v>
      </c>
      <c r="M93" s="9">
        <v>137</v>
      </c>
      <c r="N93" s="19">
        <v>148</v>
      </c>
      <c r="O93" s="19">
        <v>156</v>
      </c>
      <c r="P93" s="19">
        <v>146</v>
      </c>
      <c r="Q93" s="19">
        <v>138</v>
      </c>
    </row>
    <row r="94" spans="1:20" s="41" customFormat="1" ht="21.75" customHeight="1" x14ac:dyDescent="0.2">
      <c r="A94" s="8" t="s">
        <v>15</v>
      </c>
      <c r="B94" s="9">
        <v>236</v>
      </c>
      <c r="C94" s="9">
        <v>220</v>
      </c>
      <c r="D94" s="9">
        <v>175</v>
      </c>
      <c r="E94" s="9">
        <v>185</v>
      </c>
      <c r="F94" s="9">
        <v>219</v>
      </c>
      <c r="G94" s="9">
        <v>172</v>
      </c>
      <c r="H94" s="9">
        <v>155</v>
      </c>
      <c r="I94" s="9">
        <v>134</v>
      </c>
      <c r="J94" s="9">
        <v>137</v>
      </c>
      <c r="K94" s="9">
        <v>148</v>
      </c>
      <c r="L94" s="9">
        <v>147</v>
      </c>
      <c r="M94" s="9">
        <v>147</v>
      </c>
      <c r="N94" s="19">
        <v>146</v>
      </c>
      <c r="O94" s="19">
        <v>141</v>
      </c>
      <c r="P94" s="19">
        <v>132</v>
      </c>
      <c r="Q94" s="19">
        <v>132</v>
      </c>
    </row>
    <row r="95" spans="1:20" s="41" customFormat="1" ht="21.75" customHeight="1" x14ac:dyDescent="0.2">
      <c r="A95" s="8" t="s">
        <v>16</v>
      </c>
      <c r="B95" s="9">
        <v>168</v>
      </c>
      <c r="C95" s="9">
        <v>194</v>
      </c>
      <c r="D95" s="9">
        <v>206</v>
      </c>
      <c r="E95" s="9">
        <v>161</v>
      </c>
      <c r="F95" s="9">
        <v>167</v>
      </c>
      <c r="G95" s="9">
        <v>205</v>
      </c>
      <c r="H95" s="9">
        <v>162</v>
      </c>
      <c r="I95" s="9">
        <v>154</v>
      </c>
      <c r="J95" s="9">
        <v>141</v>
      </c>
      <c r="K95" s="9">
        <v>135</v>
      </c>
      <c r="L95" s="9">
        <v>141</v>
      </c>
      <c r="M95" s="9">
        <v>141</v>
      </c>
      <c r="N95" s="19">
        <v>136</v>
      </c>
      <c r="O95" s="19">
        <v>137</v>
      </c>
      <c r="P95" s="19">
        <v>145</v>
      </c>
      <c r="Q95" s="19">
        <v>145</v>
      </c>
    </row>
    <row r="96" spans="1:20" s="41" customFormat="1" ht="21.75" customHeight="1" x14ac:dyDescent="0.2">
      <c r="A96" s="8" t="s">
        <v>17</v>
      </c>
      <c r="B96" s="9">
        <v>150</v>
      </c>
      <c r="C96" s="9">
        <v>152</v>
      </c>
      <c r="D96" s="9">
        <v>187</v>
      </c>
      <c r="E96" s="9">
        <v>192</v>
      </c>
      <c r="F96" s="9">
        <v>150</v>
      </c>
      <c r="G96" s="9">
        <v>148</v>
      </c>
      <c r="H96" s="9">
        <v>188</v>
      </c>
      <c r="I96" s="9">
        <v>159</v>
      </c>
      <c r="J96" s="9">
        <v>160</v>
      </c>
      <c r="K96" s="9">
        <v>152</v>
      </c>
      <c r="L96" s="9">
        <v>147</v>
      </c>
      <c r="M96" s="9">
        <v>140</v>
      </c>
      <c r="N96" s="19">
        <v>144</v>
      </c>
      <c r="O96" s="19">
        <v>141</v>
      </c>
      <c r="P96" s="19">
        <v>137</v>
      </c>
      <c r="Q96" s="19">
        <v>143</v>
      </c>
    </row>
    <row r="97" spans="1:17" s="41" customFormat="1" ht="21.75" customHeight="1" x14ac:dyDescent="0.2">
      <c r="A97" s="10" t="s">
        <v>18</v>
      </c>
      <c r="B97" s="11">
        <v>144</v>
      </c>
      <c r="C97" s="11">
        <v>137</v>
      </c>
      <c r="D97" s="11">
        <v>142</v>
      </c>
      <c r="E97" s="11">
        <v>169</v>
      </c>
      <c r="F97" s="11">
        <v>178</v>
      </c>
      <c r="G97" s="11">
        <v>137</v>
      </c>
      <c r="H97" s="11">
        <v>129</v>
      </c>
      <c r="I97" s="11">
        <v>193</v>
      </c>
      <c r="J97" s="11">
        <v>194</v>
      </c>
      <c r="K97" s="11">
        <v>189</v>
      </c>
      <c r="L97" s="11">
        <v>174</v>
      </c>
      <c r="M97" s="11">
        <v>165</v>
      </c>
      <c r="N97" s="20">
        <v>152</v>
      </c>
      <c r="O97" s="20">
        <v>146</v>
      </c>
      <c r="P97" s="20">
        <v>139</v>
      </c>
      <c r="Q97" s="20">
        <v>137</v>
      </c>
    </row>
    <row r="98" spans="1:17" s="41" customFormat="1" ht="21.75" customHeight="1" x14ac:dyDescent="0.2">
      <c r="A98" s="10" t="s">
        <v>19</v>
      </c>
      <c r="B98" s="11">
        <v>113</v>
      </c>
      <c r="C98" s="11">
        <v>120</v>
      </c>
      <c r="D98" s="11">
        <v>110</v>
      </c>
      <c r="E98" s="11">
        <v>129</v>
      </c>
      <c r="F98" s="11">
        <v>142</v>
      </c>
      <c r="G98" s="11">
        <v>167</v>
      </c>
      <c r="H98" s="11">
        <v>122</v>
      </c>
      <c r="I98" s="11">
        <v>115</v>
      </c>
      <c r="J98" s="11">
        <v>120</v>
      </c>
      <c r="K98" s="11">
        <v>133</v>
      </c>
      <c r="L98" s="11">
        <v>146</v>
      </c>
      <c r="M98" s="11">
        <v>163</v>
      </c>
      <c r="N98" s="20">
        <v>182</v>
      </c>
      <c r="O98" s="20">
        <v>189</v>
      </c>
      <c r="P98" s="20">
        <v>179</v>
      </c>
      <c r="Q98" s="20">
        <v>168</v>
      </c>
    </row>
    <row r="99" spans="1:17" s="41" customFormat="1" ht="21.75" customHeight="1" x14ac:dyDescent="0.2">
      <c r="A99" s="10" t="s">
        <v>20</v>
      </c>
      <c r="B99" s="11">
        <v>84</v>
      </c>
      <c r="C99" s="11">
        <v>81</v>
      </c>
      <c r="D99" s="11">
        <v>96</v>
      </c>
      <c r="E99" s="11">
        <v>91</v>
      </c>
      <c r="F99" s="11">
        <v>104</v>
      </c>
      <c r="G99" s="11">
        <v>120</v>
      </c>
      <c r="H99" s="11">
        <v>148</v>
      </c>
      <c r="I99" s="11">
        <v>109</v>
      </c>
      <c r="J99" s="11">
        <v>103</v>
      </c>
      <c r="K99" s="11">
        <v>99</v>
      </c>
      <c r="L99" s="11">
        <v>111</v>
      </c>
      <c r="M99" s="11">
        <v>106</v>
      </c>
      <c r="N99" s="20">
        <v>111</v>
      </c>
      <c r="O99" s="20">
        <v>106</v>
      </c>
      <c r="P99" s="20">
        <v>120</v>
      </c>
      <c r="Q99" s="20">
        <v>129</v>
      </c>
    </row>
    <row r="100" spans="1:17" s="41" customFormat="1" ht="21.75" customHeight="1" x14ac:dyDescent="0.2">
      <c r="A100" s="10" t="s">
        <v>21</v>
      </c>
      <c r="B100" s="11">
        <v>35</v>
      </c>
      <c r="C100" s="11">
        <v>52</v>
      </c>
      <c r="D100" s="11">
        <v>54</v>
      </c>
      <c r="E100" s="11">
        <v>55</v>
      </c>
      <c r="F100" s="11">
        <v>66</v>
      </c>
      <c r="G100" s="11">
        <v>89</v>
      </c>
      <c r="H100" s="11">
        <v>87</v>
      </c>
      <c r="I100" s="11">
        <v>114</v>
      </c>
      <c r="J100" s="11">
        <v>117</v>
      </c>
      <c r="K100" s="11">
        <v>117</v>
      </c>
      <c r="L100" s="11">
        <v>112</v>
      </c>
      <c r="M100" s="11">
        <v>106</v>
      </c>
      <c r="N100" s="20">
        <v>100</v>
      </c>
      <c r="O100" s="20">
        <v>93</v>
      </c>
      <c r="P100" s="20">
        <v>87</v>
      </c>
      <c r="Q100" s="20">
        <v>89</v>
      </c>
    </row>
    <row r="101" spans="1:17" s="41" customFormat="1" ht="21.75" customHeight="1" x14ac:dyDescent="0.2">
      <c r="A101" s="10" t="s">
        <v>22</v>
      </c>
      <c r="B101" s="11">
        <v>10</v>
      </c>
      <c r="C101" s="11">
        <v>14</v>
      </c>
      <c r="D101" s="11">
        <v>28</v>
      </c>
      <c r="E101" s="11">
        <v>26</v>
      </c>
      <c r="F101" s="11">
        <v>29</v>
      </c>
      <c r="G101" s="11">
        <v>42</v>
      </c>
      <c r="H101" s="11">
        <v>40</v>
      </c>
      <c r="I101" s="11">
        <v>57</v>
      </c>
      <c r="J101" s="11">
        <v>60</v>
      </c>
      <c r="K101" s="11">
        <v>64</v>
      </c>
      <c r="L101" s="11">
        <v>73</v>
      </c>
      <c r="M101" s="11">
        <v>81</v>
      </c>
      <c r="N101" s="20">
        <v>82</v>
      </c>
      <c r="O101" s="20">
        <v>82</v>
      </c>
      <c r="P101" s="20">
        <v>82</v>
      </c>
      <c r="Q101" s="20">
        <v>72</v>
      </c>
    </row>
    <row r="102" spans="1:17" s="41" customFormat="1" ht="21.75" customHeight="1" x14ac:dyDescent="0.2">
      <c r="A102" s="10" t="s">
        <v>23</v>
      </c>
      <c r="B102" s="11">
        <v>2</v>
      </c>
      <c r="C102" s="11">
        <v>2</v>
      </c>
      <c r="D102" s="11">
        <v>8</v>
      </c>
      <c r="E102" s="11">
        <v>13</v>
      </c>
      <c r="F102" s="11">
        <v>11</v>
      </c>
      <c r="G102" s="11">
        <v>11</v>
      </c>
      <c r="H102" s="11">
        <v>25</v>
      </c>
      <c r="I102" s="11">
        <v>19</v>
      </c>
      <c r="J102" s="11">
        <v>25</v>
      </c>
      <c r="K102" s="11">
        <v>26</v>
      </c>
      <c r="L102" s="11">
        <v>24</v>
      </c>
      <c r="M102" s="11">
        <v>30</v>
      </c>
      <c r="N102" s="20">
        <v>29</v>
      </c>
      <c r="O102" s="20">
        <v>36</v>
      </c>
      <c r="P102" s="20">
        <v>42</v>
      </c>
      <c r="Q102" s="20">
        <v>40</v>
      </c>
    </row>
    <row r="103" spans="1:17" s="41" customFormat="1" ht="21.75" customHeight="1" x14ac:dyDescent="0.2">
      <c r="A103" s="10" t="s">
        <v>24</v>
      </c>
      <c r="B103" s="11">
        <v>1</v>
      </c>
      <c r="C103" s="11">
        <v>0</v>
      </c>
      <c r="D103" s="11">
        <v>0</v>
      </c>
      <c r="E103" s="11">
        <v>1</v>
      </c>
      <c r="F103" s="11">
        <v>2</v>
      </c>
      <c r="G103" s="11">
        <v>0</v>
      </c>
      <c r="H103" s="11">
        <v>2</v>
      </c>
      <c r="I103" s="11">
        <v>4</v>
      </c>
      <c r="J103" s="11">
        <v>4</v>
      </c>
      <c r="K103" s="11">
        <v>4</v>
      </c>
      <c r="L103" s="11">
        <v>2</v>
      </c>
      <c r="M103" s="11">
        <v>3</v>
      </c>
      <c r="N103" s="20">
        <v>2</v>
      </c>
      <c r="O103" s="20">
        <v>4</v>
      </c>
      <c r="P103" s="20">
        <v>3</v>
      </c>
      <c r="Q103" s="20">
        <v>6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1</v>
      </c>
      <c r="N104" s="20">
        <v>1</v>
      </c>
      <c r="O104" s="20">
        <v>1</v>
      </c>
      <c r="P104" s="20">
        <v>1</v>
      </c>
      <c r="Q104" s="20">
        <v>1</v>
      </c>
    </row>
    <row r="105" spans="1:17" s="41" customFormat="1" ht="21.75" customHeight="1" x14ac:dyDescent="0.2">
      <c r="A105" s="12" t="s">
        <v>41</v>
      </c>
      <c r="B105" s="13">
        <f t="shared" ref="B105:N105" si="11">SUM(B84:B104)</f>
        <v>3192</v>
      </c>
      <c r="C105" s="13">
        <f t="shared" si="11"/>
        <v>2948</v>
      </c>
      <c r="D105" s="13">
        <f t="shared" si="11"/>
        <v>2884</v>
      </c>
      <c r="E105" s="13">
        <f t="shared" si="11"/>
        <v>2701</v>
      </c>
      <c r="F105" s="13">
        <f t="shared" si="11"/>
        <v>2390</v>
      </c>
      <c r="G105" s="13">
        <f t="shared" si="11"/>
        <v>2207</v>
      </c>
      <c r="H105" s="13">
        <f t="shared" si="11"/>
        <v>2116</v>
      </c>
      <c r="I105" s="13">
        <f t="shared" si="11"/>
        <v>2076</v>
      </c>
      <c r="J105" s="13">
        <f t="shared" si="11"/>
        <v>2079</v>
      </c>
      <c r="K105" s="13">
        <f t="shared" si="11"/>
        <v>2074</v>
      </c>
      <c r="L105" s="13">
        <f t="shared" si="11"/>
        <v>2072</v>
      </c>
      <c r="M105" s="13">
        <f t="shared" si="11"/>
        <v>2050</v>
      </c>
      <c r="N105" s="13">
        <f t="shared" si="11"/>
        <v>2060</v>
      </c>
      <c r="O105" s="13">
        <f>SUM(O84:O104)</f>
        <v>2028</v>
      </c>
      <c r="P105" s="13">
        <f>SUM(P84:P104)</f>
        <v>1998</v>
      </c>
      <c r="Q105" s="13">
        <f>SUM(Q84:Q104)</f>
        <v>1969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>SUM(B84:B86)</f>
        <v>650</v>
      </c>
      <c r="C110" s="7">
        <f>SUM(C84:C86)</f>
        <v>557</v>
      </c>
      <c r="D110" s="7">
        <f>SUM(D84:D86)</f>
        <v>499</v>
      </c>
      <c r="E110" s="7">
        <f>SUM(E84:E86)</f>
        <v>425</v>
      </c>
      <c r="F110" s="7">
        <f t="shared" ref="F110:P110" si="12">SUM(F84:F86)</f>
        <v>311</v>
      </c>
      <c r="G110" s="7">
        <f t="shared" si="12"/>
        <v>240</v>
      </c>
      <c r="H110" s="7">
        <f t="shared" si="12"/>
        <v>228</v>
      </c>
      <c r="I110" s="7">
        <f t="shared" si="12"/>
        <v>236</v>
      </c>
      <c r="J110" s="7">
        <f t="shared" si="12"/>
        <v>223</v>
      </c>
      <c r="K110" s="7">
        <f t="shared" si="12"/>
        <v>235</v>
      </c>
      <c r="L110" s="7">
        <f t="shared" si="12"/>
        <v>232</v>
      </c>
      <c r="M110" s="7">
        <f t="shared" si="12"/>
        <v>228</v>
      </c>
      <c r="N110" s="7">
        <f t="shared" si="12"/>
        <v>233</v>
      </c>
      <c r="O110" s="7">
        <f t="shared" si="12"/>
        <v>234</v>
      </c>
      <c r="P110" s="7">
        <f t="shared" si="12"/>
        <v>226</v>
      </c>
      <c r="Q110" s="7">
        <v>218</v>
      </c>
    </row>
    <row r="111" spans="1:17" s="41" customFormat="1" ht="21.75" customHeight="1" x14ac:dyDescent="0.2">
      <c r="A111" s="8" t="s">
        <v>32</v>
      </c>
      <c r="B111" s="9">
        <f>SUM(B87:B96)</f>
        <v>2153</v>
      </c>
      <c r="C111" s="9">
        <f>SUM(C87:C96)</f>
        <v>1985</v>
      </c>
      <c r="D111" s="9">
        <f>SUM(D87:D96)</f>
        <v>1947</v>
      </c>
      <c r="E111" s="9">
        <f>SUM(E87:E96)</f>
        <v>1792</v>
      </c>
      <c r="F111" s="9">
        <f t="shared" ref="F111:P111" si="13">SUM(F87:F96)</f>
        <v>1547</v>
      </c>
      <c r="G111" s="9">
        <f t="shared" si="13"/>
        <v>1400</v>
      </c>
      <c r="H111" s="9">
        <f t="shared" si="13"/>
        <v>1335</v>
      </c>
      <c r="I111" s="9">
        <f t="shared" si="13"/>
        <v>1229</v>
      </c>
      <c r="J111" s="9">
        <f t="shared" si="13"/>
        <v>1233</v>
      </c>
      <c r="K111" s="9">
        <f t="shared" si="13"/>
        <v>1207</v>
      </c>
      <c r="L111" s="9">
        <f t="shared" si="13"/>
        <v>1198</v>
      </c>
      <c r="M111" s="9">
        <f t="shared" si="13"/>
        <v>1167</v>
      </c>
      <c r="N111" s="9">
        <f t="shared" si="13"/>
        <v>1168</v>
      </c>
      <c r="O111" s="9">
        <f t="shared" si="13"/>
        <v>1137</v>
      </c>
      <c r="P111" s="9">
        <f t="shared" si="13"/>
        <v>1119</v>
      </c>
      <c r="Q111" s="9">
        <v>1109</v>
      </c>
    </row>
    <row r="112" spans="1:17" s="41" customFormat="1" ht="21.75" customHeight="1" x14ac:dyDescent="0.2">
      <c r="A112" s="10" t="s">
        <v>33</v>
      </c>
      <c r="B112" s="11">
        <f>SUM(B97:B104)</f>
        <v>389</v>
      </c>
      <c r="C112" s="11">
        <f>SUM(C97:C104)</f>
        <v>406</v>
      </c>
      <c r="D112" s="11">
        <f>SUM(D97:D104)</f>
        <v>438</v>
      </c>
      <c r="E112" s="11">
        <f>SUM(E97:E104)</f>
        <v>484</v>
      </c>
      <c r="F112" s="11">
        <f t="shared" ref="F112:P112" si="14">SUM(F97:F104)</f>
        <v>532</v>
      </c>
      <c r="G112" s="11">
        <f t="shared" si="14"/>
        <v>567</v>
      </c>
      <c r="H112" s="11">
        <f t="shared" si="14"/>
        <v>553</v>
      </c>
      <c r="I112" s="11">
        <f t="shared" si="14"/>
        <v>611</v>
      </c>
      <c r="J112" s="11">
        <f t="shared" si="14"/>
        <v>623</v>
      </c>
      <c r="K112" s="11">
        <f t="shared" si="14"/>
        <v>632</v>
      </c>
      <c r="L112" s="11">
        <f t="shared" si="14"/>
        <v>642</v>
      </c>
      <c r="M112" s="11">
        <f t="shared" si="14"/>
        <v>655</v>
      </c>
      <c r="N112" s="11">
        <f t="shared" si="14"/>
        <v>659</v>
      </c>
      <c r="O112" s="11">
        <f t="shared" si="14"/>
        <v>657</v>
      </c>
      <c r="P112" s="11">
        <f t="shared" si="14"/>
        <v>653</v>
      </c>
      <c r="Q112" s="11">
        <v>642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3192</v>
      </c>
      <c r="C113" s="13">
        <f t="shared" si="15"/>
        <v>2948</v>
      </c>
      <c r="D113" s="13">
        <f t="shared" si="15"/>
        <v>2884</v>
      </c>
      <c r="E113" s="13">
        <f t="shared" si="15"/>
        <v>2701</v>
      </c>
      <c r="F113" s="13">
        <f t="shared" si="15"/>
        <v>2390</v>
      </c>
      <c r="G113" s="13">
        <f t="shared" si="15"/>
        <v>2207</v>
      </c>
      <c r="H113" s="13">
        <f t="shared" si="15"/>
        <v>2116</v>
      </c>
      <c r="I113" s="13">
        <f t="shared" si="15"/>
        <v>2076</v>
      </c>
      <c r="J113" s="13">
        <f t="shared" si="15"/>
        <v>2079</v>
      </c>
      <c r="K113" s="13">
        <f t="shared" si="15"/>
        <v>2074</v>
      </c>
      <c r="L113" s="13">
        <f t="shared" si="15"/>
        <v>2072</v>
      </c>
      <c r="M113" s="13">
        <f t="shared" si="15"/>
        <v>2050</v>
      </c>
      <c r="N113" s="13">
        <f t="shared" si="15"/>
        <v>2060</v>
      </c>
      <c r="O113" s="13">
        <f>SUM(O110:O112)</f>
        <v>2028</v>
      </c>
      <c r="P113" s="13">
        <f>SUM(P110:P112)</f>
        <v>1998</v>
      </c>
      <c r="Q113" s="13">
        <f>SUM(Q110:Q112)</f>
        <v>1969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20.399999999999999</v>
      </c>
      <c r="C118" s="45">
        <f t="shared" si="16"/>
        <v>18.899999999999999</v>
      </c>
      <c r="D118" s="45">
        <f t="shared" si="16"/>
        <v>17.3</v>
      </c>
      <c r="E118" s="45">
        <f t="shared" si="16"/>
        <v>15.7</v>
      </c>
      <c r="F118" s="45">
        <f t="shared" si="16"/>
        <v>13</v>
      </c>
      <c r="G118" s="45">
        <f t="shared" si="16"/>
        <v>10.9</v>
      </c>
      <c r="H118" s="45">
        <f t="shared" si="16"/>
        <v>10.8</v>
      </c>
      <c r="I118" s="45">
        <f t="shared" si="16"/>
        <v>11.4</v>
      </c>
      <c r="J118" s="45">
        <f t="shared" si="16"/>
        <v>10.7</v>
      </c>
      <c r="K118" s="45">
        <f t="shared" si="16"/>
        <v>11.3</v>
      </c>
      <c r="L118" s="45">
        <f t="shared" si="16"/>
        <v>11.2</v>
      </c>
      <c r="M118" s="45">
        <f t="shared" si="16"/>
        <v>11.1</v>
      </c>
      <c r="N118" s="45">
        <f t="shared" si="16"/>
        <v>11.3</v>
      </c>
      <c r="O118" s="45">
        <f t="shared" si="16"/>
        <v>11.5</v>
      </c>
      <c r="P118" s="45">
        <f t="shared" si="16"/>
        <v>11.3</v>
      </c>
      <c r="Q118" s="45">
        <f t="shared" si="16"/>
        <v>11.1</v>
      </c>
    </row>
    <row r="119" spans="1:17" s="41" customFormat="1" ht="21.75" customHeight="1" x14ac:dyDescent="0.2">
      <c r="A119" s="8" t="s">
        <v>32</v>
      </c>
      <c r="B119" s="46">
        <f>ROUND(B111/B113*100,1)</f>
        <v>67.400000000000006</v>
      </c>
      <c r="C119" s="46">
        <f>ROUND(C111/C113*100,1)</f>
        <v>67.3</v>
      </c>
      <c r="D119" s="46">
        <f>ROUND(D111/D113*100,1)</f>
        <v>67.5</v>
      </c>
      <c r="E119" s="46">
        <f>ROUND(E111/E113*100,1)</f>
        <v>66.3</v>
      </c>
      <c r="F119" s="46">
        <f t="shared" ref="F119:Q119" si="17">ROUND(F111/F113*100,1)</f>
        <v>64.7</v>
      </c>
      <c r="G119" s="46">
        <f t="shared" si="17"/>
        <v>63.4</v>
      </c>
      <c r="H119" s="46">
        <f t="shared" si="17"/>
        <v>63.1</v>
      </c>
      <c r="I119" s="46">
        <f t="shared" si="17"/>
        <v>59.2</v>
      </c>
      <c r="J119" s="46">
        <f t="shared" si="17"/>
        <v>59.3</v>
      </c>
      <c r="K119" s="46">
        <f t="shared" si="17"/>
        <v>58.2</v>
      </c>
      <c r="L119" s="46">
        <f t="shared" si="17"/>
        <v>57.8</v>
      </c>
      <c r="M119" s="46">
        <f t="shared" si="17"/>
        <v>56.9</v>
      </c>
      <c r="N119" s="46">
        <f t="shared" si="17"/>
        <v>56.7</v>
      </c>
      <c r="O119" s="46">
        <f t="shared" si="17"/>
        <v>56.1</v>
      </c>
      <c r="P119" s="46">
        <f t="shared" si="17"/>
        <v>56</v>
      </c>
      <c r="Q119" s="46">
        <f t="shared" si="17"/>
        <v>56.3</v>
      </c>
    </row>
    <row r="120" spans="1:17" s="41" customFormat="1" ht="21.75" customHeight="1" x14ac:dyDescent="0.2">
      <c r="A120" s="10" t="s">
        <v>33</v>
      </c>
      <c r="B120" s="47">
        <f>ROUND(B112/B113*100,1)</f>
        <v>12.2</v>
      </c>
      <c r="C120" s="47">
        <f>ROUND(C112/C113*100,1)</f>
        <v>13.8</v>
      </c>
      <c r="D120" s="47">
        <f>ROUND(D112/D113*100,1)</f>
        <v>15.2</v>
      </c>
      <c r="E120" s="47">
        <f>ROUND(E112/E113*100,1)</f>
        <v>17.899999999999999</v>
      </c>
      <c r="F120" s="47">
        <f t="shared" ref="F120:Q120" si="18">ROUND(F112/F113*100,1)</f>
        <v>22.3</v>
      </c>
      <c r="G120" s="47">
        <f t="shared" si="18"/>
        <v>25.7</v>
      </c>
      <c r="H120" s="47">
        <f t="shared" si="18"/>
        <v>26.1</v>
      </c>
      <c r="I120" s="47">
        <f t="shared" si="18"/>
        <v>29.4</v>
      </c>
      <c r="J120" s="47">
        <f t="shared" si="18"/>
        <v>30</v>
      </c>
      <c r="K120" s="47">
        <f t="shared" si="18"/>
        <v>30.5</v>
      </c>
      <c r="L120" s="47">
        <f t="shared" si="18"/>
        <v>31</v>
      </c>
      <c r="M120" s="47">
        <f t="shared" si="18"/>
        <v>32</v>
      </c>
      <c r="N120" s="47">
        <f t="shared" si="18"/>
        <v>32</v>
      </c>
      <c r="O120" s="47">
        <f t="shared" si="18"/>
        <v>32.4</v>
      </c>
      <c r="P120" s="47">
        <f t="shared" si="18"/>
        <v>32.700000000000003</v>
      </c>
      <c r="Q120" s="47">
        <f t="shared" si="18"/>
        <v>32.6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1" customFormat="1" ht="21.75" customHeight="1" x14ac:dyDescent="0.2">
      <c r="A128" s="2" t="s">
        <v>62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180</v>
      </c>
      <c r="C130" s="7">
        <v>160</v>
      </c>
      <c r="D130" s="7">
        <v>137</v>
      </c>
      <c r="E130" s="7">
        <v>102</v>
      </c>
      <c r="F130" s="7">
        <v>84</v>
      </c>
      <c r="G130" s="7">
        <v>64</v>
      </c>
      <c r="H130" s="7">
        <v>53</v>
      </c>
      <c r="I130" s="7">
        <v>65</v>
      </c>
      <c r="J130" s="7">
        <v>51</v>
      </c>
      <c r="K130" s="7">
        <v>71</v>
      </c>
      <c r="L130" s="7">
        <v>81</v>
      </c>
      <c r="M130" s="7">
        <v>74</v>
      </c>
      <c r="N130" s="18">
        <v>56</v>
      </c>
      <c r="O130" s="18">
        <v>61</v>
      </c>
      <c r="P130" s="18">
        <v>56</v>
      </c>
      <c r="Q130" s="18">
        <v>47</v>
      </c>
    </row>
    <row r="131" spans="1:17" s="41" customFormat="1" ht="21.75" customHeight="1" x14ac:dyDescent="0.2">
      <c r="A131" s="6" t="s">
        <v>6</v>
      </c>
      <c r="B131" s="7">
        <v>232</v>
      </c>
      <c r="C131" s="7">
        <v>166</v>
      </c>
      <c r="D131" s="7">
        <v>148</v>
      </c>
      <c r="E131" s="7">
        <v>123</v>
      </c>
      <c r="F131" s="7">
        <v>91</v>
      </c>
      <c r="G131" s="7">
        <v>73</v>
      </c>
      <c r="H131" s="7">
        <v>68</v>
      </c>
      <c r="I131" s="7">
        <v>55</v>
      </c>
      <c r="J131" s="7">
        <v>61</v>
      </c>
      <c r="K131" s="7">
        <v>51</v>
      </c>
      <c r="L131" s="7">
        <v>55</v>
      </c>
      <c r="M131" s="7">
        <v>60</v>
      </c>
      <c r="N131" s="18">
        <v>66</v>
      </c>
      <c r="O131" s="18">
        <v>62</v>
      </c>
      <c r="P131" s="18">
        <v>72</v>
      </c>
      <c r="Q131" s="18">
        <v>81</v>
      </c>
    </row>
    <row r="132" spans="1:17" s="41" customFormat="1" ht="21.75" customHeight="1" x14ac:dyDescent="0.2">
      <c r="A132" s="6" t="s">
        <v>7</v>
      </c>
      <c r="B132" s="7">
        <v>207</v>
      </c>
      <c r="C132" s="7">
        <v>209</v>
      </c>
      <c r="D132" s="7">
        <v>174</v>
      </c>
      <c r="E132" s="7">
        <v>149</v>
      </c>
      <c r="F132" s="7">
        <v>110</v>
      </c>
      <c r="G132" s="7">
        <v>83</v>
      </c>
      <c r="H132" s="7">
        <v>73</v>
      </c>
      <c r="I132" s="7">
        <v>63</v>
      </c>
      <c r="J132" s="7">
        <v>57</v>
      </c>
      <c r="K132" s="7">
        <v>58</v>
      </c>
      <c r="L132" s="7">
        <v>54</v>
      </c>
      <c r="M132" s="7">
        <v>51</v>
      </c>
      <c r="N132" s="18">
        <v>51</v>
      </c>
      <c r="O132" s="18">
        <v>59</v>
      </c>
      <c r="P132" s="18">
        <v>56</v>
      </c>
      <c r="Q132" s="18">
        <v>55</v>
      </c>
    </row>
    <row r="133" spans="1:17" s="41" customFormat="1" ht="21.75" customHeight="1" x14ac:dyDescent="0.2">
      <c r="A133" s="8" t="s">
        <v>8</v>
      </c>
      <c r="B133" s="9">
        <v>213</v>
      </c>
      <c r="C133" s="9">
        <v>200</v>
      </c>
      <c r="D133" s="9">
        <v>200</v>
      </c>
      <c r="E133" s="9">
        <v>159</v>
      </c>
      <c r="F133" s="9">
        <v>121</v>
      </c>
      <c r="G133" s="9">
        <v>82</v>
      </c>
      <c r="H133" s="9">
        <v>82</v>
      </c>
      <c r="I133" s="9">
        <v>72</v>
      </c>
      <c r="J133" s="9">
        <v>75</v>
      </c>
      <c r="K133" s="9">
        <v>77</v>
      </c>
      <c r="L133" s="9">
        <v>68</v>
      </c>
      <c r="M133" s="9">
        <v>71</v>
      </c>
      <c r="N133" s="19">
        <v>74</v>
      </c>
      <c r="O133" s="19">
        <v>64</v>
      </c>
      <c r="P133" s="19">
        <v>63</v>
      </c>
      <c r="Q133" s="19">
        <v>56</v>
      </c>
    </row>
    <row r="134" spans="1:17" s="41" customFormat="1" ht="21.75" customHeight="1" x14ac:dyDescent="0.2">
      <c r="A134" s="8" t="s">
        <v>9</v>
      </c>
      <c r="B134" s="9">
        <v>210</v>
      </c>
      <c r="C134" s="9">
        <v>190</v>
      </c>
      <c r="D134" s="9">
        <v>168</v>
      </c>
      <c r="E134" s="9">
        <v>182</v>
      </c>
      <c r="F134" s="9">
        <v>131</v>
      </c>
      <c r="G134" s="9">
        <v>105</v>
      </c>
      <c r="H134" s="9">
        <v>85</v>
      </c>
      <c r="I134" s="9">
        <v>78</v>
      </c>
      <c r="J134" s="9">
        <v>77</v>
      </c>
      <c r="K134" s="9">
        <v>78</v>
      </c>
      <c r="L134" s="9">
        <v>90</v>
      </c>
      <c r="M134" s="9">
        <v>93</v>
      </c>
      <c r="N134" s="19">
        <v>79</v>
      </c>
      <c r="O134" s="19">
        <v>75</v>
      </c>
      <c r="P134" s="19">
        <v>76</v>
      </c>
      <c r="Q134" s="19">
        <v>71</v>
      </c>
    </row>
    <row r="135" spans="1:17" s="41" customFormat="1" ht="21.75" customHeight="1" x14ac:dyDescent="0.2">
      <c r="A135" s="8" t="s">
        <v>10</v>
      </c>
      <c r="B135" s="9">
        <v>206</v>
      </c>
      <c r="C135" s="9">
        <v>177</v>
      </c>
      <c r="D135" s="9">
        <v>164</v>
      </c>
      <c r="E135" s="9">
        <v>158</v>
      </c>
      <c r="F135" s="9">
        <v>139</v>
      </c>
      <c r="G135" s="9">
        <v>112</v>
      </c>
      <c r="H135" s="9">
        <v>94</v>
      </c>
      <c r="I135" s="9">
        <v>71</v>
      </c>
      <c r="J135" s="9">
        <v>71</v>
      </c>
      <c r="K135" s="9">
        <v>85</v>
      </c>
      <c r="L135" s="9">
        <v>72</v>
      </c>
      <c r="M135" s="9">
        <v>60</v>
      </c>
      <c r="N135" s="19">
        <v>71</v>
      </c>
      <c r="O135" s="19">
        <v>71</v>
      </c>
      <c r="P135" s="19">
        <v>64</v>
      </c>
      <c r="Q135" s="19">
        <v>59</v>
      </c>
    </row>
    <row r="136" spans="1:17" s="41" customFormat="1" ht="21.75" customHeight="1" x14ac:dyDescent="0.2">
      <c r="A136" s="8" t="s">
        <v>11</v>
      </c>
      <c r="B136" s="9">
        <v>275</v>
      </c>
      <c r="C136" s="9">
        <v>205</v>
      </c>
      <c r="D136" s="9">
        <v>193</v>
      </c>
      <c r="E136" s="9">
        <v>143</v>
      </c>
      <c r="F136" s="9">
        <v>131</v>
      </c>
      <c r="G136" s="9">
        <v>119</v>
      </c>
      <c r="H136" s="9">
        <v>112</v>
      </c>
      <c r="I136" s="9">
        <v>92</v>
      </c>
      <c r="J136" s="9">
        <v>90</v>
      </c>
      <c r="K136" s="9">
        <v>85</v>
      </c>
      <c r="L136" s="9">
        <v>99</v>
      </c>
      <c r="M136" s="9">
        <v>85</v>
      </c>
      <c r="N136" s="19">
        <v>83</v>
      </c>
      <c r="O136" s="19">
        <v>80</v>
      </c>
      <c r="P136" s="19">
        <v>85</v>
      </c>
      <c r="Q136" s="19">
        <v>74</v>
      </c>
    </row>
    <row r="137" spans="1:17" s="41" customFormat="1" ht="21.75" customHeight="1" x14ac:dyDescent="0.2">
      <c r="A137" s="8" t="s">
        <v>12</v>
      </c>
      <c r="B137" s="9">
        <v>253</v>
      </c>
      <c r="C137" s="9">
        <v>242</v>
      </c>
      <c r="D137" s="9">
        <v>189</v>
      </c>
      <c r="E137" s="9">
        <v>191</v>
      </c>
      <c r="F137" s="9">
        <v>124</v>
      </c>
      <c r="G137" s="9">
        <v>117</v>
      </c>
      <c r="H137" s="9">
        <v>150</v>
      </c>
      <c r="I137" s="9">
        <v>109</v>
      </c>
      <c r="J137" s="9">
        <v>105</v>
      </c>
      <c r="K137" s="9">
        <v>110</v>
      </c>
      <c r="L137" s="9">
        <v>107</v>
      </c>
      <c r="M137" s="9">
        <v>113</v>
      </c>
      <c r="N137" s="19">
        <v>106</v>
      </c>
      <c r="O137" s="19">
        <v>100</v>
      </c>
      <c r="P137" s="19">
        <v>85</v>
      </c>
      <c r="Q137" s="19">
        <v>98</v>
      </c>
    </row>
    <row r="138" spans="1:17" s="41" customFormat="1" ht="21.75" customHeight="1" x14ac:dyDescent="0.2">
      <c r="A138" s="8" t="s">
        <v>13</v>
      </c>
      <c r="B138" s="9">
        <v>250</v>
      </c>
      <c r="C138" s="9">
        <v>246</v>
      </c>
      <c r="D138" s="9">
        <v>244</v>
      </c>
      <c r="E138" s="9">
        <v>178</v>
      </c>
      <c r="F138" s="9">
        <v>154</v>
      </c>
      <c r="G138" s="9">
        <v>118</v>
      </c>
      <c r="H138" s="9">
        <v>122</v>
      </c>
      <c r="I138" s="9">
        <v>158</v>
      </c>
      <c r="J138" s="9">
        <v>141</v>
      </c>
      <c r="K138" s="9">
        <v>146</v>
      </c>
      <c r="L138" s="9">
        <v>144</v>
      </c>
      <c r="M138" s="9">
        <v>132</v>
      </c>
      <c r="N138" s="19">
        <v>121</v>
      </c>
      <c r="O138" s="19">
        <v>120</v>
      </c>
      <c r="P138" s="19">
        <v>120</v>
      </c>
      <c r="Q138" s="19">
        <v>117</v>
      </c>
    </row>
    <row r="139" spans="1:17" s="41" customFormat="1" ht="21.75" customHeight="1" x14ac:dyDescent="0.2">
      <c r="A139" s="8" t="s">
        <v>14</v>
      </c>
      <c r="B139" s="9">
        <v>264</v>
      </c>
      <c r="C139" s="9">
        <v>233</v>
      </c>
      <c r="D139" s="9">
        <v>239</v>
      </c>
      <c r="E139" s="9">
        <v>229</v>
      </c>
      <c r="F139" s="9">
        <v>165</v>
      </c>
      <c r="G139" s="9">
        <v>142</v>
      </c>
      <c r="H139" s="9">
        <v>124</v>
      </c>
      <c r="I139" s="9">
        <v>131</v>
      </c>
      <c r="J139" s="9">
        <v>137</v>
      </c>
      <c r="K139" s="9">
        <v>148</v>
      </c>
      <c r="L139" s="9">
        <v>144</v>
      </c>
      <c r="M139" s="9">
        <v>158</v>
      </c>
      <c r="N139" s="19">
        <v>158</v>
      </c>
      <c r="O139" s="19">
        <v>153</v>
      </c>
      <c r="P139" s="19">
        <v>148</v>
      </c>
      <c r="Q139" s="19">
        <v>148</v>
      </c>
    </row>
    <row r="140" spans="1:17" s="41" customFormat="1" ht="21.75" customHeight="1" x14ac:dyDescent="0.2">
      <c r="A140" s="8" t="s">
        <v>15</v>
      </c>
      <c r="B140" s="9">
        <v>251</v>
      </c>
      <c r="C140" s="9">
        <v>240</v>
      </c>
      <c r="D140" s="9">
        <v>216</v>
      </c>
      <c r="E140" s="9">
        <v>227</v>
      </c>
      <c r="F140" s="9">
        <v>214</v>
      </c>
      <c r="G140" s="9">
        <v>160</v>
      </c>
      <c r="H140" s="9">
        <v>144</v>
      </c>
      <c r="I140" s="9">
        <v>124</v>
      </c>
      <c r="J140" s="9">
        <v>115</v>
      </c>
      <c r="K140" s="9">
        <v>120</v>
      </c>
      <c r="L140" s="9">
        <v>131</v>
      </c>
      <c r="M140" s="9">
        <v>143</v>
      </c>
      <c r="N140" s="19">
        <v>139</v>
      </c>
      <c r="O140" s="19">
        <v>146</v>
      </c>
      <c r="P140" s="19">
        <v>152</v>
      </c>
      <c r="Q140" s="19">
        <v>146</v>
      </c>
    </row>
    <row r="141" spans="1:17" s="41" customFormat="1" ht="21.75" customHeight="1" x14ac:dyDescent="0.2">
      <c r="A141" s="8" t="s">
        <v>16</v>
      </c>
      <c r="B141" s="9">
        <v>228</v>
      </c>
      <c r="C141" s="9">
        <v>230</v>
      </c>
      <c r="D141" s="9">
        <v>236</v>
      </c>
      <c r="E141" s="9">
        <v>203</v>
      </c>
      <c r="F141" s="9">
        <v>203</v>
      </c>
      <c r="G141" s="9">
        <v>197</v>
      </c>
      <c r="H141" s="9">
        <v>149</v>
      </c>
      <c r="I141" s="9">
        <v>145</v>
      </c>
      <c r="J141" s="9">
        <v>141</v>
      </c>
      <c r="K141" s="9">
        <v>124</v>
      </c>
      <c r="L141" s="9">
        <v>125</v>
      </c>
      <c r="M141" s="9">
        <v>118</v>
      </c>
      <c r="N141" s="19">
        <v>129</v>
      </c>
      <c r="O141" s="19">
        <v>117</v>
      </c>
      <c r="P141" s="19">
        <v>122</v>
      </c>
      <c r="Q141" s="19">
        <v>135</v>
      </c>
    </row>
    <row r="142" spans="1:17" s="41" customFormat="1" ht="21.75" customHeight="1" x14ac:dyDescent="0.2">
      <c r="A142" s="8" t="s">
        <v>17</v>
      </c>
      <c r="B142" s="9">
        <v>191</v>
      </c>
      <c r="C142" s="9">
        <v>217</v>
      </c>
      <c r="D142" s="9">
        <v>213</v>
      </c>
      <c r="E142" s="9">
        <v>230</v>
      </c>
      <c r="F142" s="9">
        <v>198</v>
      </c>
      <c r="G142" s="9">
        <v>190</v>
      </c>
      <c r="H142" s="9">
        <v>195</v>
      </c>
      <c r="I142" s="9">
        <v>147</v>
      </c>
      <c r="J142" s="9">
        <v>158</v>
      </c>
      <c r="K142" s="9">
        <v>158</v>
      </c>
      <c r="L142" s="9">
        <v>139</v>
      </c>
      <c r="M142" s="9">
        <v>139</v>
      </c>
      <c r="N142" s="19">
        <v>142</v>
      </c>
      <c r="O142" s="19">
        <v>145</v>
      </c>
      <c r="P142" s="19">
        <v>128</v>
      </c>
      <c r="Q142" s="19">
        <v>123</v>
      </c>
    </row>
    <row r="143" spans="1:17" s="41" customFormat="1" ht="21.75" customHeight="1" x14ac:dyDescent="0.2">
      <c r="A143" s="10" t="s">
        <v>18</v>
      </c>
      <c r="B143" s="11">
        <v>188</v>
      </c>
      <c r="C143" s="11">
        <v>174</v>
      </c>
      <c r="D143" s="11">
        <v>202</v>
      </c>
      <c r="E143" s="11">
        <v>206</v>
      </c>
      <c r="F143" s="11">
        <v>215</v>
      </c>
      <c r="G143" s="11">
        <v>199</v>
      </c>
      <c r="H143" s="11">
        <v>185</v>
      </c>
      <c r="I143" s="11">
        <v>195</v>
      </c>
      <c r="J143" s="11">
        <v>197</v>
      </c>
      <c r="K143" s="11">
        <v>185</v>
      </c>
      <c r="L143" s="11">
        <v>166</v>
      </c>
      <c r="M143" s="11">
        <v>156</v>
      </c>
      <c r="N143" s="20">
        <v>141</v>
      </c>
      <c r="O143" s="20">
        <v>154</v>
      </c>
      <c r="P143" s="20">
        <v>154</v>
      </c>
      <c r="Q143" s="20">
        <v>142</v>
      </c>
    </row>
    <row r="144" spans="1:17" s="41" customFormat="1" ht="21.75" customHeight="1" x14ac:dyDescent="0.2">
      <c r="A144" s="10" t="s">
        <v>19</v>
      </c>
      <c r="B144" s="11">
        <v>180</v>
      </c>
      <c r="C144" s="11">
        <v>171</v>
      </c>
      <c r="D144" s="11">
        <v>167</v>
      </c>
      <c r="E144" s="11">
        <v>186</v>
      </c>
      <c r="F144" s="11">
        <v>196</v>
      </c>
      <c r="G144" s="11">
        <v>199</v>
      </c>
      <c r="H144" s="11">
        <v>185</v>
      </c>
      <c r="I144" s="11">
        <v>169</v>
      </c>
      <c r="J144" s="11">
        <v>161</v>
      </c>
      <c r="K144" s="11">
        <v>158</v>
      </c>
      <c r="L144" s="11">
        <v>165</v>
      </c>
      <c r="M144" s="11">
        <v>173</v>
      </c>
      <c r="N144" s="20">
        <v>188</v>
      </c>
      <c r="O144" s="20">
        <v>186</v>
      </c>
      <c r="P144" s="20">
        <v>175</v>
      </c>
      <c r="Q144" s="20">
        <v>161</v>
      </c>
    </row>
    <row r="145" spans="1:17" s="41" customFormat="1" ht="21.75" customHeight="1" x14ac:dyDescent="0.2">
      <c r="A145" s="10" t="s">
        <v>20</v>
      </c>
      <c r="B145" s="11">
        <v>114</v>
      </c>
      <c r="C145" s="11">
        <v>147</v>
      </c>
      <c r="D145" s="11">
        <v>156</v>
      </c>
      <c r="E145" s="11">
        <v>144</v>
      </c>
      <c r="F145" s="11">
        <v>165</v>
      </c>
      <c r="G145" s="11">
        <v>179</v>
      </c>
      <c r="H145" s="11">
        <v>182</v>
      </c>
      <c r="I145" s="11">
        <v>168</v>
      </c>
      <c r="J145" s="11">
        <v>155</v>
      </c>
      <c r="K145" s="11">
        <v>158</v>
      </c>
      <c r="L145" s="11">
        <v>167</v>
      </c>
      <c r="M145" s="11">
        <v>166</v>
      </c>
      <c r="N145" s="20">
        <v>161</v>
      </c>
      <c r="O145" s="20">
        <v>156</v>
      </c>
      <c r="P145" s="20">
        <v>157</v>
      </c>
      <c r="Q145" s="20">
        <v>166</v>
      </c>
    </row>
    <row r="146" spans="1:17" s="41" customFormat="1" ht="21.75" customHeight="1" x14ac:dyDescent="0.2">
      <c r="A146" s="10" t="s">
        <v>21</v>
      </c>
      <c r="B146" s="11">
        <v>50</v>
      </c>
      <c r="C146" s="11">
        <v>74</v>
      </c>
      <c r="D146" s="11">
        <v>111</v>
      </c>
      <c r="E146" s="11">
        <v>123</v>
      </c>
      <c r="F146" s="11">
        <v>111</v>
      </c>
      <c r="G146" s="11">
        <v>133</v>
      </c>
      <c r="H146" s="11">
        <v>164</v>
      </c>
      <c r="I146" s="11">
        <v>165</v>
      </c>
      <c r="J146" s="11">
        <v>166</v>
      </c>
      <c r="K146" s="11">
        <v>168</v>
      </c>
      <c r="L146" s="11">
        <v>161</v>
      </c>
      <c r="M146" s="11">
        <v>158</v>
      </c>
      <c r="N146" s="20">
        <v>148</v>
      </c>
      <c r="O146" s="20">
        <v>138</v>
      </c>
      <c r="P146" s="20">
        <v>142</v>
      </c>
      <c r="Q146" s="20">
        <v>154</v>
      </c>
    </row>
    <row r="147" spans="1:17" s="41" customFormat="1" ht="21.75" customHeight="1" x14ac:dyDescent="0.2">
      <c r="A147" s="10" t="s">
        <v>22</v>
      </c>
      <c r="B147" s="11">
        <v>20</v>
      </c>
      <c r="C147" s="11">
        <v>29</v>
      </c>
      <c r="D147" s="11">
        <v>42</v>
      </c>
      <c r="E147" s="11">
        <v>75</v>
      </c>
      <c r="F147" s="11">
        <v>81</v>
      </c>
      <c r="G147" s="11">
        <v>83</v>
      </c>
      <c r="H147" s="11">
        <v>109</v>
      </c>
      <c r="I147" s="11">
        <v>124</v>
      </c>
      <c r="J147" s="11">
        <v>127</v>
      </c>
      <c r="K147" s="11">
        <v>131</v>
      </c>
      <c r="L147" s="11">
        <v>131</v>
      </c>
      <c r="M147" s="11">
        <v>137</v>
      </c>
      <c r="N147" s="20">
        <v>129</v>
      </c>
      <c r="O147" s="20">
        <v>134</v>
      </c>
      <c r="P147" s="20">
        <v>124</v>
      </c>
      <c r="Q147" s="20">
        <v>122</v>
      </c>
    </row>
    <row r="148" spans="1:17" s="41" customFormat="1" ht="21.75" customHeight="1" x14ac:dyDescent="0.2">
      <c r="A148" s="10" t="s">
        <v>23</v>
      </c>
      <c r="B148" s="11">
        <v>5</v>
      </c>
      <c r="C148" s="11">
        <v>8</v>
      </c>
      <c r="D148" s="11">
        <v>9</v>
      </c>
      <c r="E148" s="11">
        <v>20</v>
      </c>
      <c r="F148" s="11">
        <v>35</v>
      </c>
      <c r="G148" s="11">
        <v>46</v>
      </c>
      <c r="H148" s="11">
        <v>53</v>
      </c>
      <c r="I148" s="11">
        <v>68</v>
      </c>
      <c r="J148" s="11">
        <v>67</v>
      </c>
      <c r="K148" s="11">
        <v>68</v>
      </c>
      <c r="L148" s="11">
        <v>71</v>
      </c>
      <c r="M148" s="11">
        <v>76</v>
      </c>
      <c r="N148" s="20">
        <v>78</v>
      </c>
      <c r="O148" s="20">
        <v>81</v>
      </c>
      <c r="P148" s="20">
        <v>88</v>
      </c>
      <c r="Q148" s="20">
        <v>83</v>
      </c>
    </row>
    <row r="149" spans="1:17" s="41" customFormat="1" ht="21.75" customHeight="1" x14ac:dyDescent="0.2">
      <c r="A149" s="10" t="s">
        <v>24</v>
      </c>
      <c r="B149" s="11">
        <v>0</v>
      </c>
      <c r="C149" s="11">
        <v>0</v>
      </c>
      <c r="D149" s="11">
        <v>2</v>
      </c>
      <c r="E149" s="11">
        <v>3</v>
      </c>
      <c r="F149" s="11">
        <v>5</v>
      </c>
      <c r="G149" s="11">
        <v>15</v>
      </c>
      <c r="H149" s="11">
        <v>20</v>
      </c>
      <c r="I149" s="11">
        <v>23</v>
      </c>
      <c r="J149" s="11">
        <v>21</v>
      </c>
      <c r="K149" s="11">
        <v>24</v>
      </c>
      <c r="L149" s="11">
        <v>21</v>
      </c>
      <c r="M149" s="11">
        <v>18</v>
      </c>
      <c r="N149" s="20">
        <v>27</v>
      </c>
      <c r="O149" s="20">
        <v>28</v>
      </c>
      <c r="P149" s="20">
        <v>23</v>
      </c>
      <c r="Q149" s="20">
        <v>26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1</v>
      </c>
      <c r="H150" s="11">
        <v>3</v>
      </c>
      <c r="I150" s="11">
        <v>2</v>
      </c>
      <c r="J150" s="11">
        <v>4</v>
      </c>
      <c r="K150" s="11">
        <v>2</v>
      </c>
      <c r="L150" s="11">
        <v>4</v>
      </c>
      <c r="M150" s="11">
        <v>4</v>
      </c>
      <c r="N150" s="20">
        <v>3</v>
      </c>
      <c r="O150" s="20">
        <v>3</v>
      </c>
      <c r="P150" s="20">
        <v>4</v>
      </c>
      <c r="Q150" s="20">
        <v>2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3517</v>
      </c>
      <c r="C151" s="13">
        <f t="shared" si="19"/>
        <v>3318</v>
      </c>
      <c r="D151" s="13">
        <f t="shared" si="19"/>
        <v>3210</v>
      </c>
      <c r="E151" s="13">
        <f t="shared" si="19"/>
        <v>3031</v>
      </c>
      <c r="F151" s="13">
        <f t="shared" si="19"/>
        <v>2674</v>
      </c>
      <c r="G151" s="13">
        <f t="shared" si="19"/>
        <v>2417</v>
      </c>
      <c r="H151" s="13">
        <f t="shared" si="19"/>
        <v>2352</v>
      </c>
      <c r="I151" s="13">
        <f t="shared" si="19"/>
        <v>2224</v>
      </c>
      <c r="J151" s="13">
        <f t="shared" si="19"/>
        <v>2177</v>
      </c>
      <c r="K151" s="13">
        <f t="shared" si="19"/>
        <v>2205</v>
      </c>
      <c r="L151" s="13">
        <f t="shared" si="19"/>
        <v>2195</v>
      </c>
      <c r="M151" s="13">
        <f t="shared" si="19"/>
        <v>2185</v>
      </c>
      <c r="N151" s="13">
        <f t="shared" si="19"/>
        <v>2150</v>
      </c>
      <c r="O151" s="13">
        <f>SUM(O130:O150)</f>
        <v>2133</v>
      </c>
      <c r="P151" s="13">
        <f>SUM(P130:P150)</f>
        <v>2094</v>
      </c>
      <c r="Q151" s="13">
        <f>SUM(Q130:Q150)</f>
        <v>2066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>SUM(B130:B132)</f>
        <v>619</v>
      </c>
      <c r="C156" s="7">
        <f>SUM(C130:C132)</f>
        <v>535</v>
      </c>
      <c r="D156" s="7">
        <f>SUM(D130:D132)</f>
        <v>459</v>
      </c>
      <c r="E156" s="7">
        <f>SUM(E130:E132)</f>
        <v>374</v>
      </c>
      <c r="F156" s="7">
        <f t="shared" ref="F156:P156" si="20">SUM(F130:F132)</f>
        <v>285</v>
      </c>
      <c r="G156" s="7">
        <f t="shared" si="20"/>
        <v>220</v>
      </c>
      <c r="H156" s="7">
        <f t="shared" si="20"/>
        <v>194</v>
      </c>
      <c r="I156" s="7">
        <f t="shared" si="20"/>
        <v>183</v>
      </c>
      <c r="J156" s="7">
        <f t="shared" si="20"/>
        <v>169</v>
      </c>
      <c r="K156" s="7">
        <f t="shared" si="20"/>
        <v>180</v>
      </c>
      <c r="L156" s="7">
        <f t="shared" si="20"/>
        <v>190</v>
      </c>
      <c r="M156" s="7">
        <f t="shared" si="20"/>
        <v>185</v>
      </c>
      <c r="N156" s="7">
        <f t="shared" si="20"/>
        <v>173</v>
      </c>
      <c r="O156" s="7">
        <f t="shared" si="20"/>
        <v>182</v>
      </c>
      <c r="P156" s="7">
        <f t="shared" si="20"/>
        <v>184</v>
      </c>
      <c r="Q156" s="7">
        <v>183</v>
      </c>
    </row>
    <row r="157" spans="1:17" s="41" customFormat="1" ht="21.75" customHeight="1" x14ac:dyDescent="0.2">
      <c r="A157" s="8" t="s">
        <v>32</v>
      </c>
      <c r="B157" s="9">
        <f>SUM(B133:B142)</f>
        <v>2341</v>
      </c>
      <c r="C157" s="9">
        <f>SUM(C133:C142)</f>
        <v>2180</v>
      </c>
      <c r="D157" s="9">
        <f>SUM(D133:D142)</f>
        <v>2062</v>
      </c>
      <c r="E157" s="9">
        <f>SUM(E133:E142)</f>
        <v>1900</v>
      </c>
      <c r="F157" s="9">
        <f t="shared" ref="F157:P157" si="21">SUM(F133:F142)</f>
        <v>1580</v>
      </c>
      <c r="G157" s="9">
        <f t="shared" si="21"/>
        <v>1342</v>
      </c>
      <c r="H157" s="9">
        <f t="shared" si="21"/>
        <v>1257</v>
      </c>
      <c r="I157" s="9">
        <f t="shared" si="21"/>
        <v>1127</v>
      </c>
      <c r="J157" s="9">
        <f t="shared" si="21"/>
        <v>1110</v>
      </c>
      <c r="K157" s="9">
        <f t="shared" si="21"/>
        <v>1131</v>
      </c>
      <c r="L157" s="9">
        <f t="shared" si="21"/>
        <v>1119</v>
      </c>
      <c r="M157" s="9">
        <f t="shared" si="21"/>
        <v>1112</v>
      </c>
      <c r="N157" s="9">
        <f t="shared" si="21"/>
        <v>1102</v>
      </c>
      <c r="O157" s="9">
        <f t="shared" si="21"/>
        <v>1071</v>
      </c>
      <c r="P157" s="9">
        <f t="shared" si="21"/>
        <v>1043</v>
      </c>
      <c r="Q157" s="9">
        <v>1027</v>
      </c>
    </row>
    <row r="158" spans="1:17" s="41" customFormat="1" ht="21.75" customHeight="1" x14ac:dyDescent="0.2">
      <c r="A158" s="10" t="s">
        <v>33</v>
      </c>
      <c r="B158" s="11">
        <f>SUM(B143:B150)</f>
        <v>557</v>
      </c>
      <c r="C158" s="11">
        <f>SUM(C143:C150)</f>
        <v>603</v>
      </c>
      <c r="D158" s="11">
        <f>SUM(D143:D150)</f>
        <v>689</v>
      </c>
      <c r="E158" s="11">
        <f>SUM(E143:E150)</f>
        <v>757</v>
      </c>
      <c r="F158" s="11">
        <f t="shared" ref="F158:P158" si="22">SUM(F143:F150)</f>
        <v>809</v>
      </c>
      <c r="G158" s="11">
        <f t="shared" si="22"/>
        <v>855</v>
      </c>
      <c r="H158" s="11">
        <f t="shared" si="22"/>
        <v>901</v>
      </c>
      <c r="I158" s="11">
        <f t="shared" si="22"/>
        <v>914</v>
      </c>
      <c r="J158" s="11">
        <f t="shared" si="22"/>
        <v>898</v>
      </c>
      <c r="K158" s="11">
        <f t="shared" si="22"/>
        <v>894</v>
      </c>
      <c r="L158" s="11">
        <f t="shared" si="22"/>
        <v>886</v>
      </c>
      <c r="M158" s="11">
        <f t="shared" si="22"/>
        <v>888</v>
      </c>
      <c r="N158" s="11">
        <f t="shared" si="22"/>
        <v>875</v>
      </c>
      <c r="O158" s="11">
        <f t="shared" si="22"/>
        <v>880</v>
      </c>
      <c r="P158" s="11">
        <f t="shared" si="22"/>
        <v>867</v>
      </c>
      <c r="Q158" s="11">
        <v>856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3517</v>
      </c>
      <c r="C159" s="13">
        <f t="shared" si="23"/>
        <v>3318</v>
      </c>
      <c r="D159" s="13">
        <f t="shared" si="23"/>
        <v>3210</v>
      </c>
      <c r="E159" s="13">
        <f t="shared" si="23"/>
        <v>3031</v>
      </c>
      <c r="F159" s="13">
        <f t="shared" si="23"/>
        <v>2674</v>
      </c>
      <c r="G159" s="13">
        <f t="shared" si="23"/>
        <v>2417</v>
      </c>
      <c r="H159" s="13">
        <f t="shared" si="23"/>
        <v>2352</v>
      </c>
      <c r="I159" s="13">
        <f t="shared" si="23"/>
        <v>2224</v>
      </c>
      <c r="J159" s="13">
        <f t="shared" si="23"/>
        <v>2177</v>
      </c>
      <c r="K159" s="13">
        <f t="shared" si="23"/>
        <v>2205</v>
      </c>
      <c r="L159" s="13">
        <f t="shared" si="23"/>
        <v>2195</v>
      </c>
      <c r="M159" s="13">
        <f t="shared" si="23"/>
        <v>2185</v>
      </c>
      <c r="N159" s="13">
        <f t="shared" si="23"/>
        <v>2150</v>
      </c>
      <c r="O159" s="13">
        <f>SUM(O156:O158)</f>
        <v>2133</v>
      </c>
      <c r="P159" s="13">
        <f>SUM(P156:P158)</f>
        <v>2094</v>
      </c>
      <c r="Q159" s="13">
        <f>SUM(Q156:Q158)</f>
        <v>2066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17.600000000000001</v>
      </c>
      <c r="C164" s="45">
        <f t="shared" si="24"/>
        <v>16.100000000000001</v>
      </c>
      <c r="D164" s="45">
        <f t="shared" si="24"/>
        <v>14.3</v>
      </c>
      <c r="E164" s="45">
        <f t="shared" si="24"/>
        <v>12.3</v>
      </c>
      <c r="F164" s="45">
        <f t="shared" si="24"/>
        <v>10.7</v>
      </c>
      <c r="G164" s="45">
        <f t="shared" si="24"/>
        <v>9.1</v>
      </c>
      <c r="H164" s="45">
        <f t="shared" si="24"/>
        <v>8.1999999999999993</v>
      </c>
      <c r="I164" s="45">
        <f t="shared" si="24"/>
        <v>8.1999999999999993</v>
      </c>
      <c r="J164" s="45">
        <f t="shared" si="24"/>
        <v>7.8</v>
      </c>
      <c r="K164" s="45">
        <f t="shared" si="24"/>
        <v>8.1999999999999993</v>
      </c>
      <c r="L164" s="45">
        <f t="shared" si="24"/>
        <v>8.6999999999999993</v>
      </c>
      <c r="M164" s="45">
        <f t="shared" si="24"/>
        <v>8.5</v>
      </c>
      <c r="N164" s="45">
        <f t="shared" si="24"/>
        <v>8</v>
      </c>
      <c r="O164" s="45">
        <f t="shared" si="24"/>
        <v>8.5</v>
      </c>
      <c r="P164" s="45">
        <f t="shared" si="24"/>
        <v>8.8000000000000007</v>
      </c>
      <c r="Q164" s="45">
        <f t="shared" si="24"/>
        <v>8.9</v>
      </c>
    </row>
    <row r="165" spans="1:20" s="41" customFormat="1" ht="21.75" customHeight="1" x14ac:dyDescent="0.2">
      <c r="A165" s="8" t="s">
        <v>32</v>
      </c>
      <c r="B165" s="46">
        <f>ROUND(B157/B159*100,1)</f>
        <v>66.599999999999994</v>
      </c>
      <c r="C165" s="46">
        <f>ROUND(C157/C159*100,1)</f>
        <v>65.7</v>
      </c>
      <c r="D165" s="46">
        <f>ROUND(D157/D159*100,1)</f>
        <v>64.2</v>
      </c>
      <c r="E165" s="46">
        <f>ROUND(E157/E159*100,1)</f>
        <v>62.7</v>
      </c>
      <c r="F165" s="46">
        <f t="shared" ref="F165:Q165" si="25">ROUND(F157/F159*100,1)</f>
        <v>59.1</v>
      </c>
      <c r="G165" s="46">
        <f t="shared" si="25"/>
        <v>55.5</v>
      </c>
      <c r="H165" s="46">
        <f t="shared" si="25"/>
        <v>53.4</v>
      </c>
      <c r="I165" s="46">
        <f t="shared" si="25"/>
        <v>50.7</v>
      </c>
      <c r="J165" s="46">
        <f t="shared" si="25"/>
        <v>51</v>
      </c>
      <c r="K165" s="46">
        <f t="shared" si="25"/>
        <v>51.3</v>
      </c>
      <c r="L165" s="46">
        <f t="shared" si="25"/>
        <v>51</v>
      </c>
      <c r="M165" s="46">
        <f t="shared" si="25"/>
        <v>50.9</v>
      </c>
      <c r="N165" s="46">
        <f t="shared" si="25"/>
        <v>51.3</v>
      </c>
      <c r="O165" s="46">
        <f t="shared" si="25"/>
        <v>50.2</v>
      </c>
      <c r="P165" s="46">
        <f t="shared" si="25"/>
        <v>49.8</v>
      </c>
      <c r="Q165" s="46">
        <f t="shared" si="25"/>
        <v>49.7</v>
      </c>
    </row>
    <row r="166" spans="1:20" s="41" customFormat="1" ht="21.75" customHeight="1" x14ac:dyDescent="0.2">
      <c r="A166" s="10" t="s">
        <v>33</v>
      </c>
      <c r="B166" s="47">
        <f>ROUND(B158/B159*100,1)</f>
        <v>15.8</v>
      </c>
      <c r="C166" s="47">
        <f>ROUND(C158/C159*100,1)</f>
        <v>18.2</v>
      </c>
      <c r="D166" s="47">
        <f>ROUND(D158/D159*100,1)</f>
        <v>21.5</v>
      </c>
      <c r="E166" s="47">
        <f>ROUND(E158/E159*100,1)</f>
        <v>25</v>
      </c>
      <c r="F166" s="47">
        <f t="shared" ref="F166:Q166" si="26">ROUND(F158/F159*100,1)</f>
        <v>30.3</v>
      </c>
      <c r="G166" s="47">
        <f t="shared" si="26"/>
        <v>35.4</v>
      </c>
      <c r="H166" s="47">
        <f t="shared" si="26"/>
        <v>38.299999999999997</v>
      </c>
      <c r="I166" s="47">
        <f t="shared" si="26"/>
        <v>41.1</v>
      </c>
      <c r="J166" s="47">
        <f t="shared" si="26"/>
        <v>41.2</v>
      </c>
      <c r="K166" s="47">
        <f t="shared" si="26"/>
        <v>40.5</v>
      </c>
      <c r="L166" s="47">
        <f t="shared" si="26"/>
        <v>40.4</v>
      </c>
      <c r="M166" s="47">
        <f t="shared" si="26"/>
        <v>40.6</v>
      </c>
      <c r="N166" s="47">
        <f t="shared" si="26"/>
        <v>40.700000000000003</v>
      </c>
      <c r="O166" s="47">
        <f t="shared" si="26"/>
        <v>41.3</v>
      </c>
      <c r="P166" s="47">
        <f t="shared" si="26"/>
        <v>41.4</v>
      </c>
      <c r="Q166" s="47">
        <f t="shared" si="26"/>
        <v>41.4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13FA-328F-4C81-A0ED-5CAC9F3A1EA1}">
  <sheetPr codeName="Sheet13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63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215</v>
      </c>
      <c r="C5" s="7">
        <f t="shared" si="0"/>
        <v>177</v>
      </c>
      <c r="D5" s="7">
        <f t="shared" si="0"/>
        <v>119</v>
      </c>
      <c r="E5" s="7">
        <f t="shared" si="0"/>
        <v>110</v>
      </c>
      <c r="F5" s="7">
        <f t="shared" si="0"/>
        <v>81</v>
      </c>
      <c r="G5" s="7">
        <f t="shared" si="0"/>
        <v>78</v>
      </c>
      <c r="H5" s="7">
        <f t="shared" si="0"/>
        <v>77</v>
      </c>
      <c r="I5" s="7">
        <f t="shared" si="0"/>
        <v>51</v>
      </c>
      <c r="J5" s="7">
        <f t="shared" si="0"/>
        <v>58</v>
      </c>
      <c r="K5" s="7">
        <f t="shared" si="0"/>
        <v>63</v>
      </c>
      <c r="L5" s="7">
        <f t="shared" si="0"/>
        <v>68</v>
      </c>
      <c r="M5" s="7">
        <f t="shared" si="0"/>
        <v>80</v>
      </c>
      <c r="N5" s="7">
        <f t="shared" si="0"/>
        <v>70</v>
      </c>
      <c r="O5" s="7">
        <f t="shared" si="0"/>
        <v>78</v>
      </c>
      <c r="P5" s="7">
        <f t="shared" si="0"/>
        <v>74</v>
      </c>
      <c r="Q5" s="7">
        <f t="shared" si="0"/>
        <v>75</v>
      </c>
    </row>
    <row r="6" spans="1:17" s="4" customFormat="1" ht="23.25" customHeight="1" x14ac:dyDescent="0.2">
      <c r="A6" s="6" t="s">
        <v>6</v>
      </c>
      <c r="B6" s="7">
        <f t="shared" si="0"/>
        <v>318</v>
      </c>
      <c r="C6" s="7">
        <f t="shared" si="0"/>
        <v>201</v>
      </c>
      <c r="D6" s="7">
        <f t="shared" si="0"/>
        <v>164</v>
      </c>
      <c r="E6" s="7">
        <f t="shared" si="0"/>
        <v>136</v>
      </c>
      <c r="F6" s="7">
        <f t="shared" si="0"/>
        <v>110</v>
      </c>
      <c r="G6" s="7">
        <f t="shared" si="0"/>
        <v>82</v>
      </c>
      <c r="H6" s="7">
        <f t="shared" si="0"/>
        <v>78</v>
      </c>
      <c r="I6" s="7">
        <f t="shared" si="0"/>
        <v>67</v>
      </c>
      <c r="J6" s="7">
        <f t="shared" si="0"/>
        <v>73</v>
      </c>
      <c r="K6" s="7">
        <f t="shared" si="0"/>
        <v>66</v>
      </c>
      <c r="L6" s="7">
        <f t="shared" si="0"/>
        <v>62</v>
      </c>
      <c r="M6" s="7">
        <f t="shared" si="0"/>
        <v>71</v>
      </c>
      <c r="N6" s="7">
        <f t="shared" si="0"/>
        <v>63</v>
      </c>
      <c r="O6" s="7">
        <f t="shared" si="0"/>
        <v>70</v>
      </c>
      <c r="P6" s="7">
        <f t="shared" si="0"/>
        <v>77</v>
      </c>
      <c r="Q6" s="7">
        <f t="shared" si="0"/>
        <v>86</v>
      </c>
    </row>
    <row r="7" spans="1:17" s="4" customFormat="1" ht="23.25" customHeight="1" x14ac:dyDescent="0.2">
      <c r="A7" s="6" t="s">
        <v>7</v>
      </c>
      <c r="B7" s="7">
        <f t="shared" si="0"/>
        <v>302</v>
      </c>
      <c r="C7" s="7">
        <f t="shared" si="0"/>
        <v>300</v>
      </c>
      <c r="D7" s="7">
        <f t="shared" si="0"/>
        <v>192</v>
      </c>
      <c r="E7" s="7">
        <f t="shared" si="0"/>
        <v>167</v>
      </c>
      <c r="F7" s="7">
        <f t="shared" si="0"/>
        <v>143</v>
      </c>
      <c r="G7" s="7">
        <f t="shared" si="0"/>
        <v>101</v>
      </c>
      <c r="H7" s="7">
        <f t="shared" si="0"/>
        <v>71</v>
      </c>
      <c r="I7" s="7">
        <f t="shared" si="0"/>
        <v>86</v>
      </c>
      <c r="J7" s="7">
        <f t="shared" si="0"/>
        <v>77</v>
      </c>
      <c r="K7" s="7">
        <f t="shared" si="0"/>
        <v>74</v>
      </c>
      <c r="L7" s="7">
        <f t="shared" si="0"/>
        <v>82</v>
      </c>
      <c r="M7" s="7">
        <f t="shared" si="0"/>
        <v>80</v>
      </c>
      <c r="N7" s="7">
        <f t="shared" si="0"/>
        <v>73</v>
      </c>
      <c r="O7" s="7">
        <f t="shared" si="0"/>
        <v>90</v>
      </c>
      <c r="P7" s="7">
        <f t="shared" si="0"/>
        <v>76</v>
      </c>
      <c r="Q7" s="7">
        <f t="shared" si="0"/>
        <v>72</v>
      </c>
    </row>
    <row r="8" spans="1:17" s="4" customFormat="1" ht="23.25" customHeight="1" x14ac:dyDescent="0.2">
      <c r="A8" s="8" t="s">
        <v>8</v>
      </c>
      <c r="B8" s="9">
        <f t="shared" si="0"/>
        <v>301</v>
      </c>
      <c r="C8" s="9">
        <f t="shared" si="0"/>
        <v>245</v>
      </c>
      <c r="D8" s="9">
        <f t="shared" si="0"/>
        <v>253</v>
      </c>
      <c r="E8" s="9">
        <f t="shared" si="0"/>
        <v>172</v>
      </c>
      <c r="F8" s="9">
        <f t="shared" si="0"/>
        <v>151</v>
      </c>
      <c r="G8" s="9">
        <f t="shared" si="0"/>
        <v>126</v>
      </c>
      <c r="H8" s="9">
        <f t="shared" si="0"/>
        <v>99</v>
      </c>
      <c r="I8" s="9">
        <f t="shared" si="0"/>
        <v>70</v>
      </c>
      <c r="J8" s="9">
        <f t="shared" si="0"/>
        <v>72</v>
      </c>
      <c r="K8" s="9">
        <f t="shared" si="0"/>
        <v>75</v>
      </c>
      <c r="L8" s="9">
        <f t="shared" si="0"/>
        <v>74</v>
      </c>
      <c r="M8" s="9">
        <f t="shared" si="0"/>
        <v>77</v>
      </c>
      <c r="N8" s="9">
        <f t="shared" si="0"/>
        <v>87</v>
      </c>
      <c r="O8" s="9">
        <f t="shared" si="0"/>
        <v>84</v>
      </c>
      <c r="P8" s="9">
        <f t="shared" si="0"/>
        <v>84</v>
      </c>
      <c r="Q8" s="9">
        <f t="shared" si="0"/>
        <v>86</v>
      </c>
    </row>
    <row r="9" spans="1:17" s="4" customFormat="1" ht="23.25" customHeight="1" x14ac:dyDescent="0.2">
      <c r="A9" s="8" t="s">
        <v>9</v>
      </c>
      <c r="B9" s="9">
        <f t="shared" si="0"/>
        <v>213</v>
      </c>
      <c r="C9" s="9">
        <f t="shared" si="0"/>
        <v>216</v>
      </c>
      <c r="D9" s="9">
        <f t="shared" si="0"/>
        <v>198</v>
      </c>
      <c r="E9" s="9">
        <f t="shared" si="0"/>
        <v>250</v>
      </c>
      <c r="F9" s="9">
        <f t="shared" si="0"/>
        <v>147</v>
      </c>
      <c r="G9" s="9">
        <f t="shared" si="0"/>
        <v>131</v>
      </c>
      <c r="H9" s="9">
        <f t="shared" si="0"/>
        <v>125</v>
      </c>
      <c r="I9" s="9">
        <f t="shared" si="0"/>
        <v>100</v>
      </c>
      <c r="J9" s="9">
        <f t="shared" si="0"/>
        <v>93</v>
      </c>
      <c r="K9" s="9">
        <f t="shared" si="0"/>
        <v>85</v>
      </c>
      <c r="L9" s="9">
        <f t="shared" si="0"/>
        <v>86</v>
      </c>
      <c r="M9" s="9">
        <f t="shared" si="0"/>
        <v>97</v>
      </c>
      <c r="N9" s="9">
        <f t="shared" si="0"/>
        <v>89</v>
      </c>
      <c r="O9" s="9">
        <f t="shared" si="0"/>
        <v>78</v>
      </c>
      <c r="P9" s="9">
        <f t="shared" si="0"/>
        <v>97</v>
      </c>
      <c r="Q9" s="9">
        <f t="shared" si="0"/>
        <v>90</v>
      </c>
    </row>
    <row r="10" spans="1:17" s="4" customFormat="1" ht="23.25" customHeight="1" x14ac:dyDescent="0.2">
      <c r="A10" s="8" t="s">
        <v>10</v>
      </c>
      <c r="B10" s="9">
        <f t="shared" si="0"/>
        <v>255</v>
      </c>
      <c r="C10" s="9">
        <f t="shared" si="0"/>
        <v>173</v>
      </c>
      <c r="D10" s="9">
        <f t="shared" si="0"/>
        <v>196</v>
      </c>
      <c r="E10" s="9">
        <f t="shared" si="0"/>
        <v>191</v>
      </c>
      <c r="F10" s="9">
        <f t="shared" si="0"/>
        <v>194</v>
      </c>
      <c r="G10" s="9">
        <f t="shared" si="0"/>
        <v>136</v>
      </c>
      <c r="H10" s="9">
        <f t="shared" si="0"/>
        <v>123</v>
      </c>
      <c r="I10" s="9">
        <f t="shared" si="0"/>
        <v>117</v>
      </c>
      <c r="J10" s="9">
        <f t="shared" si="0"/>
        <v>102</v>
      </c>
      <c r="K10" s="9">
        <f t="shared" si="0"/>
        <v>99</v>
      </c>
      <c r="L10" s="9">
        <f t="shared" si="0"/>
        <v>102</v>
      </c>
      <c r="M10" s="9">
        <f t="shared" si="0"/>
        <v>103</v>
      </c>
      <c r="N10" s="9">
        <f t="shared" si="0"/>
        <v>103</v>
      </c>
      <c r="O10" s="9">
        <f t="shared" si="0"/>
        <v>114</v>
      </c>
      <c r="P10" s="9">
        <f t="shared" si="0"/>
        <v>110</v>
      </c>
      <c r="Q10" s="9">
        <f t="shared" si="0"/>
        <v>107</v>
      </c>
    </row>
    <row r="11" spans="1:17" s="4" customFormat="1" ht="23.25" customHeight="1" x14ac:dyDescent="0.2">
      <c r="A11" s="8" t="s">
        <v>11</v>
      </c>
      <c r="B11" s="9">
        <f t="shared" si="0"/>
        <v>336</v>
      </c>
      <c r="C11" s="9">
        <f t="shared" si="0"/>
        <v>203</v>
      </c>
      <c r="D11" s="9">
        <f t="shared" si="0"/>
        <v>168</v>
      </c>
      <c r="E11" s="9">
        <f t="shared" si="0"/>
        <v>171</v>
      </c>
      <c r="F11" s="9">
        <f t="shared" si="0"/>
        <v>168</v>
      </c>
      <c r="G11" s="9">
        <f t="shared" si="0"/>
        <v>180</v>
      </c>
      <c r="H11" s="9">
        <f t="shared" si="0"/>
        <v>106</v>
      </c>
      <c r="I11" s="9">
        <f t="shared" si="0"/>
        <v>111</v>
      </c>
      <c r="J11" s="9">
        <f t="shared" si="0"/>
        <v>112</v>
      </c>
      <c r="K11" s="9">
        <f t="shared" si="0"/>
        <v>121</v>
      </c>
      <c r="L11" s="9">
        <f t="shared" si="0"/>
        <v>122</v>
      </c>
      <c r="M11" s="9">
        <f t="shared" si="0"/>
        <v>126</v>
      </c>
      <c r="N11" s="9">
        <f t="shared" si="0"/>
        <v>121</v>
      </c>
      <c r="O11" s="9">
        <f t="shared" si="0"/>
        <v>133</v>
      </c>
      <c r="P11" s="9">
        <f t="shared" si="0"/>
        <v>118</v>
      </c>
      <c r="Q11" s="9">
        <f t="shared" si="0"/>
        <v>106</v>
      </c>
    </row>
    <row r="12" spans="1:17" s="4" customFormat="1" ht="23.25" customHeight="1" x14ac:dyDescent="0.2">
      <c r="A12" s="8" t="s">
        <v>12</v>
      </c>
      <c r="B12" s="9">
        <f t="shared" si="0"/>
        <v>319</v>
      </c>
      <c r="C12" s="9">
        <f t="shared" si="0"/>
        <v>319</v>
      </c>
      <c r="D12" s="9">
        <f t="shared" si="0"/>
        <v>186</v>
      </c>
      <c r="E12" s="9">
        <f t="shared" si="0"/>
        <v>170</v>
      </c>
      <c r="F12" s="9">
        <f t="shared" si="0"/>
        <v>161</v>
      </c>
      <c r="G12" s="9">
        <f t="shared" si="0"/>
        <v>164</v>
      </c>
      <c r="H12" s="9">
        <f t="shared" si="0"/>
        <v>179</v>
      </c>
      <c r="I12" s="9">
        <f t="shared" si="0"/>
        <v>105</v>
      </c>
      <c r="J12" s="9">
        <f t="shared" si="0"/>
        <v>100</v>
      </c>
      <c r="K12" s="9">
        <f t="shared" si="0"/>
        <v>104</v>
      </c>
      <c r="L12" s="9">
        <f t="shared" si="0"/>
        <v>119</v>
      </c>
      <c r="M12" s="9">
        <f t="shared" si="0"/>
        <v>139</v>
      </c>
      <c r="N12" s="9">
        <f t="shared" si="0"/>
        <v>127</v>
      </c>
      <c r="O12" s="9">
        <f t="shared" si="0"/>
        <v>143</v>
      </c>
      <c r="P12" s="9">
        <f t="shared" si="0"/>
        <v>151</v>
      </c>
      <c r="Q12" s="9">
        <f t="shared" si="0"/>
        <v>144</v>
      </c>
    </row>
    <row r="13" spans="1:17" s="4" customFormat="1" ht="23.25" customHeight="1" x14ac:dyDescent="0.2">
      <c r="A13" s="8" t="s">
        <v>13</v>
      </c>
      <c r="B13" s="9">
        <f t="shared" si="0"/>
        <v>314</v>
      </c>
      <c r="C13" s="9">
        <f t="shared" si="0"/>
        <v>282</v>
      </c>
      <c r="D13" s="9">
        <f t="shared" si="0"/>
        <v>294</v>
      </c>
      <c r="E13" s="9">
        <f t="shared" si="0"/>
        <v>179</v>
      </c>
      <c r="F13" s="9">
        <f t="shared" si="0"/>
        <v>181</v>
      </c>
      <c r="G13" s="9">
        <f t="shared" si="0"/>
        <v>164</v>
      </c>
      <c r="H13" s="9">
        <f t="shared" si="0"/>
        <v>149</v>
      </c>
      <c r="I13" s="9">
        <f t="shared" si="0"/>
        <v>187</v>
      </c>
      <c r="J13" s="9">
        <f t="shared" si="0"/>
        <v>180</v>
      </c>
      <c r="K13" s="9">
        <f t="shared" si="0"/>
        <v>165</v>
      </c>
      <c r="L13" s="9">
        <f t="shared" si="0"/>
        <v>138</v>
      </c>
      <c r="M13" s="9">
        <f t="shared" si="0"/>
        <v>106</v>
      </c>
      <c r="N13" s="9">
        <f t="shared" si="0"/>
        <v>100</v>
      </c>
      <c r="O13" s="9">
        <f t="shared" si="0"/>
        <v>114</v>
      </c>
      <c r="P13" s="9">
        <f t="shared" si="0"/>
        <v>122</v>
      </c>
      <c r="Q13" s="9">
        <f t="shared" si="0"/>
        <v>138</v>
      </c>
    </row>
    <row r="14" spans="1:17" s="4" customFormat="1" ht="23.25" customHeight="1" x14ac:dyDescent="0.2">
      <c r="A14" s="8" t="s">
        <v>14</v>
      </c>
      <c r="B14" s="9">
        <f t="shared" si="0"/>
        <v>295</v>
      </c>
      <c r="C14" s="9">
        <f t="shared" si="0"/>
        <v>280</v>
      </c>
      <c r="D14" s="9">
        <f t="shared" si="0"/>
        <v>243</v>
      </c>
      <c r="E14" s="9">
        <f t="shared" si="0"/>
        <v>282</v>
      </c>
      <c r="F14" s="9">
        <f t="shared" si="0"/>
        <v>185</v>
      </c>
      <c r="G14" s="9">
        <f t="shared" si="0"/>
        <v>180</v>
      </c>
      <c r="H14" s="9">
        <f t="shared" si="0"/>
        <v>170</v>
      </c>
      <c r="I14" s="9">
        <f t="shared" si="0"/>
        <v>166</v>
      </c>
      <c r="J14" s="9">
        <f t="shared" si="0"/>
        <v>180</v>
      </c>
      <c r="K14" s="9">
        <f t="shared" si="0"/>
        <v>187</v>
      </c>
      <c r="L14" s="9">
        <f t="shared" si="0"/>
        <v>204</v>
      </c>
      <c r="M14" s="9">
        <f t="shared" si="0"/>
        <v>215</v>
      </c>
      <c r="N14" s="9">
        <f t="shared" si="0"/>
        <v>195</v>
      </c>
      <c r="O14" s="9">
        <f t="shared" si="0"/>
        <v>197</v>
      </c>
      <c r="P14" s="9">
        <f t="shared" si="0"/>
        <v>183</v>
      </c>
      <c r="Q14" s="9">
        <f t="shared" si="0"/>
        <v>169</v>
      </c>
    </row>
    <row r="15" spans="1:17" s="4" customFormat="1" ht="23.25" customHeight="1" x14ac:dyDescent="0.2">
      <c r="A15" s="8" t="s">
        <v>15</v>
      </c>
      <c r="B15" s="9">
        <f t="shared" si="0"/>
        <v>295</v>
      </c>
      <c r="C15" s="9">
        <f t="shared" si="0"/>
        <v>279</v>
      </c>
      <c r="D15" s="9">
        <f t="shared" si="0"/>
        <v>263</v>
      </c>
      <c r="E15" s="9">
        <f t="shared" si="0"/>
        <v>233</v>
      </c>
      <c r="F15" s="9">
        <f t="shared" si="0"/>
        <v>262</v>
      </c>
      <c r="G15" s="9">
        <f t="shared" si="0"/>
        <v>192</v>
      </c>
      <c r="H15" s="9">
        <f t="shared" si="0"/>
        <v>176</v>
      </c>
      <c r="I15" s="9">
        <f t="shared" si="0"/>
        <v>169</v>
      </c>
      <c r="J15" s="9">
        <f t="shared" si="0"/>
        <v>167</v>
      </c>
      <c r="K15" s="9">
        <f t="shared" si="0"/>
        <v>170</v>
      </c>
      <c r="L15" s="9">
        <f t="shared" si="0"/>
        <v>177</v>
      </c>
      <c r="M15" s="9">
        <f t="shared" si="0"/>
        <v>184</v>
      </c>
      <c r="N15" s="9">
        <f t="shared" si="0"/>
        <v>181</v>
      </c>
      <c r="O15" s="9">
        <f t="shared" si="0"/>
        <v>198</v>
      </c>
      <c r="P15" s="9">
        <f t="shared" si="0"/>
        <v>200</v>
      </c>
      <c r="Q15" s="9">
        <f t="shared" si="0"/>
        <v>216</v>
      </c>
    </row>
    <row r="16" spans="1:17" s="4" customFormat="1" ht="23.25" customHeight="1" x14ac:dyDescent="0.2">
      <c r="A16" s="8" t="s">
        <v>16</v>
      </c>
      <c r="B16" s="9">
        <f t="shared" si="0"/>
        <v>260</v>
      </c>
      <c r="C16" s="9">
        <f t="shared" si="0"/>
        <v>285</v>
      </c>
      <c r="D16" s="9">
        <f t="shared" si="0"/>
        <v>250</v>
      </c>
      <c r="E16" s="9">
        <f t="shared" si="0"/>
        <v>249</v>
      </c>
      <c r="F16" s="9">
        <f t="shared" si="0"/>
        <v>207</v>
      </c>
      <c r="G16" s="9">
        <f t="shared" si="0"/>
        <v>264</v>
      </c>
      <c r="H16" s="9">
        <f t="shared" si="0"/>
        <v>178</v>
      </c>
      <c r="I16" s="9">
        <f t="shared" si="0"/>
        <v>186</v>
      </c>
      <c r="J16" s="9">
        <f t="shared" si="0"/>
        <v>182</v>
      </c>
      <c r="K16" s="9">
        <f t="shared" si="0"/>
        <v>183</v>
      </c>
      <c r="L16" s="9">
        <f t="shared" si="0"/>
        <v>170</v>
      </c>
      <c r="M16" s="9">
        <f t="shared" si="0"/>
        <v>165</v>
      </c>
      <c r="N16" s="9">
        <f t="shared" si="0"/>
        <v>162</v>
      </c>
      <c r="O16" s="9">
        <f t="shared" si="0"/>
        <v>165</v>
      </c>
      <c r="P16" s="9">
        <f t="shared" si="0"/>
        <v>173</v>
      </c>
      <c r="Q16" s="9">
        <f t="shared" si="0"/>
        <v>179</v>
      </c>
    </row>
    <row r="17" spans="1:17" s="4" customFormat="1" ht="23.25" customHeight="1" x14ac:dyDescent="0.2">
      <c r="A17" s="8" t="s">
        <v>17</v>
      </c>
      <c r="B17" s="9">
        <f t="shared" si="0"/>
        <v>236</v>
      </c>
      <c r="C17" s="9">
        <f t="shared" si="0"/>
        <v>246</v>
      </c>
      <c r="D17" s="9">
        <f t="shared" si="0"/>
        <v>267</v>
      </c>
      <c r="E17" s="9">
        <f t="shared" si="0"/>
        <v>242</v>
      </c>
      <c r="F17" s="9">
        <f t="shared" si="0"/>
        <v>233</v>
      </c>
      <c r="G17" s="9">
        <f t="shared" si="0"/>
        <v>198</v>
      </c>
      <c r="H17" s="9">
        <f t="shared" si="0"/>
        <v>256</v>
      </c>
      <c r="I17" s="9">
        <f t="shared" si="0"/>
        <v>159</v>
      </c>
      <c r="J17" s="9">
        <f t="shared" si="0"/>
        <v>160</v>
      </c>
      <c r="K17" s="9">
        <f t="shared" si="0"/>
        <v>168</v>
      </c>
      <c r="L17" s="9">
        <f t="shared" si="0"/>
        <v>165</v>
      </c>
      <c r="M17" s="9">
        <f t="shared" si="0"/>
        <v>167</v>
      </c>
      <c r="N17" s="9">
        <f t="shared" si="0"/>
        <v>181</v>
      </c>
      <c r="O17" s="9">
        <f t="shared" si="0"/>
        <v>189</v>
      </c>
      <c r="P17" s="9">
        <f t="shared" si="0"/>
        <v>186</v>
      </c>
      <c r="Q17" s="9">
        <f t="shared" si="0"/>
        <v>178</v>
      </c>
    </row>
    <row r="18" spans="1:17" s="4" customFormat="1" ht="23.25" customHeight="1" x14ac:dyDescent="0.2">
      <c r="A18" s="10" t="s">
        <v>18</v>
      </c>
      <c r="B18" s="11">
        <f t="shared" si="0"/>
        <v>232</v>
      </c>
      <c r="C18" s="11">
        <f t="shared" si="0"/>
        <v>215</v>
      </c>
      <c r="D18" s="11">
        <f t="shared" si="0"/>
        <v>222</v>
      </c>
      <c r="E18" s="11">
        <f t="shared" si="0"/>
        <v>251</v>
      </c>
      <c r="F18" s="11">
        <f t="shared" si="0"/>
        <v>220</v>
      </c>
      <c r="G18" s="11">
        <f t="shared" si="0"/>
        <v>220</v>
      </c>
      <c r="H18" s="11">
        <f t="shared" si="0"/>
        <v>191</v>
      </c>
      <c r="I18" s="11">
        <f t="shared" si="0"/>
        <v>250</v>
      </c>
      <c r="J18" s="11">
        <f t="shared" si="0"/>
        <v>247</v>
      </c>
      <c r="K18" s="11">
        <f t="shared" si="0"/>
        <v>209</v>
      </c>
      <c r="L18" s="11">
        <f t="shared" si="0"/>
        <v>195</v>
      </c>
      <c r="M18" s="11">
        <f t="shared" si="0"/>
        <v>178</v>
      </c>
      <c r="N18" s="11">
        <f t="shared" si="0"/>
        <v>168</v>
      </c>
      <c r="O18" s="11">
        <f t="shared" si="0"/>
        <v>163</v>
      </c>
      <c r="P18" s="11">
        <f t="shared" si="0"/>
        <v>166</v>
      </c>
      <c r="Q18" s="11">
        <f t="shared" si="0"/>
        <v>160</v>
      </c>
    </row>
    <row r="19" spans="1:17" s="4" customFormat="1" ht="23.25" customHeight="1" x14ac:dyDescent="0.2">
      <c r="A19" s="10" t="s">
        <v>19</v>
      </c>
      <c r="B19" s="11">
        <f t="shared" si="0"/>
        <v>184</v>
      </c>
      <c r="C19" s="11">
        <f t="shared" si="0"/>
        <v>203</v>
      </c>
      <c r="D19" s="11">
        <f t="shared" si="0"/>
        <v>184</v>
      </c>
      <c r="E19" s="11">
        <f t="shared" si="0"/>
        <v>210</v>
      </c>
      <c r="F19" s="11">
        <f t="shared" si="0"/>
        <v>228</v>
      </c>
      <c r="G19" s="11">
        <f t="shared" si="0"/>
        <v>197</v>
      </c>
      <c r="H19" s="11">
        <f t="shared" si="0"/>
        <v>206</v>
      </c>
      <c r="I19" s="11">
        <f t="shared" si="0"/>
        <v>184</v>
      </c>
      <c r="J19" s="11">
        <f t="shared" si="0"/>
        <v>179</v>
      </c>
      <c r="K19" s="11">
        <f t="shared" si="0"/>
        <v>215</v>
      </c>
      <c r="L19" s="11">
        <f t="shared" si="0"/>
        <v>223</v>
      </c>
      <c r="M19" s="11">
        <f t="shared" si="0"/>
        <v>222</v>
      </c>
      <c r="N19" s="11">
        <f t="shared" si="0"/>
        <v>235</v>
      </c>
      <c r="O19" s="11">
        <f t="shared" si="0"/>
        <v>249</v>
      </c>
      <c r="P19" s="11">
        <f t="shared" si="0"/>
        <v>201</v>
      </c>
      <c r="Q19" s="11">
        <f t="shared" si="0"/>
        <v>191</v>
      </c>
    </row>
    <row r="20" spans="1:17" s="4" customFormat="1" ht="23.25" customHeight="1" x14ac:dyDescent="0.2">
      <c r="A20" s="10" t="s">
        <v>20</v>
      </c>
      <c r="B20" s="11">
        <f t="shared" si="0"/>
        <v>116</v>
      </c>
      <c r="C20" s="11">
        <f t="shared" si="0"/>
        <v>148</v>
      </c>
      <c r="D20" s="11">
        <f t="shared" si="0"/>
        <v>170</v>
      </c>
      <c r="E20" s="11">
        <f t="shared" si="0"/>
        <v>147</v>
      </c>
      <c r="F20" s="11">
        <f t="shared" si="0"/>
        <v>183</v>
      </c>
      <c r="G20" s="11">
        <f t="shared" si="0"/>
        <v>203</v>
      </c>
      <c r="H20" s="11">
        <f t="shared" si="0"/>
        <v>172</v>
      </c>
      <c r="I20" s="11">
        <f t="shared" si="0"/>
        <v>174</v>
      </c>
      <c r="J20" s="11">
        <f t="shared" si="0"/>
        <v>167</v>
      </c>
      <c r="K20" s="11">
        <f t="shared" si="0"/>
        <v>159</v>
      </c>
      <c r="L20" s="11">
        <f t="shared" si="0"/>
        <v>164</v>
      </c>
      <c r="M20" s="11">
        <f t="shared" si="0"/>
        <v>176</v>
      </c>
      <c r="N20" s="11">
        <f t="shared" si="0"/>
        <v>168</v>
      </c>
      <c r="O20" s="11">
        <f t="shared" si="0"/>
        <v>160</v>
      </c>
      <c r="P20" s="11">
        <f t="shared" si="0"/>
        <v>199</v>
      </c>
      <c r="Q20" s="11">
        <f t="shared" ref="Q20:Y20" si="1">Q99+Q145</f>
        <v>213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57</v>
      </c>
      <c r="C21" s="11">
        <f t="shared" si="2"/>
        <v>81</v>
      </c>
      <c r="D21" s="11">
        <f t="shared" si="2"/>
        <v>106</v>
      </c>
      <c r="E21" s="11">
        <f t="shared" si="2"/>
        <v>130</v>
      </c>
      <c r="F21" s="11">
        <f t="shared" si="2"/>
        <v>113</v>
      </c>
      <c r="G21" s="11">
        <f t="shared" si="2"/>
        <v>146</v>
      </c>
      <c r="H21" s="11">
        <f t="shared" si="2"/>
        <v>165</v>
      </c>
      <c r="I21" s="11">
        <f t="shared" si="2"/>
        <v>148</v>
      </c>
      <c r="J21" s="11">
        <f t="shared" si="2"/>
        <v>164</v>
      </c>
      <c r="K21" s="11">
        <f t="shared" si="2"/>
        <v>169</v>
      </c>
      <c r="L21" s="11">
        <f t="shared" si="2"/>
        <v>148</v>
      </c>
      <c r="M21" s="11">
        <f t="shared" si="2"/>
        <v>141</v>
      </c>
      <c r="N21" s="11">
        <f t="shared" si="2"/>
        <v>150</v>
      </c>
      <c r="O21" s="11">
        <f t="shared" si="2"/>
        <v>150</v>
      </c>
      <c r="P21" s="11">
        <f t="shared" si="2"/>
        <v>144</v>
      </c>
      <c r="Q21" s="11">
        <f t="shared" si="2"/>
        <v>150</v>
      </c>
    </row>
    <row r="22" spans="1:17" s="4" customFormat="1" ht="23.25" customHeight="1" x14ac:dyDescent="0.2">
      <c r="A22" s="10" t="s">
        <v>22</v>
      </c>
      <c r="B22" s="11">
        <f t="shared" si="2"/>
        <v>21</v>
      </c>
      <c r="C22" s="11">
        <f t="shared" si="2"/>
        <v>33</v>
      </c>
      <c r="D22" s="11">
        <f t="shared" si="2"/>
        <v>51</v>
      </c>
      <c r="E22" s="11">
        <f t="shared" si="2"/>
        <v>65</v>
      </c>
      <c r="F22" s="11">
        <f t="shared" si="2"/>
        <v>73</v>
      </c>
      <c r="G22" s="11">
        <f t="shared" si="2"/>
        <v>77</v>
      </c>
      <c r="H22" s="11">
        <f t="shared" si="2"/>
        <v>98</v>
      </c>
      <c r="I22" s="11">
        <f t="shared" si="2"/>
        <v>133</v>
      </c>
      <c r="J22" s="11">
        <f t="shared" si="2"/>
        <v>117</v>
      </c>
      <c r="K22" s="11">
        <f t="shared" si="2"/>
        <v>104</v>
      </c>
      <c r="L22" s="11">
        <f t="shared" si="2"/>
        <v>113</v>
      </c>
      <c r="M22" s="11">
        <f t="shared" si="2"/>
        <v>123</v>
      </c>
      <c r="N22" s="11">
        <f t="shared" si="2"/>
        <v>114</v>
      </c>
      <c r="O22" s="11">
        <f t="shared" si="2"/>
        <v>120</v>
      </c>
      <c r="P22" s="11">
        <f t="shared" si="2"/>
        <v>126</v>
      </c>
      <c r="Q22" s="11">
        <f t="shared" si="2"/>
        <v>112</v>
      </c>
    </row>
    <row r="23" spans="1:17" s="4" customFormat="1" ht="23.25" customHeight="1" x14ac:dyDescent="0.2">
      <c r="A23" s="10" t="s">
        <v>23</v>
      </c>
      <c r="B23" s="11">
        <f t="shared" si="2"/>
        <v>6</v>
      </c>
      <c r="C23" s="11">
        <f t="shared" si="2"/>
        <v>4</v>
      </c>
      <c r="D23" s="11">
        <f t="shared" si="2"/>
        <v>14</v>
      </c>
      <c r="E23" s="11">
        <f t="shared" si="2"/>
        <v>24</v>
      </c>
      <c r="F23" s="11">
        <f t="shared" si="2"/>
        <v>29</v>
      </c>
      <c r="G23" s="11">
        <f t="shared" si="2"/>
        <v>33</v>
      </c>
      <c r="H23" s="11">
        <f t="shared" si="2"/>
        <v>41</v>
      </c>
      <c r="I23" s="11">
        <f t="shared" si="2"/>
        <v>58</v>
      </c>
      <c r="J23" s="11">
        <f t="shared" si="2"/>
        <v>63</v>
      </c>
      <c r="K23" s="11">
        <f t="shared" si="2"/>
        <v>70</v>
      </c>
      <c r="L23" s="11">
        <f t="shared" si="2"/>
        <v>73</v>
      </c>
      <c r="M23" s="11">
        <f t="shared" si="2"/>
        <v>67</v>
      </c>
      <c r="N23" s="11">
        <f t="shared" si="2"/>
        <v>71</v>
      </c>
      <c r="O23" s="11">
        <f t="shared" si="2"/>
        <v>63</v>
      </c>
      <c r="P23" s="11">
        <f t="shared" si="2"/>
        <v>62</v>
      </c>
      <c r="Q23" s="11">
        <f t="shared" si="2"/>
        <v>67</v>
      </c>
    </row>
    <row r="24" spans="1:17" s="4" customFormat="1" ht="23.25" customHeight="1" x14ac:dyDescent="0.2">
      <c r="A24" s="10" t="s">
        <v>24</v>
      </c>
      <c r="B24" s="11">
        <f t="shared" si="2"/>
        <v>1</v>
      </c>
      <c r="C24" s="11">
        <f t="shared" si="2"/>
        <v>1</v>
      </c>
      <c r="D24" s="11">
        <f t="shared" si="2"/>
        <v>2</v>
      </c>
      <c r="E24" s="11">
        <f t="shared" si="2"/>
        <v>3</v>
      </c>
      <c r="F24" s="11">
        <f t="shared" si="2"/>
        <v>6</v>
      </c>
      <c r="G24" s="11">
        <f t="shared" si="2"/>
        <v>9</v>
      </c>
      <c r="H24" s="11">
        <f t="shared" si="2"/>
        <v>14</v>
      </c>
      <c r="I24" s="11">
        <f t="shared" si="2"/>
        <v>15</v>
      </c>
      <c r="J24" s="11">
        <f t="shared" si="2"/>
        <v>20</v>
      </c>
      <c r="K24" s="11">
        <f t="shared" si="2"/>
        <v>21</v>
      </c>
      <c r="L24" s="11">
        <f t="shared" si="2"/>
        <v>24</v>
      </c>
      <c r="M24" s="11">
        <f t="shared" si="2"/>
        <v>19</v>
      </c>
      <c r="N24" s="11">
        <f t="shared" si="2"/>
        <v>17</v>
      </c>
      <c r="O24" s="11">
        <f t="shared" si="2"/>
        <v>23</v>
      </c>
      <c r="P24" s="11">
        <f t="shared" si="2"/>
        <v>28</v>
      </c>
      <c r="Q24" s="11">
        <f t="shared" si="2"/>
        <v>22</v>
      </c>
    </row>
    <row r="25" spans="1:17" s="4" customFormat="1" ht="23.25" customHeight="1" x14ac:dyDescent="0.2">
      <c r="A25" s="10" t="s">
        <v>25</v>
      </c>
      <c r="B25" s="11">
        <f>B104+B150</f>
        <v>0</v>
      </c>
      <c r="C25" s="11">
        <f>C104+C150</f>
        <v>0</v>
      </c>
      <c r="D25" s="11">
        <f>D104+D150</f>
        <v>0</v>
      </c>
      <c r="E25" s="11">
        <f>E104+E150</f>
        <v>0</v>
      </c>
      <c r="F25" s="11">
        <f>F104+F150</f>
        <v>2</v>
      </c>
      <c r="G25" s="11">
        <f t="shared" si="2"/>
        <v>1</v>
      </c>
      <c r="H25" s="11">
        <f t="shared" si="2"/>
        <v>3</v>
      </c>
      <c r="I25" s="11">
        <f t="shared" si="2"/>
        <v>3</v>
      </c>
      <c r="J25" s="11">
        <f t="shared" si="2"/>
        <v>3</v>
      </c>
      <c r="K25" s="11">
        <f t="shared" si="2"/>
        <v>1</v>
      </c>
      <c r="L25" s="11">
        <f t="shared" si="2"/>
        <v>1</v>
      </c>
      <c r="M25" s="11">
        <f t="shared" si="2"/>
        <v>4</v>
      </c>
      <c r="N25" s="11">
        <f t="shared" si="2"/>
        <v>7</v>
      </c>
      <c r="O25" s="11">
        <f t="shared" si="2"/>
        <v>4</v>
      </c>
      <c r="P25" s="11">
        <f t="shared" si="2"/>
        <v>3</v>
      </c>
      <c r="Q25" s="11">
        <f t="shared" si="2"/>
        <v>3</v>
      </c>
    </row>
    <row r="26" spans="1:17" s="4" customFormat="1" ht="23.25" customHeight="1" x14ac:dyDescent="0.2">
      <c r="A26" s="12" t="s">
        <v>26</v>
      </c>
      <c r="B26" s="13">
        <f>SUM(B5:B25)</f>
        <v>4276</v>
      </c>
      <c r="C26" s="13">
        <f t="shared" ref="C26:Q26" si="3">SUM(C5:C25)</f>
        <v>3891</v>
      </c>
      <c r="D26" s="13">
        <f t="shared" si="3"/>
        <v>3542</v>
      </c>
      <c r="E26" s="13">
        <f t="shared" si="3"/>
        <v>3382</v>
      </c>
      <c r="F26" s="13">
        <f t="shared" si="3"/>
        <v>3077</v>
      </c>
      <c r="G26" s="13">
        <f t="shared" si="3"/>
        <v>2882</v>
      </c>
      <c r="H26" s="13">
        <f t="shared" si="3"/>
        <v>2677</v>
      </c>
      <c r="I26" s="13">
        <f t="shared" si="3"/>
        <v>2539</v>
      </c>
      <c r="J26" s="13">
        <f t="shared" si="3"/>
        <v>2516</v>
      </c>
      <c r="K26" s="13">
        <f t="shared" si="3"/>
        <v>2508</v>
      </c>
      <c r="L26" s="13">
        <f t="shared" si="3"/>
        <v>2510</v>
      </c>
      <c r="M26" s="13">
        <f t="shared" si="3"/>
        <v>2540</v>
      </c>
      <c r="N26" s="13">
        <f t="shared" si="3"/>
        <v>2482</v>
      </c>
      <c r="O26" s="13">
        <f t="shared" si="3"/>
        <v>2585</v>
      </c>
      <c r="P26" s="13">
        <f t="shared" si="3"/>
        <v>2580</v>
      </c>
      <c r="Q26" s="13">
        <f t="shared" si="3"/>
        <v>2564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 t="shared" ref="B31:Q31" si="4">SUM(B5:B7)</f>
        <v>835</v>
      </c>
      <c r="C31" s="18">
        <f t="shared" si="4"/>
        <v>678</v>
      </c>
      <c r="D31" s="18">
        <f t="shared" si="4"/>
        <v>475</v>
      </c>
      <c r="E31" s="18">
        <f t="shared" si="4"/>
        <v>413</v>
      </c>
      <c r="F31" s="18">
        <f t="shared" si="4"/>
        <v>334</v>
      </c>
      <c r="G31" s="18">
        <f t="shared" si="4"/>
        <v>261</v>
      </c>
      <c r="H31" s="18">
        <f t="shared" si="4"/>
        <v>226</v>
      </c>
      <c r="I31" s="18">
        <f t="shared" si="4"/>
        <v>204</v>
      </c>
      <c r="J31" s="18">
        <f t="shared" si="4"/>
        <v>208</v>
      </c>
      <c r="K31" s="18">
        <f t="shared" si="4"/>
        <v>203</v>
      </c>
      <c r="L31" s="18">
        <f t="shared" si="4"/>
        <v>212</v>
      </c>
      <c r="M31" s="18">
        <f t="shared" si="4"/>
        <v>231</v>
      </c>
      <c r="N31" s="18">
        <f t="shared" si="4"/>
        <v>206</v>
      </c>
      <c r="O31" s="18">
        <f t="shared" si="4"/>
        <v>238</v>
      </c>
      <c r="P31" s="18">
        <f t="shared" si="4"/>
        <v>227</v>
      </c>
      <c r="Q31" s="18">
        <f t="shared" si="4"/>
        <v>233</v>
      </c>
    </row>
    <row r="32" spans="1:17" s="41" customFormat="1" ht="23.25" customHeight="1" x14ac:dyDescent="0.2">
      <c r="A32" s="8" t="s">
        <v>32</v>
      </c>
      <c r="B32" s="19">
        <f t="shared" ref="B32:Q32" si="5">SUM(B8:B17)</f>
        <v>2824</v>
      </c>
      <c r="C32" s="19">
        <f t="shared" si="5"/>
        <v>2528</v>
      </c>
      <c r="D32" s="19">
        <f t="shared" si="5"/>
        <v>2318</v>
      </c>
      <c r="E32" s="19">
        <f t="shared" si="5"/>
        <v>2139</v>
      </c>
      <c r="F32" s="19">
        <f t="shared" si="5"/>
        <v>1889</v>
      </c>
      <c r="G32" s="19">
        <f t="shared" si="5"/>
        <v>1735</v>
      </c>
      <c r="H32" s="19">
        <f t="shared" si="5"/>
        <v>1561</v>
      </c>
      <c r="I32" s="19">
        <f t="shared" si="5"/>
        <v>1370</v>
      </c>
      <c r="J32" s="19">
        <f t="shared" si="5"/>
        <v>1348</v>
      </c>
      <c r="K32" s="19">
        <f t="shared" si="5"/>
        <v>1357</v>
      </c>
      <c r="L32" s="19">
        <f t="shared" si="5"/>
        <v>1357</v>
      </c>
      <c r="M32" s="19">
        <f t="shared" si="5"/>
        <v>1379</v>
      </c>
      <c r="N32" s="19">
        <f t="shared" si="5"/>
        <v>1346</v>
      </c>
      <c r="O32" s="19">
        <f t="shared" si="5"/>
        <v>1415</v>
      </c>
      <c r="P32" s="19">
        <f t="shared" si="5"/>
        <v>1424</v>
      </c>
      <c r="Q32" s="19">
        <f t="shared" si="5"/>
        <v>1413</v>
      </c>
    </row>
    <row r="33" spans="1:21" s="41" customFormat="1" ht="23.25" customHeight="1" x14ac:dyDescent="0.2">
      <c r="A33" s="10" t="s">
        <v>33</v>
      </c>
      <c r="B33" s="20">
        <f t="shared" ref="B33:Q33" si="6">SUM(B18:B25)</f>
        <v>617</v>
      </c>
      <c r="C33" s="20">
        <f t="shared" si="6"/>
        <v>685</v>
      </c>
      <c r="D33" s="20">
        <f t="shared" si="6"/>
        <v>749</v>
      </c>
      <c r="E33" s="20">
        <f t="shared" si="6"/>
        <v>830</v>
      </c>
      <c r="F33" s="20">
        <f t="shared" si="6"/>
        <v>854</v>
      </c>
      <c r="G33" s="20">
        <f t="shared" si="6"/>
        <v>886</v>
      </c>
      <c r="H33" s="20">
        <f t="shared" si="6"/>
        <v>890</v>
      </c>
      <c r="I33" s="20">
        <f t="shared" si="6"/>
        <v>965</v>
      </c>
      <c r="J33" s="20">
        <f t="shared" si="6"/>
        <v>960</v>
      </c>
      <c r="K33" s="20">
        <f t="shared" si="6"/>
        <v>948</v>
      </c>
      <c r="L33" s="20">
        <f t="shared" si="6"/>
        <v>941</v>
      </c>
      <c r="M33" s="20">
        <f t="shared" si="6"/>
        <v>930</v>
      </c>
      <c r="N33" s="20">
        <f t="shared" si="6"/>
        <v>930</v>
      </c>
      <c r="O33" s="20">
        <f t="shared" si="6"/>
        <v>932</v>
      </c>
      <c r="P33" s="20">
        <f t="shared" si="6"/>
        <v>929</v>
      </c>
      <c r="Q33" s="20">
        <f t="shared" si="6"/>
        <v>918</v>
      </c>
    </row>
    <row r="34" spans="1:21" s="41" customFormat="1" ht="23.25" customHeight="1" x14ac:dyDescent="0.2">
      <c r="A34" s="12" t="s">
        <v>34</v>
      </c>
      <c r="B34" s="21">
        <f>SUM(B31:B33)</f>
        <v>4276</v>
      </c>
      <c r="C34" s="21">
        <f t="shared" ref="C34:Q34" si="7">SUM(C31:C33)</f>
        <v>3891</v>
      </c>
      <c r="D34" s="21">
        <f t="shared" si="7"/>
        <v>3542</v>
      </c>
      <c r="E34" s="21">
        <f t="shared" si="7"/>
        <v>3382</v>
      </c>
      <c r="F34" s="21">
        <f t="shared" si="7"/>
        <v>3077</v>
      </c>
      <c r="G34" s="21">
        <f t="shared" si="7"/>
        <v>2882</v>
      </c>
      <c r="H34" s="21">
        <f t="shared" si="7"/>
        <v>2677</v>
      </c>
      <c r="I34" s="21">
        <f t="shared" si="7"/>
        <v>2539</v>
      </c>
      <c r="J34" s="21">
        <f t="shared" si="7"/>
        <v>2516</v>
      </c>
      <c r="K34" s="21">
        <f t="shared" si="7"/>
        <v>2508</v>
      </c>
      <c r="L34" s="21">
        <f t="shared" si="7"/>
        <v>2510</v>
      </c>
      <c r="M34" s="21">
        <f t="shared" si="7"/>
        <v>2540</v>
      </c>
      <c r="N34" s="21">
        <f t="shared" si="7"/>
        <v>2482</v>
      </c>
      <c r="O34" s="21">
        <f t="shared" si="7"/>
        <v>2585</v>
      </c>
      <c r="P34" s="21">
        <f t="shared" si="7"/>
        <v>2580</v>
      </c>
      <c r="Q34" s="21">
        <f t="shared" si="7"/>
        <v>2564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 t="shared" ref="B39:Q39" si="8">ROUND(B31/B34*100,1)</f>
        <v>19.5</v>
      </c>
      <c r="C39" s="27">
        <f t="shared" si="8"/>
        <v>17.399999999999999</v>
      </c>
      <c r="D39" s="27">
        <f t="shared" si="8"/>
        <v>13.4</v>
      </c>
      <c r="E39" s="27">
        <f t="shared" si="8"/>
        <v>12.2</v>
      </c>
      <c r="F39" s="27">
        <f t="shared" si="8"/>
        <v>10.9</v>
      </c>
      <c r="G39" s="27">
        <f t="shared" si="8"/>
        <v>9.1</v>
      </c>
      <c r="H39" s="27">
        <f t="shared" si="8"/>
        <v>8.4</v>
      </c>
      <c r="I39" s="27">
        <f t="shared" si="8"/>
        <v>8</v>
      </c>
      <c r="J39" s="27">
        <f t="shared" si="8"/>
        <v>8.3000000000000007</v>
      </c>
      <c r="K39" s="27">
        <f t="shared" si="8"/>
        <v>8.1</v>
      </c>
      <c r="L39" s="27">
        <f t="shared" si="8"/>
        <v>8.4</v>
      </c>
      <c r="M39" s="27">
        <f t="shared" si="8"/>
        <v>9.1</v>
      </c>
      <c r="N39" s="27">
        <f t="shared" si="8"/>
        <v>8.3000000000000007</v>
      </c>
      <c r="O39" s="27">
        <f t="shared" si="8"/>
        <v>9.1999999999999993</v>
      </c>
      <c r="P39" s="27">
        <f t="shared" si="8"/>
        <v>8.8000000000000007</v>
      </c>
      <c r="Q39" s="27">
        <f t="shared" si="8"/>
        <v>9.1</v>
      </c>
    </row>
    <row r="40" spans="1:21" s="41" customFormat="1" ht="23.25" customHeight="1" x14ac:dyDescent="0.2">
      <c r="A40" s="8" t="s">
        <v>32</v>
      </c>
      <c r="B40" s="28">
        <f t="shared" ref="B40:Q40" si="9">ROUND(B32/B34*100,1)</f>
        <v>66</v>
      </c>
      <c r="C40" s="28">
        <f t="shared" si="9"/>
        <v>65</v>
      </c>
      <c r="D40" s="28">
        <f t="shared" si="9"/>
        <v>65.400000000000006</v>
      </c>
      <c r="E40" s="28">
        <f t="shared" si="9"/>
        <v>63.2</v>
      </c>
      <c r="F40" s="28">
        <f t="shared" si="9"/>
        <v>61.4</v>
      </c>
      <c r="G40" s="28">
        <f t="shared" si="9"/>
        <v>60.2</v>
      </c>
      <c r="H40" s="28">
        <f t="shared" si="9"/>
        <v>58.3</v>
      </c>
      <c r="I40" s="28">
        <f t="shared" si="9"/>
        <v>54</v>
      </c>
      <c r="J40" s="28">
        <f t="shared" si="9"/>
        <v>53.6</v>
      </c>
      <c r="K40" s="28">
        <f t="shared" si="9"/>
        <v>54.1</v>
      </c>
      <c r="L40" s="28">
        <f t="shared" si="9"/>
        <v>54.1</v>
      </c>
      <c r="M40" s="28">
        <f t="shared" si="9"/>
        <v>54.3</v>
      </c>
      <c r="N40" s="28">
        <f t="shared" si="9"/>
        <v>54.2</v>
      </c>
      <c r="O40" s="28">
        <f t="shared" si="9"/>
        <v>54.7</v>
      </c>
      <c r="P40" s="28">
        <f t="shared" si="9"/>
        <v>55.2</v>
      </c>
      <c r="Q40" s="28">
        <f t="shared" si="9"/>
        <v>55.1</v>
      </c>
    </row>
    <row r="41" spans="1:21" s="41" customFormat="1" ht="23.25" customHeight="1" x14ac:dyDescent="0.2">
      <c r="A41" s="10" t="s">
        <v>33</v>
      </c>
      <c r="B41" s="29">
        <f t="shared" ref="B41:Q41" si="10">ROUND(B33/B34*100,1)</f>
        <v>14.4</v>
      </c>
      <c r="C41" s="29">
        <f t="shared" si="10"/>
        <v>17.600000000000001</v>
      </c>
      <c r="D41" s="29">
        <f t="shared" si="10"/>
        <v>21.1</v>
      </c>
      <c r="E41" s="29">
        <f t="shared" si="10"/>
        <v>24.5</v>
      </c>
      <c r="F41" s="29">
        <f t="shared" si="10"/>
        <v>27.8</v>
      </c>
      <c r="G41" s="29">
        <f t="shared" si="10"/>
        <v>30.7</v>
      </c>
      <c r="H41" s="29">
        <f t="shared" si="10"/>
        <v>33.200000000000003</v>
      </c>
      <c r="I41" s="29">
        <f t="shared" si="10"/>
        <v>38</v>
      </c>
      <c r="J41" s="29">
        <f t="shared" si="10"/>
        <v>38.200000000000003</v>
      </c>
      <c r="K41" s="29">
        <f t="shared" si="10"/>
        <v>37.799999999999997</v>
      </c>
      <c r="L41" s="29">
        <f t="shared" si="10"/>
        <v>37.5</v>
      </c>
      <c r="M41" s="29">
        <f t="shared" si="10"/>
        <v>36.6</v>
      </c>
      <c r="N41" s="29">
        <f t="shared" si="10"/>
        <v>37.5</v>
      </c>
      <c r="O41" s="29">
        <f t="shared" si="10"/>
        <v>36.1</v>
      </c>
      <c r="P41" s="29">
        <f t="shared" si="10"/>
        <v>36</v>
      </c>
      <c r="Q41" s="29">
        <f t="shared" si="10"/>
        <v>35.799999999999997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62" t="s">
        <v>37</v>
      </c>
      <c r="D48" s="63"/>
      <c r="E48" s="63"/>
      <c r="F48" s="63"/>
      <c r="G48" s="64"/>
      <c r="K48" s="62" t="s">
        <v>38</v>
      </c>
      <c r="L48" s="63"/>
      <c r="M48" s="63"/>
      <c r="N48" s="63"/>
      <c r="O48" s="63"/>
      <c r="P48" s="64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65"/>
      <c r="D49" s="66"/>
      <c r="E49" s="66"/>
      <c r="F49" s="66"/>
      <c r="G49" s="67"/>
      <c r="J49" s="68"/>
      <c r="K49" s="65"/>
      <c r="L49" s="66"/>
      <c r="M49" s="66"/>
      <c r="N49" s="66"/>
      <c r="O49" s="66"/>
      <c r="P49" s="67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19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s="41" customFormat="1" ht="21.75" customHeight="1" x14ac:dyDescent="0.2">
      <c r="A82" s="2" t="s">
        <v>64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4"/>
      <c r="O82" s="4"/>
      <c r="P82" s="4"/>
      <c r="Q82" s="4"/>
      <c r="R82" s="4"/>
      <c r="S82" s="4"/>
    </row>
    <row r="83" spans="1:19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19" s="41" customFormat="1" ht="21.75" customHeight="1" x14ac:dyDescent="0.2">
      <c r="A84" s="6" t="s">
        <v>5</v>
      </c>
      <c r="B84" s="7">
        <v>118</v>
      </c>
      <c r="C84" s="7">
        <v>84</v>
      </c>
      <c r="D84" s="7">
        <v>65</v>
      </c>
      <c r="E84" s="7">
        <v>60</v>
      </c>
      <c r="F84" s="7">
        <v>41</v>
      </c>
      <c r="G84" s="7">
        <v>40</v>
      </c>
      <c r="H84" s="7">
        <v>39</v>
      </c>
      <c r="I84" s="7">
        <v>23</v>
      </c>
      <c r="J84" s="7">
        <v>26</v>
      </c>
      <c r="K84" s="7">
        <v>29</v>
      </c>
      <c r="L84" s="7">
        <v>29</v>
      </c>
      <c r="M84" s="7">
        <v>41</v>
      </c>
      <c r="N84" s="18">
        <v>39</v>
      </c>
      <c r="O84" s="18">
        <v>43</v>
      </c>
      <c r="P84" s="18">
        <v>43</v>
      </c>
      <c r="Q84" s="18">
        <v>41</v>
      </c>
    </row>
    <row r="85" spans="1:19" s="41" customFormat="1" ht="21.75" customHeight="1" x14ac:dyDescent="0.2">
      <c r="A85" s="6" t="s">
        <v>6</v>
      </c>
      <c r="B85" s="7">
        <v>173</v>
      </c>
      <c r="C85" s="7">
        <v>116</v>
      </c>
      <c r="D85" s="7">
        <v>83</v>
      </c>
      <c r="E85" s="7">
        <v>68</v>
      </c>
      <c r="F85" s="7">
        <v>53</v>
      </c>
      <c r="G85" s="7">
        <v>35</v>
      </c>
      <c r="H85" s="7">
        <v>44</v>
      </c>
      <c r="I85" s="7">
        <v>34</v>
      </c>
      <c r="J85" s="7">
        <v>40</v>
      </c>
      <c r="K85" s="7">
        <v>41</v>
      </c>
      <c r="L85" s="7">
        <v>39</v>
      </c>
      <c r="M85" s="7">
        <v>37</v>
      </c>
      <c r="N85" s="18">
        <v>33</v>
      </c>
      <c r="O85" s="18">
        <v>31</v>
      </c>
      <c r="P85" s="18">
        <v>34</v>
      </c>
      <c r="Q85" s="18">
        <v>45</v>
      </c>
    </row>
    <row r="86" spans="1:19" s="41" customFormat="1" ht="21.75" customHeight="1" x14ac:dyDescent="0.2">
      <c r="A86" s="6" t="s">
        <v>7</v>
      </c>
      <c r="B86" s="7">
        <v>152</v>
      </c>
      <c r="C86" s="7">
        <v>162</v>
      </c>
      <c r="D86" s="7">
        <v>113</v>
      </c>
      <c r="E86" s="7">
        <v>87</v>
      </c>
      <c r="F86" s="7">
        <v>70</v>
      </c>
      <c r="G86" s="7">
        <v>52</v>
      </c>
      <c r="H86" s="7">
        <v>36</v>
      </c>
      <c r="I86" s="7">
        <v>48</v>
      </c>
      <c r="J86" s="7">
        <v>40</v>
      </c>
      <c r="K86" s="7">
        <v>36</v>
      </c>
      <c r="L86" s="7">
        <v>39</v>
      </c>
      <c r="M86" s="7">
        <v>42</v>
      </c>
      <c r="N86" s="18">
        <v>40</v>
      </c>
      <c r="O86" s="18">
        <v>50</v>
      </c>
      <c r="P86" s="18">
        <v>43</v>
      </c>
      <c r="Q86" s="18">
        <v>40</v>
      </c>
    </row>
    <row r="87" spans="1:19" s="41" customFormat="1" ht="21.75" customHeight="1" x14ac:dyDescent="0.2">
      <c r="A87" s="8" t="s">
        <v>8</v>
      </c>
      <c r="B87" s="9">
        <v>151</v>
      </c>
      <c r="C87" s="9">
        <v>120</v>
      </c>
      <c r="D87" s="9">
        <v>127</v>
      </c>
      <c r="E87" s="9">
        <v>101</v>
      </c>
      <c r="F87" s="9">
        <v>77</v>
      </c>
      <c r="G87" s="9">
        <v>62</v>
      </c>
      <c r="H87" s="9">
        <v>53</v>
      </c>
      <c r="I87" s="9">
        <v>36</v>
      </c>
      <c r="J87" s="9">
        <v>40</v>
      </c>
      <c r="K87" s="9">
        <v>44</v>
      </c>
      <c r="L87" s="9">
        <v>46</v>
      </c>
      <c r="M87" s="9">
        <v>46</v>
      </c>
      <c r="N87" s="19">
        <v>46</v>
      </c>
      <c r="O87" s="19">
        <v>40</v>
      </c>
      <c r="P87" s="19">
        <v>36</v>
      </c>
      <c r="Q87" s="19">
        <v>38</v>
      </c>
    </row>
    <row r="88" spans="1:19" s="41" customFormat="1" ht="21.75" customHeight="1" x14ac:dyDescent="0.2">
      <c r="A88" s="8" t="s">
        <v>9</v>
      </c>
      <c r="B88" s="9">
        <v>90</v>
      </c>
      <c r="C88" s="9">
        <v>89</v>
      </c>
      <c r="D88" s="9">
        <v>83</v>
      </c>
      <c r="E88" s="9">
        <v>120</v>
      </c>
      <c r="F88" s="9">
        <v>80</v>
      </c>
      <c r="G88" s="9">
        <v>58</v>
      </c>
      <c r="H88" s="9">
        <v>61</v>
      </c>
      <c r="I88" s="9">
        <v>50</v>
      </c>
      <c r="J88" s="9">
        <v>48</v>
      </c>
      <c r="K88" s="9">
        <v>45</v>
      </c>
      <c r="L88" s="9">
        <v>45</v>
      </c>
      <c r="M88" s="9">
        <v>53</v>
      </c>
      <c r="N88" s="19">
        <v>52</v>
      </c>
      <c r="O88" s="19">
        <v>50</v>
      </c>
      <c r="P88" s="19">
        <v>65</v>
      </c>
      <c r="Q88" s="19">
        <v>61</v>
      </c>
    </row>
    <row r="89" spans="1:19" s="41" customFormat="1" ht="21.75" customHeight="1" x14ac:dyDescent="0.2">
      <c r="A89" s="8" t="s">
        <v>10</v>
      </c>
      <c r="B89" s="9">
        <v>137</v>
      </c>
      <c r="C89" s="9">
        <v>80</v>
      </c>
      <c r="D89" s="9">
        <v>93</v>
      </c>
      <c r="E89" s="9">
        <v>91</v>
      </c>
      <c r="F89" s="9">
        <v>105</v>
      </c>
      <c r="G89" s="9">
        <v>76</v>
      </c>
      <c r="H89" s="9">
        <v>63</v>
      </c>
      <c r="I89" s="9">
        <v>57</v>
      </c>
      <c r="J89" s="9">
        <v>57</v>
      </c>
      <c r="K89" s="9">
        <v>54</v>
      </c>
      <c r="L89" s="9">
        <v>54</v>
      </c>
      <c r="M89" s="9">
        <v>57</v>
      </c>
      <c r="N89" s="19">
        <v>58</v>
      </c>
      <c r="O89" s="19">
        <v>62</v>
      </c>
      <c r="P89" s="19">
        <v>62</v>
      </c>
      <c r="Q89" s="19">
        <v>59</v>
      </c>
    </row>
    <row r="90" spans="1:19" s="41" customFormat="1" ht="21.75" customHeight="1" x14ac:dyDescent="0.2">
      <c r="A90" s="8" t="s">
        <v>11</v>
      </c>
      <c r="B90" s="9">
        <v>160</v>
      </c>
      <c r="C90" s="9">
        <v>96</v>
      </c>
      <c r="D90" s="9">
        <v>82</v>
      </c>
      <c r="E90" s="9">
        <v>87</v>
      </c>
      <c r="F90" s="9">
        <v>82</v>
      </c>
      <c r="G90" s="9">
        <v>90</v>
      </c>
      <c r="H90" s="9">
        <v>56</v>
      </c>
      <c r="I90" s="9">
        <v>51</v>
      </c>
      <c r="J90" s="9">
        <v>55</v>
      </c>
      <c r="K90" s="9">
        <v>62</v>
      </c>
      <c r="L90" s="9">
        <v>66</v>
      </c>
      <c r="M90" s="9">
        <v>66</v>
      </c>
      <c r="N90" s="19">
        <v>63</v>
      </c>
      <c r="O90" s="19">
        <v>72</v>
      </c>
      <c r="P90" s="19">
        <v>62</v>
      </c>
      <c r="Q90" s="19">
        <v>56</v>
      </c>
    </row>
    <row r="91" spans="1:19" s="41" customFormat="1" ht="21.75" customHeight="1" x14ac:dyDescent="0.2">
      <c r="A91" s="8" t="s">
        <v>12</v>
      </c>
      <c r="B91" s="9">
        <v>149</v>
      </c>
      <c r="C91" s="9">
        <v>155</v>
      </c>
      <c r="D91" s="9">
        <v>90</v>
      </c>
      <c r="E91" s="9">
        <v>73</v>
      </c>
      <c r="F91" s="9">
        <v>84</v>
      </c>
      <c r="G91" s="9">
        <v>84</v>
      </c>
      <c r="H91" s="9">
        <v>94</v>
      </c>
      <c r="I91" s="9">
        <v>51</v>
      </c>
      <c r="J91" s="9">
        <v>51</v>
      </c>
      <c r="K91" s="9">
        <v>52</v>
      </c>
      <c r="L91" s="9">
        <v>55</v>
      </c>
      <c r="M91" s="9">
        <v>61</v>
      </c>
      <c r="N91" s="19">
        <v>60</v>
      </c>
      <c r="O91" s="19">
        <v>66</v>
      </c>
      <c r="P91" s="19">
        <v>72</v>
      </c>
      <c r="Q91" s="19">
        <v>72</v>
      </c>
    </row>
    <row r="92" spans="1:19" s="41" customFormat="1" ht="21.75" customHeight="1" x14ac:dyDescent="0.2">
      <c r="A92" s="8" t="s">
        <v>13</v>
      </c>
      <c r="B92" s="9">
        <v>148</v>
      </c>
      <c r="C92" s="9">
        <v>135</v>
      </c>
      <c r="D92" s="9">
        <v>134</v>
      </c>
      <c r="E92" s="9">
        <v>88</v>
      </c>
      <c r="F92" s="9">
        <v>83</v>
      </c>
      <c r="G92" s="9">
        <v>87</v>
      </c>
      <c r="H92" s="9">
        <v>72</v>
      </c>
      <c r="I92" s="9">
        <v>94</v>
      </c>
      <c r="J92" s="9">
        <v>94</v>
      </c>
      <c r="K92" s="9">
        <v>82</v>
      </c>
      <c r="L92" s="9">
        <v>68</v>
      </c>
      <c r="M92" s="9">
        <v>57</v>
      </c>
      <c r="N92" s="19">
        <v>54</v>
      </c>
      <c r="O92" s="19">
        <v>59</v>
      </c>
      <c r="P92" s="19">
        <v>63</v>
      </c>
      <c r="Q92" s="19">
        <v>69</v>
      </c>
    </row>
    <row r="93" spans="1:19" s="41" customFormat="1" ht="21.75" customHeight="1" x14ac:dyDescent="0.2">
      <c r="A93" s="8" t="s">
        <v>14</v>
      </c>
      <c r="B93" s="9">
        <v>133</v>
      </c>
      <c r="C93" s="9">
        <v>135</v>
      </c>
      <c r="D93" s="9">
        <v>123</v>
      </c>
      <c r="E93" s="9">
        <v>138</v>
      </c>
      <c r="F93" s="9">
        <v>96</v>
      </c>
      <c r="G93" s="9">
        <v>82</v>
      </c>
      <c r="H93" s="9">
        <v>89</v>
      </c>
      <c r="I93" s="9">
        <v>90</v>
      </c>
      <c r="J93" s="9">
        <v>99</v>
      </c>
      <c r="K93" s="9">
        <v>106</v>
      </c>
      <c r="L93" s="9">
        <v>110</v>
      </c>
      <c r="M93" s="9">
        <v>109</v>
      </c>
      <c r="N93" s="19">
        <v>95</v>
      </c>
      <c r="O93" s="19">
        <v>100</v>
      </c>
      <c r="P93" s="19">
        <v>89</v>
      </c>
      <c r="Q93" s="19">
        <v>83</v>
      </c>
    </row>
    <row r="94" spans="1:19" s="41" customFormat="1" ht="21.75" customHeight="1" x14ac:dyDescent="0.2">
      <c r="A94" s="8" t="s">
        <v>15</v>
      </c>
      <c r="B94" s="9">
        <v>132</v>
      </c>
      <c r="C94" s="9">
        <v>126</v>
      </c>
      <c r="D94" s="9">
        <v>123</v>
      </c>
      <c r="E94" s="9">
        <v>117</v>
      </c>
      <c r="F94" s="9">
        <v>130</v>
      </c>
      <c r="G94" s="9">
        <v>100</v>
      </c>
      <c r="H94" s="9">
        <v>81</v>
      </c>
      <c r="I94" s="9">
        <v>81</v>
      </c>
      <c r="J94" s="9">
        <v>74</v>
      </c>
      <c r="K94" s="9">
        <v>86</v>
      </c>
      <c r="L94" s="9">
        <v>86</v>
      </c>
      <c r="M94" s="9">
        <v>94</v>
      </c>
      <c r="N94" s="19">
        <v>98</v>
      </c>
      <c r="O94" s="19">
        <v>107</v>
      </c>
      <c r="P94" s="19">
        <v>111</v>
      </c>
      <c r="Q94" s="19">
        <v>115</v>
      </c>
    </row>
    <row r="95" spans="1:19" s="41" customFormat="1" ht="21.75" customHeight="1" x14ac:dyDescent="0.2">
      <c r="A95" s="8" t="s">
        <v>16</v>
      </c>
      <c r="B95" s="9">
        <v>105</v>
      </c>
      <c r="C95" s="9">
        <v>126</v>
      </c>
      <c r="D95" s="9">
        <v>115</v>
      </c>
      <c r="E95" s="9">
        <v>121</v>
      </c>
      <c r="F95" s="9">
        <v>99</v>
      </c>
      <c r="G95" s="9">
        <v>127</v>
      </c>
      <c r="H95" s="9">
        <v>93</v>
      </c>
      <c r="I95" s="9">
        <v>84</v>
      </c>
      <c r="J95" s="9">
        <v>85</v>
      </c>
      <c r="K95" s="9">
        <v>87</v>
      </c>
      <c r="L95" s="9">
        <v>90</v>
      </c>
      <c r="M95" s="9">
        <v>89</v>
      </c>
      <c r="N95" s="19">
        <v>83</v>
      </c>
      <c r="O95" s="19">
        <v>70</v>
      </c>
      <c r="P95" s="19">
        <v>81</v>
      </c>
      <c r="Q95" s="19">
        <v>79</v>
      </c>
    </row>
    <row r="96" spans="1:19" s="41" customFormat="1" ht="21.75" customHeight="1" x14ac:dyDescent="0.2">
      <c r="A96" s="8" t="s">
        <v>17</v>
      </c>
      <c r="B96" s="9">
        <v>98</v>
      </c>
      <c r="C96" s="9">
        <v>96</v>
      </c>
      <c r="D96" s="9">
        <v>117</v>
      </c>
      <c r="E96" s="9">
        <v>113</v>
      </c>
      <c r="F96" s="9">
        <v>113</v>
      </c>
      <c r="G96" s="9">
        <v>96</v>
      </c>
      <c r="H96" s="9">
        <v>121</v>
      </c>
      <c r="I96" s="9">
        <v>80</v>
      </c>
      <c r="J96" s="9">
        <v>82</v>
      </c>
      <c r="K96" s="9">
        <v>85</v>
      </c>
      <c r="L96" s="9">
        <v>80</v>
      </c>
      <c r="M96" s="9">
        <v>80</v>
      </c>
      <c r="N96" s="19">
        <v>84</v>
      </c>
      <c r="O96" s="19">
        <v>93</v>
      </c>
      <c r="P96" s="19">
        <v>89</v>
      </c>
      <c r="Q96" s="19">
        <v>92</v>
      </c>
    </row>
    <row r="97" spans="1:17" s="41" customFormat="1" ht="21.75" customHeight="1" x14ac:dyDescent="0.2">
      <c r="A97" s="10" t="s">
        <v>18</v>
      </c>
      <c r="B97" s="11">
        <v>112</v>
      </c>
      <c r="C97" s="11">
        <v>90</v>
      </c>
      <c r="D97" s="11">
        <v>90</v>
      </c>
      <c r="E97" s="11">
        <v>108</v>
      </c>
      <c r="F97" s="11">
        <v>100</v>
      </c>
      <c r="G97" s="11">
        <v>103</v>
      </c>
      <c r="H97" s="11">
        <v>91</v>
      </c>
      <c r="I97" s="11">
        <v>118</v>
      </c>
      <c r="J97" s="11">
        <v>117</v>
      </c>
      <c r="K97" s="11">
        <v>103</v>
      </c>
      <c r="L97" s="11">
        <v>93</v>
      </c>
      <c r="M97" s="11">
        <v>85</v>
      </c>
      <c r="N97" s="20">
        <v>84</v>
      </c>
      <c r="O97" s="20">
        <v>84</v>
      </c>
      <c r="P97" s="20">
        <v>83</v>
      </c>
      <c r="Q97" s="20">
        <v>75</v>
      </c>
    </row>
    <row r="98" spans="1:17" s="41" customFormat="1" ht="21.75" customHeight="1" x14ac:dyDescent="0.2">
      <c r="A98" s="10" t="s">
        <v>19</v>
      </c>
      <c r="B98" s="11">
        <v>78</v>
      </c>
      <c r="C98" s="11">
        <v>95</v>
      </c>
      <c r="D98" s="11">
        <v>74</v>
      </c>
      <c r="E98" s="11">
        <v>86</v>
      </c>
      <c r="F98" s="11">
        <v>94</v>
      </c>
      <c r="G98" s="11">
        <v>82</v>
      </c>
      <c r="H98" s="11">
        <v>95</v>
      </c>
      <c r="I98" s="11">
        <v>84</v>
      </c>
      <c r="J98" s="11">
        <v>82</v>
      </c>
      <c r="K98" s="11">
        <v>97</v>
      </c>
      <c r="L98" s="11">
        <v>107</v>
      </c>
      <c r="M98" s="11">
        <v>106</v>
      </c>
      <c r="N98" s="20">
        <v>111</v>
      </c>
      <c r="O98" s="20">
        <v>115</v>
      </c>
      <c r="P98" s="20">
        <v>93</v>
      </c>
      <c r="Q98" s="20">
        <v>89</v>
      </c>
    </row>
    <row r="99" spans="1:17" s="41" customFormat="1" ht="21.75" customHeight="1" x14ac:dyDescent="0.2">
      <c r="A99" s="10" t="s">
        <v>20</v>
      </c>
      <c r="B99" s="11">
        <v>55</v>
      </c>
      <c r="C99" s="11">
        <v>57</v>
      </c>
      <c r="D99" s="11">
        <v>74</v>
      </c>
      <c r="E99" s="11">
        <v>57</v>
      </c>
      <c r="F99" s="11">
        <v>72</v>
      </c>
      <c r="G99" s="11">
        <v>80</v>
      </c>
      <c r="H99" s="11">
        <v>72</v>
      </c>
      <c r="I99" s="11">
        <v>79</v>
      </c>
      <c r="J99" s="11">
        <v>78</v>
      </c>
      <c r="K99" s="11">
        <v>76</v>
      </c>
      <c r="L99" s="11">
        <v>74</v>
      </c>
      <c r="M99" s="11">
        <v>75</v>
      </c>
      <c r="N99" s="20">
        <v>70</v>
      </c>
      <c r="O99" s="20">
        <v>72</v>
      </c>
      <c r="P99" s="20">
        <v>87</v>
      </c>
      <c r="Q99" s="20">
        <v>96</v>
      </c>
    </row>
    <row r="100" spans="1:17" s="41" customFormat="1" ht="21.75" customHeight="1" x14ac:dyDescent="0.2">
      <c r="A100" s="10" t="s">
        <v>21</v>
      </c>
      <c r="B100" s="11">
        <v>27</v>
      </c>
      <c r="C100" s="11">
        <v>33</v>
      </c>
      <c r="D100" s="11">
        <v>41</v>
      </c>
      <c r="E100" s="11">
        <v>57</v>
      </c>
      <c r="F100" s="11">
        <v>39</v>
      </c>
      <c r="G100" s="11">
        <v>54</v>
      </c>
      <c r="H100" s="11">
        <v>60</v>
      </c>
      <c r="I100" s="11">
        <v>56</v>
      </c>
      <c r="J100" s="11">
        <v>65</v>
      </c>
      <c r="K100" s="11">
        <v>67</v>
      </c>
      <c r="L100" s="11">
        <v>65</v>
      </c>
      <c r="M100" s="11">
        <v>57</v>
      </c>
      <c r="N100" s="20">
        <v>63</v>
      </c>
      <c r="O100" s="20">
        <v>62</v>
      </c>
      <c r="P100" s="20">
        <v>62</v>
      </c>
      <c r="Q100" s="20">
        <v>63</v>
      </c>
    </row>
    <row r="101" spans="1:17" s="41" customFormat="1" ht="21.75" customHeight="1" x14ac:dyDescent="0.2">
      <c r="A101" s="10" t="s">
        <v>22</v>
      </c>
      <c r="B101" s="11">
        <v>9</v>
      </c>
      <c r="C101" s="11">
        <v>14</v>
      </c>
      <c r="D101" s="11">
        <v>14</v>
      </c>
      <c r="E101" s="11">
        <v>25</v>
      </c>
      <c r="F101" s="11">
        <v>26</v>
      </c>
      <c r="G101" s="11">
        <v>26</v>
      </c>
      <c r="H101" s="11">
        <v>34</v>
      </c>
      <c r="I101" s="11">
        <v>43</v>
      </c>
      <c r="J101" s="11">
        <v>44</v>
      </c>
      <c r="K101" s="11">
        <v>34</v>
      </c>
      <c r="L101" s="11">
        <v>39</v>
      </c>
      <c r="M101" s="11">
        <v>48</v>
      </c>
      <c r="N101" s="20">
        <v>40</v>
      </c>
      <c r="O101" s="20">
        <v>37</v>
      </c>
      <c r="P101" s="20">
        <v>42</v>
      </c>
      <c r="Q101" s="20">
        <v>43</v>
      </c>
    </row>
    <row r="102" spans="1:17" s="41" customFormat="1" ht="21.75" customHeight="1" x14ac:dyDescent="0.2">
      <c r="A102" s="10" t="s">
        <v>23</v>
      </c>
      <c r="B102" s="11">
        <v>2</v>
      </c>
      <c r="C102" s="11">
        <v>0</v>
      </c>
      <c r="D102" s="11">
        <v>6</v>
      </c>
      <c r="E102" s="11">
        <v>3</v>
      </c>
      <c r="F102" s="11">
        <v>11</v>
      </c>
      <c r="G102" s="11">
        <v>11</v>
      </c>
      <c r="H102" s="11">
        <v>9</v>
      </c>
      <c r="I102" s="11">
        <v>15</v>
      </c>
      <c r="J102" s="11">
        <v>12</v>
      </c>
      <c r="K102" s="11">
        <v>17</v>
      </c>
      <c r="L102" s="11">
        <v>18</v>
      </c>
      <c r="M102" s="11">
        <v>17</v>
      </c>
      <c r="N102" s="20">
        <v>22</v>
      </c>
      <c r="O102" s="20">
        <v>22</v>
      </c>
      <c r="P102" s="20">
        <v>16</v>
      </c>
      <c r="Q102" s="20">
        <v>15</v>
      </c>
    </row>
    <row r="103" spans="1:17" s="41" customFormat="1" ht="21.75" customHeight="1" x14ac:dyDescent="0.2">
      <c r="A103" s="10" t="s">
        <v>24</v>
      </c>
      <c r="B103" s="11">
        <v>1</v>
      </c>
      <c r="C103" s="11">
        <v>1</v>
      </c>
      <c r="D103" s="11">
        <v>0</v>
      </c>
      <c r="E103" s="11">
        <v>2</v>
      </c>
      <c r="F103" s="11">
        <v>2</v>
      </c>
      <c r="G103" s="11">
        <v>2</v>
      </c>
      <c r="H103" s="11">
        <v>4</v>
      </c>
      <c r="I103" s="11">
        <v>1</v>
      </c>
      <c r="J103" s="11">
        <v>2</v>
      </c>
      <c r="K103" s="11">
        <v>2</v>
      </c>
      <c r="L103" s="11">
        <v>2</v>
      </c>
      <c r="M103" s="11">
        <v>1</v>
      </c>
      <c r="N103" s="20">
        <v>4</v>
      </c>
      <c r="O103" s="20">
        <v>4</v>
      </c>
      <c r="P103" s="20">
        <v>7</v>
      </c>
      <c r="Q103" s="20">
        <v>4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1</v>
      </c>
      <c r="G104" s="11">
        <v>0</v>
      </c>
      <c r="H104" s="11">
        <v>0</v>
      </c>
      <c r="I104" s="11">
        <v>1</v>
      </c>
      <c r="J104" s="11">
        <v>1</v>
      </c>
      <c r="K104" s="11">
        <v>0</v>
      </c>
      <c r="L104" s="11">
        <v>0</v>
      </c>
      <c r="M104" s="11">
        <v>1</v>
      </c>
      <c r="N104" s="20">
        <v>1</v>
      </c>
      <c r="O104" s="20">
        <v>1</v>
      </c>
      <c r="P104" s="20">
        <v>1</v>
      </c>
      <c r="Q104" s="20">
        <v>0</v>
      </c>
    </row>
    <row r="105" spans="1:17" s="41" customFormat="1" ht="21.75" customHeight="1" x14ac:dyDescent="0.2">
      <c r="A105" s="12" t="s">
        <v>41</v>
      </c>
      <c r="B105" s="13">
        <f t="shared" ref="B105:N105" si="11">SUM(B84:B104)</f>
        <v>2030</v>
      </c>
      <c r="C105" s="13">
        <f t="shared" si="11"/>
        <v>1810</v>
      </c>
      <c r="D105" s="13">
        <f t="shared" si="11"/>
        <v>1647</v>
      </c>
      <c r="E105" s="13">
        <f t="shared" si="11"/>
        <v>1602</v>
      </c>
      <c r="F105" s="13">
        <f t="shared" si="11"/>
        <v>1458</v>
      </c>
      <c r="G105" s="13">
        <f t="shared" si="11"/>
        <v>1347</v>
      </c>
      <c r="H105" s="13">
        <f t="shared" si="11"/>
        <v>1267</v>
      </c>
      <c r="I105" s="13">
        <f t="shared" si="11"/>
        <v>1176</v>
      </c>
      <c r="J105" s="13">
        <f t="shared" si="11"/>
        <v>1192</v>
      </c>
      <c r="K105" s="13">
        <f t="shared" si="11"/>
        <v>1205</v>
      </c>
      <c r="L105" s="13">
        <f t="shared" si="11"/>
        <v>1205</v>
      </c>
      <c r="M105" s="13">
        <f t="shared" si="11"/>
        <v>1222</v>
      </c>
      <c r="N105" s="13">
        <f t="shared" si="11"/>
        <v>1200</v>
      </c>
      <c r="O105" s="13">
        <f>SUM(O84:O104)</f>
        <v>1240</v>
      </c>
      <c r="P105" s="13">
        <f>SUM(P84:P104)</f>
        <v>1241</v>
      </c>
      <c r="Q105" s="13">
        <f>SUM(Q84:Q104)</f>
        <v>1235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N106" s="3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 t="shared" ref="B110:P110" si="12">SUM(B84:B86)</f>
        <v>443</v>
      </c>
      <c r="C110" s="7">
        <f t="shared" si="12"/>
        <v>362</v>
      </c>
      <c r="D110" s="7">
        <f t="shared" si="12"/>
        <v>261</v>
      </c>
      <c r="E110" s="7">
        <f t="shared" si="12"/>
        <v>215</v>
      </c>
      <c r="F110" s="7">
        <f t="shared" si="12"/>
        <v>164</v>
      </c>
      <c r="G110" s="7">
        <f t="shared" si="12"/>
        <v>127</v>
      </c>
      <c r="H110" s="7">
        <f t="shared" si="12"/>
        <v>119</v>
      </c>
      <c r="I110" s="7">
        <f t="shared" si="12"/>
        <v>105</v>
      </c>
      <c r="J110" s="7">
        <f t="shared" si="12"/>
        <v>106</v>
      </c>
      <c r="K110" s="7">
        <f t="shared" si="12"/>
        <v>106</v>
      </c>
      <c r="L110" s="7">
        <f t="shared" si="12"/>
        <v>107</v>
      </c>
      <c r="M110" s="7">
        <f t="shared" si="12"/>
        <v>120</v>
      </c>
      <c r="N110" s="7">
        <f t="shared" si="12"/>
        <v>112</v>
      </c>
      <c r="O110" s="7">
        <f t="shared" si="12"/>
        <v>124</v>
      </c>
      <c r="P110" s="7">
        <f t="shared" si="12"/>
        <v>120</v>
      </c>
      <c r="Q110" s="7">
        <v>126</v>
      </c>
    </row>
    <row r="111" spans="1:17" s="41" customFormat="1" ht="21.75" customHeight="1" x14ac:dyDescent="0.2">
      <c r="A111" s="8" t="s">
        <v>32</v>
      </c>
      <c r="B111" s="9">
        <f t="shared" ref="B111:P111" si="13">SUM(B87:B96)</f>
        <v>1303</v>
      </c>
      <c r="C111" s="9">
        <f t="shared" si="13"/>
        <v>1158</v>
      </c>
      <c r="D111" s="9">
        <f t="shared" si="13"/>
        <v>1087</v>
      </c>
      <c r="E111" s="9">
        <f t="shared" si="13"/>
        <v>1049</v>
      </c>
      <c r="F111" s="9">
        <f t="shared" si="13"/>
        <v>949</v>
      </c>
      <c r="G111" s="9">
        <f t="shared" si="13"/>
        <v>862</v>
      </c>
      <c r="H111" s="9">
        <f t="shared" si="13"/>
        <v>783</v>
      </c>
      <c r="I111" s="9">
        <f t="shared" si="13"/>
        <v>674</v>
      </c>
      <c r="J111" s="9">
        <f t="shared" si="13"/>
        <v>685</v>
      </c>
      <c r="K111" s="9">
        <f t="shared" si="13"/>
        <v>703</v>
      </c>
      <c r="L111" s="9">
        <f t="shared" si="13"/>
        <v>700</v>
      </c>
      <c r="M111" s="9">
        <f t="shared" si="13"/>
        <v>712</v>
      </c>
      <c r="N111" s="9">
        <f t="shared" si="13"/>
        <v>693</v>
      </c>
      <c r="O111" s="9">
        <f t="shared" si="13"/>
        <v>719</v>
      </c>
      <c r="P111" s="9">
        <f t="shared" si="13"/>
        <v>730</v>
      </c>
      <c r="Q111" s="9">
        <v>724</v>
      </c>
    </row>
    <row r="112" spans="1:17" s="41" customFormat="1" ht="21.75" customHeight="1" x14ac:dyDescent="0.2">
      <c r="A112" s="10" t="s">
        <v>33</v>
      </c>
      <c r="B112" s="11">
        <f t="shared" ref="B112:P112" si="14">SUM(B97:B104)</f>
        <v>284</v>
      </c>
      <c r="C112" s="11">
        <f t="shared" si="14"/>
        <v>290</v>
      </c>
      <c r="D112" s="11">
        <f t="shared" si="14"/>
        <v>299</v>
      </c>
      <c r="E112" s="11">
        <f t="shared" si="14"/>
        <v>338</v>
      </c>
      <c r="F112" s="11">
        <f t="shared" si="14"/>
        <v>345</v>
      </c>
      <c r="G112" s="11">
        <f t="shared" si="14"/>
        <v>358</v>
      </c>
      <c r="H112" s="11">
        <f t="shared" si="14"/>
        <v>365</v>
      </c>
      <c r="I112" s="11">
        <f t="shared" si="14"/>
        <v>397</v>
      </c>
      <c r="J112" s="11">
        <f t="shared" si="14"/>
        <v>401</v>
      </c>
      <c r="K112" s="11">
        <f t="shared" si="14"/>
        <v>396</v>
      </c>
      <c r="L112" s="11">
        <f t="shared" si="14"/>
        <v>398</v>
      </c>
      <c r="M112" s="11">
        <f t="shared" si="14"/>
        <v>390</v>
      </c>
      <c r="N112" s="11">
        <f t="shared" si="14"/>
        <v>395</v>
      </c>
      <c r="O112" s="11">
        <f t="shared" si="14"/>
        <v>397</v>
      </c>
      <c r="P112" s="11">
        <f t="shared" si="14"/>
        <v>391</v>
      </c>
      <c r="Q112" s="11">
        <v>385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2030</v>
      </c>
      <c r="C113" s="13">
        <f t="shared" si="15"/>
        <v>1810</v>
      </c>
      <c r="D113" s="13">
        <f t="shared" si="15"/>
        <v>1647</v>
      </c>
      <c r="E113" s="13">
        <f t="shared" si="15"/>
        <v>1602</v>
      </c>
      <c r="F113" s="13">
        <f t="shared" si="15"/>
        <v>1458</v>
      </c>
      <c r="G113" s="13">
        <f t="shared" si="15"/>
        <v>1347</v>
      </c>
      <c r="H113" s="13">
        <f t="shared" si="15"/>
        <v>1267</v>
      </c>
      <c r="I113" s="13">
        <f t="shared" si="15"/>
        <v>1176</v>
      </c>
      <c r="J113" s="13">
        <f t="shared" si="15"/>
        <v>1192</v>
      </c>
      <c r="K113" s="13">
        <f t="shared" si="15"/>
        <v>1205</v>
      </c>
      <c r="L113" s="13">
        <f t="shared" si="15"/>
        <v>1205</v>
      </c>
      <c r="M113" s="13">
        <f t="shared" si="15"/>
        <v>1222</v>
      </c>
      <c r="N113" s="13">
        <f t="shared" si="15"/>
        <v>1200</v>
      </c>
      <c r="O113" s="13">
        <f>SUM(O110:O112)</f>
        <v>1240</v>
      </c>
      <c r="P113" s="13">
        <f>SUM(P110:P112)</f>
        <v>1241</v>
      </c>
      <c r="Q113" s="13">
        <f>SUM(Q110:Q112)</f>
        <v>1235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21.8</v>
      </c>
      <c r="C118" s="45">
        <f t="shared" si="16"/>
        <v>20</v>
      </c>
      <c r="D118" s="45">
        <f t="shared" si="16"/>
        <v>15.8</v>
      </c>
      <c r="E118" s="45">
        <f t="shared" si="16"/>
        <v>13.4</v>
      </c>
      <c r="F118" s="45">
        <f t="shared" si="16"/>
        <v>11.2</v>
      </c>
      <c r="G118" s="45">
        <f t="shared" si="16"/>
        <v>9.4</v>
      </c>
      <c r="H118" s="45">
        <f t="shared" si="16"/>
        <v>9.4</v>
      </c>
      <c r="I118" s="45">
        <f t="shared" si="16"/>
        <v>8.9</v>
      </c>
      <c r="J118" s="45">
        <f t="shared" si="16"/>
        <v>8.9</v>
      </c>
      <c r="K118" s="45">
        <f t="shared" si="16"/>
        <v>8.8000000000000007</v>
      </c>
      <c r="L118" s="45">
        <f t="shared" si="16"/>
        <v>8.9</v>
      </c>
      <c r="M118" s="45">
        <f t="shared" si="16"/>
        <v>9.8000000000000007</v>
      </c>
      <c r="N118" s="45">
        <f t="shared" si="16"/>
        <v>9.3000000000000007</v>
      </c>
      <c r="O118" s="45">
        <f t="shared" si="16"/>
        <v>10</v>
      </c>
      <c r="P118" s="45">
        <f t="shared" si="16"/>
        <v>9.6999999999999993</v>
      </c>
      <c r="Q118" s="45">
        <f t="shared" si="16"/>
        <v>10.199999999999999</v>
      </c>
    </row>
    <row r="119" spans="1:17" s="41" customFormat="1" ht="21.75" customHeight="1" x14ac:dyDescent="0.2">
      <c r="A119" s="8" t="s">
        <v>32</v>
      </c>
      <c r="B119" s="46">
        <f t="shared" ref="B119:Q119" si="17">ROUND(B111/B113*100,1)</f>
        <v>64.2</v>
      </c>
      <c r="C119" s="46">
        <f t="shared" si="17"/>
        <v>64</v>
      </c>
      <c r="D119" s="46">
        <f t="shared" si="17"/>
        <v>66</v>
      </c>
      <c r="E119" s="46">
        <f t="shared" si="17"/>
        <v>65.5</v>
      </c>
      <c r="F119" s="46">
        <f t="shared" si="17"/>
        <v>65.099999999999994</v>
      </c>
      <c r="G119" s="46">
        <f t="shared" si="17"/>
        <v>64</v>
      </c>
      <c r="H119" s="46">
        <f t="shared" si="17"/>
        <v>61.8</v>
      </c>
      <c r="I119" s="46">
        <f t="shared" si="17"/>
        <v>57.3</v>
      </c>
      <c r="J119" s="46">
        <f t="shared" si="17"/>
        <v>57.5</v>
      </c>
      <c r="K119" s="46">
        <f t="shared" si="17"/>
        <v>58.3</v>
      </c>
      <c r="L119" s="46">
        <f t="shared" si="17"/>
        <v>58.1</v>
      </c>
      <c r="M119" s="46">
        <f t="shared" si="17"/>
        <v>58.3</v>
      </c>
      <c r="N119" s="46">
        <f t="shared" si="17"/>
        <v>57.8</v>
      </c>
      <c r="O119" s="46">
        <f t="shared" si="17"/>
        <v>58</v>
      </c>
      <c r="P119" s="46">
        <f t="shared" si="17"/>
        <v>58.8</v>
      </c>
      <c r="Q119" s="46">
        <f t="shared" si="17"/>
        <v>58.6</v>
      </c>
    </row>
    <row r="120" spans="1:17" s="41" customFormat="1" ht="21.75" customHeight="1" x14ac:dyDescent="0.2">
      <c r="A120" s="10" t="s">
        <v>33</v>
      </c>
      <c r="B120" s="47">
        <f t="shared" ref="B120:Q120" si="18">ROUND(B112/B113*100,1)</f>
        <v>14</v>
      </c>
      <c r="C120" s="47">
        <f t="shared" si="18"/>
        <v>16</v>
      </c>
      <c r="D120" s="47">
        <f t="shared" si="18"/>
        <v>18.2</v>
      </c>
      <c r="E120" s="47">
        <f t="shared" si="18"/>
        <v>21.1</v>
      </c>
      <c r="F120" s="47">
        <f t="shared" si="18"/>
        <v>23.7</v>
      </c>
      <c r="G120" s="47">
        <f t="shared" si="18"/>
        <v>26.6</v>
      </c>
      <c r="H120" s="47">
        <f t="shared" si="18"/>
        <v>28.8</v>
      </c>
      <c r="I120" s="47">
        <f t="shared" si="18"/>
        <v>33.799999999999997</v>
      </c>
      <c r="J120" s="47">
        <f t="shared" si="18"/>
        <v>33.6</v>
      </c>
      <c r="K120" s="47">
        <f t="shared" si="18"/>
        <v>32.9</v>
      </c>
      <c r="L120" s="47">
        <f t="shared" si="18"/>
        <v>33</v>
      </c>
      <c r="M120" s="47">
        <f t="shared" si="18"/>
        <v>31.9</v>
      </c>
      <c r="N120" s="47">
        <f t="shared" si="18"/>
        <v>32.9</v>
      </c>
      <c r="O120" s="47">
        <f t="shared" si="18"/>
        <v>32</v>
      </c>
      <c r="P120" s="47">
        <f t="shared" si="18"/>
        <v>31.5</v>
      </c>
      <c r="Q120" s="47">
        <f t="shared" si="18"/>
        <v>31.2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N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N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N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N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N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N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N127" s="31"/>
    </row>
    <row r="128" spans="1:17" s="41" customFormat="1" ht="21.75" customHeight="1" x14ac:dyDescent="0.2">
      <c r="A128" s="2" t="s">
        <v>65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N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97</v>
      </c>
      <c r="C130" s="7">
        <v>93</v>
      </c>
      <c r="D130" s="7">
        <v>54</v>
      </c>
      <c r="E130" s="7">
        <v>50</v>
      </c>
      <c r="F130" s="7">
        <v>40</v>
      </c>
      <c r="G130" s="7">
        <v>38</v>
      </c>
      <c r="H130" s="7">
        <v>38</v>
      </c>
      <c r="I130" s="7">
        <v>28</v>
      </c>
      <c r="J130" s="7">
        <v>32</v>
      </c>
      <c r="K130" s="7">
        <v>34</v>
      </c>
      <c r="L130" s="7">
        <v>39</v>
      </c>
      <c r="M130" s="7">
        <v>39</v>
      </c>
      <c r="N130" s="18">
        <v>31</v>
      </c>
      <c r="O130" s="18">
        <v>35</v>
      </c>
      <c r="P130" s="18">
        <v>31</v>
      </c>
      <c r="Q130" s="18">
        <v>34</v>
      </c>
    </row>
    <row r="131" spans="1:17" s="41" customFormat="1" ht="21.75" customHeight="1" x14ac:dyDescent="0.2">
      <c r="A131" s="6" t="s">
        <v>6</v>
      </c>
      <c r="B131" s="7">
        <v>145</v>
      </c>
      <c r="C131" s="7">
        <v>85</v>
      </c>
      <c r="D131" s="7">
        <v>81</v>
      </c>
      <c r="E131" s="7">
        <v>68</v>
      </c>
      <c r="F131" s="7">
        <v>57</v>
      </c>
      <c r="G131" s="7">
        <v>47</v>
      </c>
      <c r="H131" s="7">
        <v>34</v>
      </c>
      <c r="I131" s="7">
        <v>33</v>
      </c>
      <c r="J131" s="7">
        <v>33</v>
      </c>
      <c r="K131" s="7">
        <v>25</v>
      </c>
      <c r="L131" s="7">
        <v>23</v>
      </c>
      <c r="M131" s="7">
        <v>34</v>
      </c>
      <c r="N131" s="18">
        <v>30</v>
      </c>
      <c r="O131" s="18">
        <v>39</v>
      </c>
      <c r="P131" s="18">
        <v>43</v>
      </c>
      <c r="Q131" s="18">
        <v>41</v>
      </c>
    </row>
    <row r="132" spans="1:17" s="41" customFormat="1" ht="21.75" customHeight="1" x14ac:dyDescent="0.2">
      <c r="A132" s="6" t="s">
        <v>7</v>
      </c>
      <c r="B132" s="7">
        <v>150</v>
      </c>
      <c r="C132" s="7">
        <v>138</v>
      </c>
      <c r="D132" s="7">
        <v>79</v>
      </c>
      <c r="E132" s="7">
        <v>80</v>
      </c>
      <c r="F132" s="7">
        <v>73</v>
      </c>
      <c r="G132" s="7">
        <v>49</v>
      </c>
      <c r="H132" s="7">
        <v>35</v>
      </c>
      <c r="I132" s="7">
        <v>38</v>
      </c>
      <c r="J132" s="7">
        <v>37</v>
      </c>
      <c r="K132" s="7">
        <v>38</v>
      </c>
      <c r="L132" s="7">
        <v>43</v>
      </c>
      <c r="M132" s="7">
        <v>38</v>
      </c>
      <c r="N132" s="18">
        <v>33</v>
      </c>
      <c r="O132" s="18">
        <v>40</v>
      </c>
      <c r="P132" s="18">
        <v>33</v>
      </c>
      <c r="Q132" s="18">
        <v>32</v>
      </c>
    </row>
    <row r="133" spans="1:17" s="41" customFormat="1" ht="21.75" customHeight="1" x14ac:dyDescent="0.2">
      <c r="A133" s="8" t="s">
        <v>8</v>
      </c>
      <c r="B133" s="9">
        <v>150</v>
      </c>
      <c r="C133" s="9">
        <v>125</v>
      </c>
      <c r="D133" s="9">
        <v>126</v>
      </c>
      <c r="E133" s="9">
        <v>71</v>
      </c>
      <c r="F133" s="9">
        <v>74</v>
      </c>
      <c r="G133" s="9">
        <v>64</v>
      </c>
      <c r="H133" s="9">
        <v>46</v>
      </c>
      <c r="I133" s="9">
        <v>34</v>
      </c>
      <c r="J133" s="9">
        <v>32</v>
      </c>
      <c r="K133" s="9">
        <v>31</v>
      </c>
      <c r="L133" s="9">
        <v>28</v>
      </c>
      <c r="M133" s="9">
        <v>31</v>
      </c>
      <c r="N133" s="19">
        <v>41</v>
      </c>
      <c r="O133" s="19">
        <v>44</v>
      </c>
      <c r="P133" s="19">
        <v>48</v>
      </c>
      <c r="Q133" s="19">
        <v>48</v>
      </c>
    </row>
    <row r="134" spans="1:17" s="41" customFormat="1" ht="21.75" customHeight="1" x14ac:dyDescent="0.2">
      <c r="A134" s="8" t="s">
        <v>9</v>
      </c>
      <c r="B134" s="9">
        <v>123</v>
      </c>
      <c r="C134" s="9">
        <v>127</v>
      </c>
      <c r="D134" s="9">
        <v>115</v>
      </c>
      <c r="E134" s="9">
        <v>130</v>
      </c>
      <c r="F134" s="9">
        <v>67</v>
      </c>
      <c r="G134" s="9">
        <v>73</v>
      </c>
      <c r="H134" s="9">
        <v>64</v>
      </c>
      <c r="I134" s="9">
        <v>50</v>
      </c>
      <c r="J134" s="9">
        <v>45</v>
      </c>
      <c r="K134" s="9">
        <v>40</v>
      </c>
      <c r="L134" s="9">
        <v>41</v>
      </c>
      <c r="M134" s="9">
        <v>44</v>
      </c>
      <c r="N134" s="19">
        <v>37</v>
      </c>
      <c r="O134" s="19">
        <v>28</v>
      </c>
      <c r="P134" s="19">
        <v>32</v>
      </c>
      <c r="Q134" s="19">
        <v>29</v>
      </c>
    </row>
    <row r="135" spans="1:17" s="41" customFormat="1" ht="21.75" customHeight="1" x14ac:dyDescent="0.2">
      <c r="A135" s="8" t="s">
        <v>10</v>
      </c>
      <c r="B135" s="9">
        <v>118</v>
      </c>
      <c r="C135" s="9">
        <v>93</v>
      </c>
      <c r="D135" s="9">
        <v>103</v>
      </c>
      <c r="E135" s="9">
        <v>100</v>
      </c>
      <c r="F135" s="9">
        <v>89</v>
      </c>
      <c r="G135" s="9">
        <v>60</v>
      </c>
      <c r="H135" s="9">
        <v>60</v>
      </c>
      <c r="I135" s="9">
        <v>60</v>
      </c>
      <c r="J135" s="9">
        <v>45</v>
      </c>
      <c r="K135" s="9">
        <v>45</v>
      </c>
      <c r="L135" s="9">
        <v>48</v>
      </c>
      <c r="M135" s="9">
        <v>46</v>
      </c>
      <c r="N135" s="19">
        <v>45</v>
      </c>
      <c r="O135" s="19">
        <v>52</v>
      </c>
      <c r="P135" s="19">
        <v>48</v>
      </c>
      <c r="Q135" s="19">
        <v>48</v>
      </c>
    </row>
    <row r="136" spans="1:17" s="41" customFormat="1" ht="21.75" customHeight="1" x14ac:dyDescent="0.2">
      <c r="A136" s="8" t="s">
        <v>11</v>
      </c>
      <c r="B136" s="9">
        <v>176</v>
      </c>
      <c r="C136" s="9">
        <v>107</v>
      </c>
      <c r="D136" s="9">
        <v>86</v>
      </c>
      <c r="E136" s="9">
        <v>84</v>
      </c>
      <c r="F136" s="9">
        <v>86</v>
      </c>
      <c r="G136" s="9">
        <v>90</v>
      </c>
      <c r="H136" s="9">
        <v>50</v>
      </c>
      <c r="I136" s="9">
        <v>60</v>
      </c>
      <c r="J136" s="9">
        <v>57</v>
      </c>
      <c r="K136" s="9">
        <v>59</v>
      </c>
      <c r="L136" s="9">
        <v>56</v>
      </c>
      <c r="M136" s="9">
        <v>60</v>
      </c>
      <c r="N136" s="19">
        <v>58</v>
      </c>
      <c r="O136" s="19">
        <v>61</v>
      </c>
      <c r="P136" s="19">
        <v>56</v>
      </c>
      <c r="Q136" s="19">
        <v>50</v>
      </c>
    </row>
    <row r="137" spans="1:17" s="41" customFormat="1" ht="21.75" customHeight="1" x14ac:dyDescent="0.2">
      <c r="A137" s="8" t="s">
        <v>12</v>
      </c>
      <c r="B137" s="9">
        <v>170</v>
      </c>
      <c r="C137" s="9">
        <v>164</v>
      </c>
      <c r="D137" s="9">
        <v>96</v>
      </c>
      <c r="E137" s="9">
        <v>97</v>
      </c>
      <c r="F137" s="9">
        <v>77</v>
      </c>
      <c r="G137" s="9">
        <v>80</v>
      </c>
      <c r="H137" s="9">
        <v>85</v>
      </c>
      <c r="I137" s="9">
        <v>54</v>
      </c>
      <c r="J137" s="9">
        <v>49</v>
      </c>
      <c r="K137" s="9">
        <v>52</v>
      </c>
      <c r="L137" s="9">
        <v>64</v>
      </c>
      <c r="M137" s="9">
        <v>78</v>
      </c>
      <c r="N137" s="19">
        <v>67</v>
      </c>
      <c r="O137" s="19">
        <v>77</v>
      </c>
      <c r="P137" s="19">
        <v>79</v>
      </c>
      <c r="Q137" s="19">
        <v>72</v>
      </c>
    </row>
    <row r="138" spans="1:17" s="41" customFormat="1" ht="21.75" customHeight="1" x14ac:dyDescent="0.2">
      <c r="A138" s="8" t="s">
        <v>13</v>
      </c>
      <c r="B138" s="9">
        <v>166</v>
      </c>
      <c r="C138" s="9">
        <v>147</v>
      </c>
      <c r="D138" s="9">
        <v>160</v>
      </c>
      <c r="E138" s="9">
        <v>91</v>
      </c>
      <c r="F138" s="9">
        <v>98</v>
      </c>
      <c r="G138" s="9">
        <v>77</v>
      </c>
      <c r="H138" s="9">
        <v>77</v>
      </c>
      <c r="I138" s="9">
        <v>93</v>
      </c>
      <c r="J138" s="9">
        <v>86</v>
      </c>
      <c r="K138" s="9">
        <v>83</v>
      </c>
      <c r="L138" s="9">
        <v>70</v>
      </c>
      <c r="M138" s="9">
        <v>49</v>
      </c>
      <c r="N138" s="19">
        <v>46</v>
      </c>
      <c r="O138" s="19">
        <v>55</v>
      </c>
      <c r="P138" s="19">
        <v>59</v>
      </c>
      <c r="Q138" s="19">
        <v>69</v>
      </c>
    </row>
    <row r="139" spans="1:17" s="41" customFormat="1" ht="21.75" customHeight="1" x14ac:dyDescent="0.2">
      <c r="A139" s="8" t="s">
        <v>14</v>
      </c>
      <c r="B139" s="9">
        <v>162</v>
      </c>
      <c r="C139" s="9">
        <v>145</v>
      </c>
      <c r="D139" s="9">
        <v>120</v>
      </c>
      <c r="E139" s="9">
        <v>144</v>
      </c>
      <c r="F139" s="9">
        <v>89</v>
      </c>
      <c r="G139" s="9">
        <v>98</v>
      </c>
      <c r="H139" s="9">
        <v>81</v>
      </c>
      <c r="I139" s="9">
        <v>76</v>
      </c>
      <c r="J139" s="9">
        <v>81</v>
      </c>
      <c r="K139" s="9">
        <v>81</v>
      </c>
      <c r="L139" s="9">
        <v>94</v>
      </c>
      <c r="M139" s="9">
        <v>106</v>
      </c>
      <c r="N139" s="19">
        <v>100</v>
      </c>
      <c r="O139" s="19">
        <v>97</v>
      </c>
      <c r="P139" s="19">
        <v>94</v>
      </c>
      <c r="Q139" s="19">
        <v>86</v>
      </c>
    </row>
    <row r="140" spans="1:17" s="41" customFormat="1" ht="21.75" customHeight="1" x14ac:dyDescent="0.2">
      <c r="A140" s="8" t="s">
        <v>15</v>
      </c>
      <c r="B140" s="9">
        <v>163</v>
      </c>
      <c r="C140" s="9">
        <v>153</v>
      </c>
      <c r="D140" s="9">
        <v>140</v>
      </c>
      <c r="E140" s="9">
        <v>116</v>
      </c>
      <c r="F140" s="9">
        <v>132</v>
      </c>
      <c r="G140" s="9">
        <v>92</v>
      </c>
      <c r="H140" s="9">
        <v>95</v>
      </c>
      <c r="I140" s="9">
        <v>88</v>
      </c>
      <c r="J140" s="9">
        <v>93</v>
      </c>
      <c r="K140" s="9">
        <v>84</v>
      </c>
      <c r="L140" s="9">
        <v>91</v>
      </c>
      <c r="M140" s="9">
        <v>90</v>
      </c>
      <c r="N140" s="19">
        <v>83</v>
      </c>
      <c r="O140" s="19">
        <v>91</v>
      </c>
      <c r="P140" s="19">
        <v>89</v>
      </c>
      <c r="Q140" s="19">
        <v>101</v>
      </c>
    </row>
    <row r="141" spans="1:17" s="41" customFormat="1" ht="21.75" customHeight="1" x14ac:dyDescent="0.2">
      <c r="A141" s="8" t="s">
        <v>16</v>
      </c>
      <c r="B141" s="9">
        <v>155</v>
      </c>
      <c r="C141" s="9">
        <v>159</v>
      </c>
      <c r="D141" s="9">
        <v>135</v>
      </c>
      <c r="E141" s="9">
        <v>128</v>
      </c>
      <c r="F141" s="9">
        <v>108</v>
      </c>
      <c r="G141" s="9">
        <v>137</v>
      </c>
      <c r="H141" s="9">
        <v>85</v>
      </c>
      <c r="I141" s="9">
        <v>102</v>
      </c>
      <c r="J141" s="9">
        <v>97</v>
      </c>
      <c r="K141" s="9">
        <v>96</v>
      </c>
      <c r="L141" s="9">
        <v>80</v>
      </c>
      <c r="M141" s="9">
        <v>76</v>
      </c>
      <c r="N141" s="19">
        <v>79</v>
      </c>
      <c r="O141" s="19">
        <v>95</v>
      </c>
      <c r="P141" s="19">
        <v>92</v>
      </c>
      <c r="Q141" s="19">
        <v>100</v>
      </c>
    </row>
    <row r="142" spans="1:17" s="41" customFormat="1" ht="21.75" customHeight="1" x14ac:dyDescent="0.2">
      <c r="A142" s="8" t="s">
        <v>17</v>
      </c>
      <c r="B142" s="9">
        <v>138</v>
      </c>
      <c r="C142" s="9">
        <v>150</v>
      </c>
      <c r="D142" s="9">
        <v>150</v>
      </c>
      <c r="E142" s="9">
        <v>129</v>
      </c>
      <c r="F142" s="9">
        <v>120</v>
      </c>
      <c r="G142" s="9">
        <v>102</v>
      </c>
      <c r="H142" s="9">
        <v>135</v>
      </c>
      <c r="I142" s="9">
        <v>79</v>
      </c>
      <c r="J142" s="9">
        <v>78</v>
      </c>
      <c r="K142" s="9">
        <v>83</v>
      </c>
      <c r="L142" s="9">
        <v>85</v>
      </c>
      <c r="M142" s="9">
        <v>87</v>
      </c>
      <c r="N142" s="19">
        <v>97</v>
      </c>
      <c r="O142" s="19">
        <v>96</v>
      </c>
      <c r="P142" s="19">
        <v>97</v>
      </c>
      <c r="Q142" s="19">
        <v>86</v>
      </c>
    </row>
    <row r="143" spans="1:17" s="41" customFormat="1" ht="21.75" customHeight="1" x14ac:dyDescent="0.2">
      <c r="A143" s="10" t="s">
        <v>18</v>
      </c>
      <c r="B143" s="11">
        <v>120</v>
      </c>
      <c r="C143" s="11">
        <v>125</v>
      </c>
      <c r="D143" s="11">
        <v>132</v>
      </c>
      <c r="E143" s="11">
        <v>143</v>
      </c>
      <c r="F143" s="11">
        <v>120</v>
      </c>
      <c r="G143" s="11">
        <v>117</v>
      </c>
      <c r="H143" s="11">
        <v>100</v>
      </c>
      <c r="I143" s="11">
        <v>132</v>
      </c>
      <c r="J143" s="11">
        <v>130</v>
      </c>
      <c r="K143" s="11">
        <v>106</v>
      </c>
      <c r="L143" s="11">
        <v>102</v>
      </c>
      <c r="M143" s="11">
        <v>93</v>
      </c>
      <c r="N143" s="20">
        <v>84</v>
      </c>
      <c r="O143" s="20">
        <v>79</v>
      </c>
      <c r="P143" s="20">
        <v>83</v>
      </c>
      <c r="Q143" s="20">
        <v>85</v>
      </c>
    </row>
    <row r="144" spans="1:17" s="41" customFormat="1" ht="21.75" customHeight="1" x14ac:dyDescent="0.2">
      <c r="A144" s="10" t="s">
        <v>19</v>
      </c>
      <c r="B144" s="11">
        <v>106</v>
      </c>
      <c r="C144" s="11">
        <v>108</v>
      </c>
      <c r="D144" s="11">
        <v>110</v>
      </c>
      <c r="E144" s="11">
        <v>124</v>
      </c>
      <c r="F144" s="11">
        <v>134</v>
      </c>
      <c r="G144" s="11">
        <v>115</v>
      </c>
      <c r="H144" s="11">
        <v>111</v>
      </c>
      <c r="I144" s="11">
        <v>100</v>
      </c>
      <c r="J144" s="11">
        <v>97</v>
      </c>
      <c r="K144" s="11">
        <v>118</v>
      </c>
      <c r="L144" s="11">
        <v>116</v>
      </c>
      <c r="M144" s="11">
        <v>116</v>
      </c>
      <c r="N144" s="20">
        <v>124</v>
      </c>
      <c r="O144" s="20">
        <v>134</v>
      </c>
      <c r="P144" s="20">
        <v>108</v>
      </c>
      <c r="Q144" s="20">
        <v>102</v>
      </c>
    </row>
    <row r="145" spans="1:17" s="41" customFormat="1" ht="21.75" customHeight="1" x14ac:dyDescent="0.2">
      <c r="A145" s="10" t="s">
        <v>20</v>
      </c>
      <c r="B145" s="11">
        <v>61</v>
      </c>
      <c r="C145" s="11">
        <v>91</v>
      </c>
      <c r="D145" s="11">
        <v>96</v>
      </c>
      <c r="E145" s="11">
        <v>90</v>
      </c>
      <c r="F145" s="11">
        <v>111</v>
      </c>
      <c r="G145" s="11">
        <v>123</v>
      </c>
      <c r="H145" s="11">
        <v>100</v>
      </c>
      <c r="I145" s="11">
        <v>95</v>
      </c>
      <c r="J145" s="11">
        <v>89</v>
      </c>
      <c r="K145" s="11">
        <v>83</v>
      </c>
      <c r="L145" s="11">
        <v>90</v>
      </c>
      <c r="M145" s="11">
        <v>101</v>
      </c>
      <c r="N145" s="20">
        <v>98</v>
      </c>
      <c r="O145" s="20">
        <v>88</v>
      </c>
      <c r="P145" s="20">
        <v>112</v>
      </c>
      <c r="Q145" s="20">
        <v>117</v>
      </c>
    </row>
    <row r="146" spans="1:17" s="41" customFormat="1" ht="21.75" customHeight="1" x14ac:dyDescent="0.2">
      <c r="A146" s="10" t="s">
        <v>21</v>
      </c>
      <c r="B146" s="11">
        <v>30</v>
      </c>
      <c r="C146" s="11">
        <v>48</v>
      </c>
      <c r="D146" s="11">
        <v>65</v>
      </c>
      <c r="E146" s="11">
        <v>73</v>
      </c>
      <c r="F146" s="11">
        <v>74</v>
      </c>
      <c r="G146" s="11">
        <v>92</v>
      </c>
      <c r="H146" s="11">
        <v>105</v>
      </c>
      <c r="I146" s="11">
        <v>92</v>
      </c>
      <c r="J146" s="11">
        <v>99</v>
      </c>
      <c r="K146" s="11">
        <v>102</v>
      </c>
      <c r="L146" s="11">
        <v>83</v>
      </c>
      <c r="M146" s="11">
        <v>84</v>
      </c>
      <c r="N146" s="20">
        <v>87</v>
      </c>
      <c r="O146" s="20">
        <v>88</v>
      </c>
      <c r="P146" s="20">
        <v>82</v>
      </c>
      <c r="Q146" s="20">
        <v>87</v>
      </c>
    </row>
    <row r="147" spans="1:17" s="41" customFormat="1" ht="21.75" customHeight="1" x14ac:dyDescent="0.2">
      <c r="A147" s="10" t="s">
        <v>22</v>
      </c>
      <c r="B147" s="11">
        <v>12</v>
      </c>
      <c r="C147" s="11">
        <v>19</v>
      </c>
      <c r="D147" s="11">
        <v>37</v>
      </c>
      <c r="E147" s="11">
        <v>40</v>
      </c>
      <c r="F147" s="11">
        <v>47</v>
      </c>
      <c r="G147" s="11">
        <v>51</v>
      </c>
      <c r="H147" s="11">
        <v>64</v>
      </c>
      <c r="I147" s="11">
        <v>90</v>
      </c>
      <c r="J147" s="11">
        <v>73</v>
      </c>
      <c r="K147" s="11">
        <v>70</v>
      </c>
      <c r="L147" s="11">
        <v>74</v>
      </c>
      <c r="M147" s="11">
        <v>75</v>
      </c>
      <c r="N147" s="20">
        <v>74</v>
      </c>
      <c r="O147" s="20">
        <v>83</v>
      </c>
      <c r="P147" s="20">
        <v>84</v>
      </c>
      <c r="Q147" s="20">
        <v>69</v>
      </c>
    </row>
    <row r="148" spans="1:17" s="41" customFormat="1" ht="21.75" customHeight="1" x14ac:dyDescent="0.2">
      <c r="A148" s="10" t="s">
        <v>23</v>
      </c>
      <c r="B148" s="11">
        <v>4</v>
      </c>
      <c r="C148" s="11">
        <v>4</v>
      </c>
      <c r="D148" s="11">
        <v>8</v>
      </c>
      <c r="E148" s="11">
        <v>21</v>
      </c>
      <c r="F148" s="11">
        <v>18</v>
      </c>
      <c r="G148" s="11">
        <v>22</v>
      </c>
      <c r="H148" s="11">
        <v>32</v>
      </c>
      <c r="I148" s="11">
        <v>43</v>
      </c>
      <c r="J148" s="11">
        <v>51</v>
      </c>
      <c r="K148" s="11">
        <v>53</v>
      </c>
      <c r="L148" s="11">
        <v>55</v>
      </c>
      <c r="M148" s="11">
        <v>50</v>
      </c>
      <c r="N148" s="20">
        <v>49</v>
      </c>
      <c r="O148" s="20">
        <v>41</v>
      </c>
      <c r="P148" s="20">
        <v>46</v>
      </c>
      <c r="Q148" s="20">
        <v>52</v>
      </c>
    </row>
    <row r="149" spans="1:17" s="41" customFormat="1" ht="21.75" customHeight="1" x14ac:dyDescent="0.2">
      <c r="A149" s="10" t="s">
        <v>24</v>
      </c>
      <c r="B149" s="11">
        <v>0</v>
      </c>
      <c r="C149" s="11">
        <v>0</v>
      </c>
      <c r="D149" s="11">
        <v>2</v>
      </c>
      <c r="E149" s="11">
        <v>1</v>
      </c>
      <c r="F149" s="11">
        <v>4</v>
      </c>
      <c r="G149" s="11">
        <v>7</v>
      </c>
      <c r="H149" s="11">
        <v>10</v>
      </c>
      <c r="I149" s="11">
        <v>14</v>
      </c>
      <c r="J149" s="11">
        <v>18</v>
      </c>
      <c r="K149" s="11">
        <v>19</v>
      </c>
      <c r="L149" s="11">
        <v>22</v>
      </c>
      <c r="M149" s="11">
        <v>18</v>
      </c>
      <c r="N149" s="20">
        <v>13</v>
      </c>
      <c r="O149" s="20">
        <v>19</v>
      </c>
      <c r="P149" s="20">
        <v>21</v>
      </c>
      <c r="Q149" s="20">
        <v>18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1</v>
      </c>
      <c r="H150" s="11">
        <v>3</v>
      </c>
      <c r="I150" s="11">
        <v>2</v>
      </c>
      <c r="J150" s="11">
        <v>2</v>
      </c>
      <c r="K150" s="11">
        <v>1</v>
      </c>
      <c r="L150" s="11">
        <v>1</v>
      </c>
      <c r="M150" s="11">
        <v>3</v>
      </c>
      <c r="N150" s="20">
        <v>6</v>
      </c>
      <c r="O150" s="20">
        <v>3</v>
      </c>
      <c r="P150" s="20">
        <v>2</v>
      </c>
      <c r="Q150" s="20">
        <v>3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2246</v>
      </c>
      <c r="C151" s="13">
        <f t="shared" si="19"/>
        <v>2081</v>
      </c>
      <c r="D151" s="13">
        <f t="shared" si="19"/>
        <v>1895</v>
      </c>
      <c r="E151" s="13">
        <f t="shared" si="19"/>
        <v>1780</v>
      </c>
      <c r="F151" s="13">
        <f t="shared" si="19"/>
        <v>1619</v>
      </c>
      <c r="G151" s="13">
        <f t="shared" si="19"/>
        <v>1535</v>
      </c>
      <c r="H151" s="13">
        <f t="shared" si="19"/>
        <v>1410</v>
      </c>
      <c r="I151" s="13">
        <f t="shared" si="19"/>
        <v>1363</v>
      </c>
      <c r="J151" s="13">
        <f t="shared" si="19"/>
        <v>1324</v>
      </c>
      <c r="K151" s="13">
        <f t="shared" si="19"/>
        <v>1303</v>
      </c>
      <c r="L151" s="13">
        <f t="shared" si="19"/>
        <v>1305</v>
      </c>
      <c r="M151" s="13">
        <f t="shared" si="19"/>
        <v>1318</v>
      </c>
      <c r="N151" s="13">
        <f t="shared" si="19"/>
        <v>1282</v>
      </c>
      <c r="O151" s="13">
        <f>SUM(O130:O150)</f>
        <v>1345</v>
      </c>
      <c r="P151" s="13">
        <f>SUM(P130:P150)</f>
        <v>1339</v>
      </c>
      <c r="Q151" s="13">
        <f>SUM(Q130:Q150)</f>
        <v>1329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 t="shared" ref="B156:P156" si="20">SUM(B130:B132)</f>
        <v>392</v>
      </c>
      <c r="C156" s="7">
        <f t="shared" si="20"/>
        <v>316</v>
      </c>
      <c r="D156" s="7">
        <f t="shared" si="20"/>
        <v>214</v>
      </c>
      <c r="E156" s="7">
        <f t="shared" si="20"/>
        <v>198</v>
      </c>
      <c r="F156" s="7">
        <f t="shared" si="20"/>
        <v>170</v>
      </c>
      <c r="G156" s="7">
        <f t="shared" si="20"/>
        <v>134</v>
      </c>
      <c r="H156" s="7">
        <f t="shared" si="20"/>
        <v>107</v>
      </c>
      <c r="I156" s="7">
        <f t="shared" si="20"/>
        <v>99</v>
      </c>
      <c r="J156" s="7">
        <f t="shared" si="20"/>
        <v>102</v>
      </c>
      <c r="K156" s="7">
        <f t="shared" si="20"/>
        <v>97</v>
      </c>
      <c r="L156" s="7">
        <f t="shared" si="20"/>
        <v>105</v>
      </c>
      <c r="M156" s="7">
        <f t="shared" si="20"/>
        <v>111</v>
      </c>
      <c r="N156" s="7">
        <f t="shared" si="20"/>
        <v>94</v>
      </c>
      <c r="O156" s="7">
        <f t="shared" si="20"/>
        <v>114</v>
      </c>
      <c r="P156" s="7">
        <f t="shared" si="20"/>
        <v>107</v>
      </c>
      <c r="Q156" s="7">
        <v>107</v>
      </c>
    </row>
    <row r="157" spans="1:17" s="41" customFormat="1" ht="21.75" customHeight="1" x14ac:dyDescent="0.2">
      <c r="A157" s="8" t="s">
        <v>32</v>
      </c>
      <c r="B157" s="9">
        <f t="shared" ref="B157:P157" si="21">SUM(B133:B142)</f>
        <v>1521</v>
      </c>
      <c r="C157" s="9">
        <f t="shared" si="21"/>
        <v>1370</v>
      </c>
      <c r="D157" s="9">
        <f t="shared" si="21"/>
        <v>1231</v>
      </c>
      <c r="E157" s="9">
        <f t="shared" si="21"/>
        <v>1090</v>
      </c>
      <c r="F157" s="9">
        <f t="shared" si="21"/>
        <v>940</v>
      </c>
      <c r="G157" s="9">
        <f t="shared" si="21"/>
        <v>873</v>
      </c>
      <c r="H157" s="9">
        <f t="shared" si="21"/>
        <v>778</v>
      </c>
      <c r="I157" s="9">
        <f t="shared" si="21"/>
        <v>696</v>
      </c>
      <c r="J157" s="9">
        <f t="shared" si="21"/>
        <v>663</v>
      </c>
      <c r="K157" s="9">
        <f t="shared" si="21"/>
        <v>654</v>
      </c>
      <c r="L157" s="9">
        <f t="shared" si="21"/>
        <v>657</v>
      </c>
      <c r="M157" s="9">
        <f t="shared" si="21"/>
        <v>667</v>
      </c>
      <c r="N157" s="9">
        <f t="shared" si="21"/>
        <v>653</v>
      </c>
      <c r="O157" s="9">
        <f t="shared" si="21"/>
        <v>696</v>
      </c>
      <c r="P157" s="9">
        <f t="shared" si="21"/>
        <v>694</v>
      </c>
      <c r="Q157" s="9">
        <v>689</v>
      </c>
    </row>
    <row r="158" spans="1:17" s="41" customFormat="1" ht="21.75" customHeight="1" x14ac:dyDescent="0.2">
      <c r="A158" s="10" t="s">
        <v>33</v>
      </c>
      <c r="B158" s="11">
        <f t="shared" ref="B158:P158" si="22">SUM(B143:B150)</f>
        <v>333</v>
      </c>
      <c r="C158" s="11">
        <f t="shared" si="22"/>
        <v>395</v>
      </c>
      <c r="D158" s="11">
        <f t="shared" si="22"/>
        <v>450</v>
      </c>
      <c r="E158" s="11">
        <f t="shared" si="22"/>
        <v>492</v>
      </c>
      <c r="F158" s="11">
        <f t="shared" si="22"/>
        <v>509</v>
      </c>
      <c r="G158" s="11">
        <f t="shared" si="22"/>
        <v>528</v>
      </c>
      <c r="H158" s="11">
        <f t="shared" si="22"/>
        <v>525</v>
      </c>
      <c r="I158" s="11">
        <f t="shared" si="22"/>
        <v>568</v>
      </c>
      <c r="J158" s="11">
        <f t="shared" si="22"/>
        <v>559</v>
      </c>
      <c r="K158" s="11">
        <f t="shared" si="22"/>
        <v>552</v>
      </c>
      <c r="L158" s="11">
        <f t="shared" si="22"/>
        <v>543</v>
      </c>
      <c r="M158" s="11">
        <f t="shared" si="22"/>
        <v>540</v>
      </c>
      <c r="N158" s="11">
        <f t="shared" si="22"/>
        <v>535</v>
      </c>
      <c r="O158" s="11">
        <f t="shared" si="22"/>
        <v>535</v>
      </c>
      <c r="P158" s="11">
        <f t="shared" si="22"/>
        <v>538</v>
      </c>
      <c r="Q158" s="11">
        <v>533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2246</v>
      </c>
      <c r="C159" s="13">
        <f t="shared" si="23"/>
        <v>2081</v>
      </c>
      <c r="D159" s="13">
        <f t="shared" si="23"/>
        <v>1895</v>
      </c>
      <c r="E159" s="13">
        <f t="shared" si="23"/>
        <v>1780</v>
      </c>
      <c r="F159" s="13">
        <f t="shared" si="23"/>
        <v>1619</v>
      </c>
      <c r="G159" s="13">
        <f t="shared" si="23"/>
        <v>1535</v>
      </c>
      <c r="H159" s="13">
        <f t="shared" si="23"/>
        <v>1410</v>
      </c>
      <c r="I159" s="13">
        <f t="shared" si="23"/>
        <v>1363</v>
      </c>
      <c r="J159" s="13">
        <f t="shared" si="23"/>
        <v>1324</v>
      </c>
      <c r="K159" s="13">
        <f t="shared" si="23"/>
        <v>1303</v>
      </c>
      <c r="L159" s="13">
        <f t="shared" si="23"/>
        <v>1305</v>
      </c>
      <c r="M159" s="13">
        <f t="shared" si="23"/>
        <v>1318</v>
      </c>
      <c r="N159" s="13">
        <f t="shared" si="23"/>
        <v>1282</v>
      </c>
      <c r="O159" s="13">
        <f>SUM(O156:O158)</f>
        <v>1345</v>
      </c>
      <c r="P159" s="13">
        <f>SUM(P156:P158)</f>
        <v>1339</v>
      </c>
      <c r="Q159" s="13">
        <f>SUM(Q156:Q158)</f>
        <v>1329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17.5</v>
      </c>
      <c r="C164" s="45">
        <f t="shared" si="24"/>
        <v>15.2</v>
      </c>
      <c r="D164" s="45">
        <f t="shared" si="24"/>
        <v>11.3</v>
      </c>
      <c r="E164" s="45">
        <f t="shared" si="24"/>
        <v>11.1</v>
      </c>
      <c r="F164" s="45">
        <f t="shared" si="24"/>
        <v>10.5</v>
      </c>
      <c r="G164" s="45">
        <f t="shared" si="24"/>
        <v>8.6999999999999993</v>
      </c>
      <c r="H164" s="45">
        <f t="shared" si="24"/>
        <v>7.6</v>
      </c>
      <c r="I164" s="45">
        <f t="shared" si="24"/>
        <v>7.3</v>
      </c>
      <c r="J164" s="45">
        <f t="shared" si="24"/>
        <v>7.7</v>
      </c>
      <c r="K164" s="45">
        <f t="shared" si="24"/>
        <v>7.4</v>
      </c>
      <c r="L164" s="45">
        <f t="shared" si="24"/>
        <v>8</v>
      </c>
      <c r="M164" s="45">
        <f t="shared" si="24"/>
        <v>8.4</v>
      </c>
      <c r="N164" s="45">
        <f t="shared" si="24"/>
        <v>7.3</v>
      </c>
      <c r="O164" s="45">
        <f t="shared" si="24"/>
        <v>8.5</v>
      </c>
      <c r="P164" s="45">
        <f t="shared" si="24"/>
        <v>8</v>
      </c>
      <c r="Q164" s="45">
        <f t="shared" si="24"/>
        <v>8.1</v>
      </c>
    </row>
    <row r="165" spans="1:20" s="41" customFormat="1" ht="21.75" customHeight="1" x14ac:dyDescent="0.2">
      <c r="A165" s="8" t="s">
        <v>32</v>
      </c>
      <c r="B165" s="46">
        <f>ROUND(B157/B159*100,1)</f>
        <v>67.7</v>
      </c>
      <c r="C165" s="46">
        <f>ROUND(C157/C159*100,1)</f>
        <v>65.8</v>
      </c>
      <c r="D165" s="46">
        <f>ROUND(D157/D159*100,1)</f>
        <v>65</v>
      </c>
      <c r="E165" s="46">
        <f>ROUND(E157/E159*100,1)</f>
        <v>61.2</v>
      </c>
      <c r="F165" s="46">
        <f t="shared" ref="F165:Q165" si="25">ROUND(F157/F159*100,1)</f>
        <v>58.1</v>
      </c>
      <c r="G165" s="46">
        <f t="shared" si="25"/>
        <v>56.9</v>
      </c>
      <c r="H165" s="46">
        <f t="shared" si="25"/>
        <v>55.2</v>
      </c>
      <c r="I165" s="46">
        <f t="shared" si="25"/>
        <v>51.1</v>
      </c>
      <c r="J165" s="46">
        <f t="shared" si="25"/>
        <v>50.1</v>
      </c>
      <c r="K165" s="46">
        <f t="shared" si="25"/>
        <v>50.2</v>
      </c>
      <c r="L165" s="46">
        <f t="shared" si="25"/>
        <v>50.3</v>
      </c>
      <c r="M165" s="46">
        <f t="shared" si="25"/>
        <v>50.6</v>
      </c>
      <c r="N165" s="46">
        <f t="shared" si="25"/>
        <v>50.9</v>
      </c>
      <c r="O165" s="46">
        <f t="shared" si="25"/>
        <v>51.7</v>
      </c>
      <c r="P165" s="46">
        <f t="shared" si="25"/>
        <v>51.8</v>
      </c>
      <c r="Q165" s="46">
        <f t="shared" si="25"/>
        <v>51.8</v>
      </c>
    </row>
    <row r="166" spans="1:20" s="41" customFormat="1" ht="21.75" customHeight="1" x14ac:dyDescent="0.2">
      <c r="A166" s="10" t="s">
        <v>33</v>
      </c>
      <c r="B166" s="47">
        <f>ROUND(B158/B159*100,1)</f>
        <v>14.8</v>
      </c>
      <c r="C166" s="47">
        <f>ROUND(C158/C159*100,1)</f>
        <v>19</v>
      </c>
      <c r="D166" s="47">
        <f>ROUND(D158/D159*100,1)</f>
        <v>23.7</v>
      </c>
      <c r="E166" s="47">
        <f>ROUND(E158/E159*100,1)</f>
        <v>27.6</v>
      </c>
      <c r="F166" s="47">
        <f t="shared" ref="F166:Q166" si="26">ROUND(F158/F159*100,1)</f>
        <v>31.4</v>
      </c>
      <c r="G166" s="47">
        <f t="shared" si="26"/>
        <v>34.4</v>
      </c>
      <c r="H166" s="47">
        <f t="shared" si="26"/>
        <v>37.200000000000003</v>
      </c>
      <c r="I166" s="47">
        <f t="shared" si="26"/>
        <v>41.7</v>
      </c>
      <c r="J166" s="47">
        <f t="shared" si="26"/>
        <v>42.2</v>
      </c>
      <c r="K166" s="47">
        <f t="shared" si="26"/>
        <v>42.4</v>
      </c>
      <c r="L166" s="47">
        <f t="shared" si="26"/>
        <v>41.6</v>
      </c>
      <c r="M166" s="47">
        <f t="shared" si="26"/>
        <v>41</v>
      </c>
      <c r="N166" s="47">
        <f t="shared" si="26"/>
        <v>41.7</v>
      </c>
      <c r="O166" s="47">
        <f t="shared" si="26"/>
        <v>39.799999999999997</v>
      </c>
      <c r="P166" s="47">
        <f t="shared" si="26"/>
        <v>40.200000000000003</v>
      </c>
      <c r="Q166" s="47">
        <f t="shared" si="26"/>
        <v>40.1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00595-C520-43AC-9C3D-5F1459419AFF}">
  <sheetPr codeName="Sheet14"/>
  <dimension ref="A1:U168"/>
  <sheetViews>
    <sheetView zoomScale="55" zoomScaleNormal="55" zoomScaleSheetLayoutView="55" workbookViewId="0"/>
  </sheetViews>
  <sheetFormatPr defaultColWidth="14.6640625" defaultRowHeight="20.100000000000001" customHeight="1" x14ac:dyDescent="0.2"/>
  <cols>
    <col min="2" max="17" width="13.77734375" customWidth="1"/>
  </cols>
  <sheetData>
    <row r="1" spans="1:17" ht="23.25" customHeight="1" x14ac:dyDescent="0.2">
      <c r="A1" s="1"/>
    </row>
    <row r="2" spans="1:17" ht="23.25" customHeight="1" x14ac:dyDescent="0.2"/>
    <row r="3" spans="1:17" s="4" customFormat="1" ht="23.25" customHeight="1" x14ac:dyDescent="0.2">
      <c r="A3" s="2" t="s">
        <v>66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7" s="4" customFormat="1" ht="23.25" customHeight="1" x14ac:dyDescent="0.2">
      <c r="A4" s="5" t="s">
        <v>1</v>
      </c>
      <c r="B4" s="5" t="s">
        <v>2</v>
      </c>
      <c r="C4" s="5">
        <v>60</v>
      </c>
      <c r="D4" s="5" t="s">
        <v>3</v>
      </c>
      <c r="E4" s="5">
        <v>7</v>
      </c>
      <c r="F4" s="5">
        <v>12</v>
      </c>
      <c r="G4" s="5">
        <v>17</v>
      </c>
      <c r="H4" s="5">
        <v>22</v>
      </c>
      <c r="I4" s="5">
        <v>27</v>
      </c>
      <c r="J4" s="5">
        <v>28</v>
      </c>
      <c r="K4" s="5">
        <v>29</v>
      </c>
      <c r="L4" s="5">
        <v>30</v>
      </c>
      <c r="M4" s="5" t="s">
        <v>4</v>
      </c>
      <c r="N4" s="5">
        <v>2</v>
      </c>
      <c r="O4" s="5">
        <v>3</v>
      </c>
      <c r="P4" s="5">
        <v>4</v>
      </c>
      <c r="Q4" s="5">
        <v>5</v>
      </c>
    </row>
    <row r="5" spans="1:17" s="4" customFormat="1" ht="23.25" customHeight="1" x14ac:dyDescent="0.2">
      <c r="A5" s="6" t="s">
        <v>5</v>
      </c>
      <c r="B5" s="7">
        <f t="shared" ref="B5:Q20" si="0">B84+B130</f>
        <v>698</v>
      </c>
      <c r="C5" s="7">
        <f t="shared" si="0"/>
        <v>587</v>
      </c>
      <c r="D5" s="7">
        <f t="shared" si="0"/>
        <v>587</v>
      </c>
      <c r="E5" s="7">
        <f t="shared" si="0"/>
        <v>528</v>
      </c>
      <c r="F5" s="7">
        <f t="shared" si="0"/>
        <v>495</v>
      </c>
      <c r="G5" s="7">
        <f t="shared" si="0"/>
        <v>277</v>
      </c>
      <c r="H5" s="7">
        <f t="shared" si="0"/>
        <v>245</v>
      </c>
      <c r="I5" s="7">
        <f t="shared" si="0"/>
        <v>253</v>
      </c>
      <c r="J5" s="7">
        <f t="shared" si="0"/>
        <v>255</v>
      </c>
      <c r="K5" s="7">
        <f t="shared" si="0"/>
        <v>243</v>
      </c>
      <c r="L5" s="7">
        <f t="shared" si="0"/>
        <v>224</v>
      </c>
      <c r="M5" s="7">
        <f t="shared" si="0"/>
        <v>265</v>
      </c>
      <c r="N5" s="7">
        <f t="shared" si="0"/>
        <v>266</v>
      </c>
      <c r="O5" s="7">
        <f t="shared" si="0"/>
        <v>240</v>
      </c>
      <c r="P5" s="7">
        <f t="shared" si="0"/>
        <v>226</v>
      </c>
      <c r="Q5" s="7">
        <f t="shared" si="0"/>
        <v>217</v>
      </c>
    </row>
    <row r="6" spans="1:17" s="4" customFormat="1" ht="23.25" customHeight="1" x14ac:dyDescent="0.2">
      <c r="A6" s="6" t="s">
        <v>6</v>
      </c>
      <c r="B6" s="7">
        <f t="shared" si="0"/>
        <v>916</v>
      </c>
      <c r="C6" s="7">
        <f t="shared" si="0"/>
        <v>708</v>
      </c>
      <c r="D6" s="7">
        <f t="shared" si="0"/>
        <v>591</v>
      </c>
      <c r="E6" s="7">
        <f t="shared" si="0"/>
        <v>529</v>
      </c>
      <c r="F6" s="7">
        <f t="shared" si="0"/>
        <v>456</v>
      </c>
      <c r="G6" s="7">
        <f t="shared" si="0"/>
        <v>272</v>
      </c>
      <c r="H6" s="7">
        <f t="shared" si="0"/>
        <v>266</v>
      </c>
      <c r="I6" s="7">
        <f t="shared" si="0"/>
        <v>262</v>
      </c>
      <c r="J6" s="7">
        <f t="shared" si="0"/>
        <v>274</v>
      </c>
      <c r="K6" s="7">
        <f t="shared" si="0"/>
        <v>282</v>
      </c>
      <c r="L6" s="7">
        <f t="shared" si="0"/>
        <v>266</v>
      </c>
      <c r="M6" s="7">
        <f t="shared" si="0"/>
        <v>278</v>
      </c>
      <c r="N6" s="7">
        <f t="shared" si="0"/>
        <v>275</v>
      </c>
      <c r="O6" s="7">
        <f t="shared" si="0"/>
        <v>286</v>
      </c>
      <c r="P6" s="7">
        <f t="shared" si="0"/>
        <v>273</v>
      </c>
      <c r="Q6" s="7">
        <f t="shared" si="0"/>
        <v>257</v>
      </c>
    </row>
    <row r="7" spans="1:17" s="4" customFormat="1" ht="23.25" customHeight="1" x14ac:dyDescent="0.2">
      <c r="A7" s="6" t="s">
        <v>7</v>
      </c>
      <c r="B7" s="7">
        <f t="shared" si="0"/>
        <v>842</v>
      </c>
      <c r="C7" s="7">
        <f t="shared" si="0"/>
        <v>871</v>
      </c>
      <c r="D7" s="7">
        <f t="shared" si="0"/>
        <v>642</v>
      </c>
      <c r="E7" s="7">
        <f t="shared" si="0"/>
        <v>575</v>
      </c>
      <c r="F7" s="7">
        <f t="shared" si="0"/>
        <v>487</v>
      </c>
      <c r="G7" s="7">
        <f t="shared" si="0"/>
        <v>263</v>
      </c>
      <c r="H7" s="7">
        <f t="shared" si="0"/>
        <v>286</v>
      </c>
      <c r="I7" s="7">
        <f t="shared" si="0"/>
        <v>255</v>
      </c>
      <c r="J7" s="7">
        <f t="shared" si="0"/>
        <v>257</v>
      </c>
      <c r="K7" s="7">
        <f t="shared" si="0"/>
        <v>257</v>
      </c>
      <c r="L7" s="7">
        <f t="shared" si="0"/>
        <v>275</v>
      </c>
      <c r="M7" s="7">
        <f t="shared" si="0"/>
        <v>281</v>
      </c>
      <c r="N7" s="7">
        <f t="shared" si="0"/>
        <v>275</v>
      </c>
      <c r="O7" s="7">
        <f t="shared" si="0"/>
        <v>296</v>
      </c>
      <c r="P7" s="7">
        <f t="shared" si="0"/>
        <v>304</v>
      </c>
      <c r="Q7" s="7">
        <f t="shared" si="0"/>
        <v>291</v>
      </c>
    </row>
    <row r="8" spans="1:17" s="4" customFormat="1" ht="23.25" customHeight="1" x14ac:dyDescent="0.2">
      <c r="A8" s="8" t="s">
        <v>8</v>
      </c>
      <c r="B8" s="9">
        <f t="shared" si="0"/>
        <v>690</v>
      </c>
      <c r="C8" s="9">
        <f t="shared" si="0"/>
        <v>755</v>
      </c>
      <c r="D8" s="9">
        <f t="shared" si="0"/>
        <v>767</v>
      </c>
      <c r="E8" s="9">
        <f t="shared" si="0"/>
        <v>533</v>
      </c>
      <c r="F8" s="9">
        <f t="shared" si="0"/>
        <v>484</v>
      </c>
      <c r="G8" s="9">
        <f t="shared" si="0"/>
        <v>304</v>
      </c>
      <c r="H8" s="9">
        <f t="shared" si="0"/>
        <v>262</v>
      </c>
      <c r="I8" s="9">
        <f t="shared" si="0"/>
        <v>264</v>
      </c>
      <c r="J8" s="9">
        <f t="shared" si="0"/>
        <v>246</v>
      </c>
      <c r="K8" s="9">
        <f t="shared" si="0"/>
        <v>245</v>
      </c>
      <c r="L8" s="9">
        <f t="shared" si="0"/>
        <v>252</v>
      </c>
      <c r="M8" s="9">
        <f t="shared" si="0"/>
        <v>259</v>
      </c>
      <c r="N8" s="9">
        <f t="shared" si="0"/>
        <v>247</v>
      </c>
      <c r="O8" s="9">
        <f t="shared" si="0"/>
        <v>244</v>
      </c>
      <c r="P8" s="9">
        <f t="shared" si="0"/>
        <v>247</v>
      </c>
      <c r="Q8" s="9">
        <f t="shared" si="0"/>
        <v>268</v>
      </c>
    </row>
    <row r="9" spans="1:17" s="4" customFormat="1" ht="23.25" customHeight="1" x14ac:dyDescent="0.2">
      <c r="A9" s="8" t="s">
        <v>9</v>
      </c>
      <c r="B9" s="9">
        <f t="shared" si="0"/>
        <v>616</v>
      </c>
      <c r="C9" s="9">
        <f t="shared" si="0"/>
        <v>542</v>
      </c>
      <c r="D9" s="9">
        <f t="shared" si="0"/>
        <v>611</v>
      </c>
      <c r="E9" s="9">
        <f t="shared" si="0"/>
        <v>692</v>
      </c>
      <c r="F9" s="9">
        <f t="shared" si="0"/>
        <v>495</v>
      </c>
      <c r="G9" s="9">
        <f t="shared" si="0"/>
        <v>309</v>
      </c>
      <c r="H9" s="9">
        <f t="shared" si="0"/>
        <v>278</v>
      </c>
      <c r="I9" s="9">
        <f t="shared" si="0"/>
        <v>210</v>
      </c>
      <c r="J9" s="9">
        <f t="shared" si="0"/>
        <v>234</v>
      </c>
      <c r="K9" s="9">
        <f t="shared" si="0"/>
        <v>235</v>
      </c>
      <c r="L9" s="9">
        <f t="shared" si="0"/>
        <v>247</v>
      </c>
      <c r="M9" s="9">
        <f t="shared" si="0"/>
        <v>246</v>
      </c>
      <c r="N9" s="9">
        <f t="shared" si="0"/>
        <v>251</v>
      </c>
      <c r="O9" s="9">
        <f t="shared" si="0"/>
        <v>241</v>
      </c>
      <c r="P9" s="9">
        <f t="shared" si="0"/>
        <v>232</v>
      </c>
      <c r="Q9" s="9">
        <f t="shared" si="0"/>
        <v>228</v>
      </c>
    </row>
    <row r="10" spans="1:17" s="4" customFormat="1" ht="23.25" customHeight="1" x14ac:dyDescent="0.2">
      <c r="A10" s="8" t="s">
        <v>10</v>
      </c>
      <c r="B10" s="9">
        <f t="shared" si="0"/>
        <v>668</v>
      </c>
      <c r="C10" s="9">
        <f t="shared" si="0"/>
        <v>610</v>
      </c>
      <c r="D10" s="9">
        <f t="shared" si="0"/>
        <v>698</v>
      </c>
      <c r="E10" s="9">
        <f t="shared" si="0"/>
        <v>790</v>
      </c>
      <c r="F10" s="9">
        <f t="shared" si="0"/>
        <v>865</v>
      </c>
      <c r="G10" s="9">
        <f t="shared" si="0"/>
        <v>342</v>
      </c>
      <c r="H10" s="9">
        <f t="shared" si="0"/>
        <v>305</v>
      </c>
      <c r="I10" s="9">
        <f t="shared" si="0"/>
        <v>279</v>
      </c>
      <c r="J10" s="9">
        <f t="shared" si="0"/>
        <v>264</v>
      </c>
      <c r="K10" s="9">
        <f t="shared" si="0"/>
        <v>263</v>
      </c>
      <c r="L10" s="9">
        <f t="shared" si="0"/>
        <v>242</v>
      </c>
      <c r="M10" s="9">
        <f t="shared" si="0"/>
        <v>255</v>
      </c>
      <c r="N10" s="9">
        <f t="shared" si="0"/>
        <v>274</v>
      </c>
      <c r="O10" s="9">
        <f t="shared" si="0"/>
        <v>260</v>
      </c>
      <c r="P10" s="9">
        <f t="shared" si="0"/>
        <v>267</v>
      </c>
      <c r="Q10" s="9">
        <f t="shared" si="0"/>
        <v>303</v>
      </c>
    </row>
    <row r="11" spans="1:17" s="4" customFormat="1" ht="23.25" customHeight="1" x14ac:dyDescent="0.2">
      <c r="A11" s="8" t="s">
        <v>11</v>
      </c>
      <c r="B11" s="9">
        <f t="shared" si="0"/>
        <v>989</v>
      </c>
      <c r="C11" s="9">
        <f t="shared" si="0"/>
        <v>704</v>
      </c>
      <c r="D11" s="9">
        <f t="shared" si="0"/>
        <v>678</v>
      </c>
      <c r="E11" s="9">
        <f t="shared" si="0"/>
        <v>717</v>
      </c>
      <c r="F11" s="9">
        <f t="shared" si="0"/>
        <v>776</v>
      </c>
      <c r="G11" s="9">
        <f t="shared" si="0"/>
        <v>539</v>
      </c>
      <c r="H11" s="9">
        <f t="shared" si="0"/>
        <v>349</v>
      </c>
      <c r="I11" s="9">
        <f t="shared" si="0"/>
        <v>329</v>
      </c>
      <c r="J11" s="9">
        <f t="shared" si="0"/>
        <v>327</v>
      </c>
      <c r="K11" s="9">
        <f t="shared" si="0"/>
        <v>346</v>
      </c>
      <c r="L11" s="9">
        <f t="shared" si="0"/>
        <v>331</v>
      </c>
      <c r="M11" s="9">
        <f t="shared" si="0"/>
        <v>351</v>
      </c>
      <c r="N11" s="9">
        <f t="shared" si="0"/>
        <v>338</v>
      </c>
      <c r="O11" s="9">
        <f t="shared" si="0"/>
        <v>323</v>
      </c>
      <c r="P11" s="9">
        <f t="shared" si="0"/>
        <v>302</v>
      </c>
      <c r="Q11" s="9">
        <f t="shared" si="0"/>
        <v>306</v>
      </c>
    </row>
    <row r="12" spans="1:17" s="4" customFormat="1" ht="23.25" customHeight="1" x14ac:dyDescent="0.2">
      <c r="A12" s="8" t="s">
        <v>12</v>
      </c>
      <c r="B12" s="9">
        <f t="shared" si="0"/>
        <v>853</v>
      </c>
      <c r="C12" s="9">
        <f t="shared" si="0"/>
        <v>986</v>
      </c>
      <c r="D12" s="9">
        <f t="shared" si="0"/>
        <v>678</v>
      </c>
      <c r="E12" s="9">
        <f t="shared" si="0"/>
        <v>670</v>
      </c>
      <c r="F12" s="9">
        <f t="shared" si="0"/>
        <v>696</v>
      </c>
      <c r="G12" s="9">
        <f t="shared" si="0"/>
        <v>454</v>
      </c>
      <c r="H12" s="9">
        <f t="shared" si="0"/>
        <v>503</v>
      </c>
      <c r="I12" s="9">
        <f t="shared" si="0"/>
        <v>394</v>
      </c>
      <c r="J12" s="9">
        <f t="shared" si="0"/>
        <v>403</v>
      </c>
      <c r="K12" s="9">
        <f t="shared" si="0"/>
        <v>371</v>
      </c>
      <c r="L12" s="9">
        <f t="shared" si="0"/>
        <v>349</v>
      </c>
      <c r="M12" s="9">
        <f t="shared" si="0"/>
        <v>399</v>
      </c>
      <c r="N12" s="9">
        <f t="shared" si="0"/>
        <v>421</v>
      </c>
      <c r="O12" s="9">
        <f t="shared" si="0"/>
        <v>403</v>
      </c>
      <c r="P12" s="9">
        <f t="shared" si="0"/>
        <v>402</v>
      </c>
      <c r="Q12" s="9">
        <f t="shared" si="0"/>
        <v>405</v>
      </c>
    </row>
    <row r="13" spans="1:17" s="4" customFormat="1" ht="23.25" customHeight="1" x14ac:dyDescent="0.2">
      <c r="A13" s="8" t="s">
        <v>13</v>
      </c>
      <c r="B13" s="9">
        <f t="shared" si="0"/>
        <v>819</v>
      </c>
      <c r="C13" s="9">
        <f t="shared" si="0"/>
        <v>844</v>
      </c>
      <c r="D13" s="9">
        <f t="shared" si="0"/>
        <v>942</v>
      </c>
      <c r="E13" s="9">
        <f t="shared" si="0"/>
        <v>638</v>
      </c>
      <c r="F13" s="9">
        <f t="shared" si="0"/>
        <v>622</v>
      </c>
      <c r="G13" s="9">
        <f t="shared" si="0"/>
        <v>403</v>
      </c>
      <c r="H13" s="9">
        <f t="shared" si="0"/>
        <v>464</v>
      </c>
      <c r="I13" s="9">
        <f t="shared" si="0"/>
        <v>549</v>
      </c>
      <c r="J13" s="9">
        <f t="shared" si="0"/>
        <v>508</v>
      </c>
      <c r="K13" s="9">
        <f t="shared" si="0"/>
        <v>491</v>
      </c>
      <c r="L13" s="9">
        <f t="shared" si="0"/>
        <v>485</v>
      </c>
      <c r="M13" s="9">
        <f t="shared" si="0"/>
        <v>474</v>
      </c>
      <c r="N13" s="9">
        <f t="shared" si="0"/>
        <v>414</v>
      </c>
      <c r="O13" s="9">
        <f t="shared" si="0"/>
        <v>408</v>
      </c>
      <c r="P13" s="9">
        <f t="shared" si="0"/>
        <v>395</v>
      </c>
      <c r="Q13" s="9">
        <f t="shared" si="0"/>
        <v>373</v>
      </c>
    </row>
    <row r="14" spans="1:17" s="4" customFormat="1" ht="23.25" customHeight="1" x14ac:dyDescent="0.2">
      <c r="A14" s="8" t="s">
        <v>14</v>
      </c>
      <c r="B14" s="9">
        <f t="shared" si="0"/>
        <v>851</v>
      </c>
      <c r="C14" s="9">
        <f t="shared" si="0"/>
        <v>737</v>
      </c>
      <c r="D14" s="9">
        <f t="shared" si="0"/>
        <v>760</v>
      </c>
      <c r="E14" s="9">
        <f t="shared" si="0"/>
        <v>870</v>
      </c>
      <c r="F14" s="9">
        <f t="shared" si="0"/>
        <v>606</v>
      </c>
      <c r="G14" s="9">
        <f t="shared" si="0"/>
        <v>416</v>
      </c>
      <c r="H14" s="9">
        <f t="shared" si="0"/>
        <v>405</v>
      </c>
      <c r="I14" s="9">
        <f t="shared" si="0"/>
        <v>451</v>
      </c>
      <c r="J14" s="9">
        <f t="shared" si="0"/>
        <v>499</v>
      </c>
      <c r="K14" s="9">
        <f t="shared" si="0"/>
        <v>512</v>
      </c>
      <c r="L14" s="9">
        <f t="shared" si="0"/>
        <v>540</v>
      </c>
      <c r="M14" s="9">
        <f t="shared" si="0"/>
        <v>588</v>
      </c>
      <c r="N14" s="9">
        <f t="shared" si="0"/>
        <v>589</v>
      </c>
      <c r="O14" s="9">
        <f t="shared" si="0"/>
        <v>567</v>
      </c>
      <c r="P14" s="9">
        <f t="shared" si="0"/>
        <v>533</v>
      </c>
      <c r="Q14" s="9">
        <f t="shared" si="0"/>
        <v>502</v>
      </c>
    </row>
    <row r="15" spans="1:17" s="4" customFormat="1" ht="23.25" customHeight="1" x14ac:dyDescent="0.2">
      <c r="A15" s="8" t="s">
        <v>15</v>
      </c>
      <c r="B15" s="9">
        <f t="shared" si="0"/>
        <v>700</v>
      </c>
      <c r="C15" s="9">
        <f t="shared" si="0"/>
        <v>806</v>
      </c>
      <c r="D15" s="9">
        <f t="shared" si="0"/>
        <v>690</v>
      </c>
      <c r="E15" s="9">
        <f t="shared" si="0"/>
        <v>709</v>
      </c>
      <c r="F15" s="9">
        <f t="shared" si="0"/>
        <v>793</v>
      </c>
      <c r="G15" s="9">
        <f t="shared" si="0"/>
        <v>416</v>
      </c>
      <c r="H15" s="9">
        <f t="shared" si="0"/>
        <v>432</v>
      </c>
      <c r="I15" s="9">
        <f t="shared" si="0"/>
        <v>388</v>
      </c>
      <c r="J15" s="9">
        <f t="shared" si="0"/>
        <v>359</v>
      </c>
      <c r="K15" s="9">
        <f t="shared" si="0"/>
        <v>380</v>
      </c>
      <c r="L15" s="9">
        <f t="shared" si="0"/>
        <v>405</v>
      </c>
      <c r="M15" s="9">
        <f t="shared" si="0"/>
        <v>433</v>
      </c>
      <c r="N15" s="9">
        <f t="shared" si="0"/>
        <v>448</v>
      </c>
      <c r="O15" s="9">
        <f t="shared" si="0"/>
        <v>506</v>
      </c>
      <c r="P15" s="9">
        <f t="shared" si="0"/>
        <v>535</v>
      </c>
      <c r="Q15" s="9">
        <f t="shared" si="0"/>
        <v>565</v>
      </c>
    </row>
    <row r="16" spans="1:17" s="4" customFormat="1" ht="23.25" customHeight="1" x14ac:dyDescent="0.2">
      <c r="A16" s="8" t="s">
        <v>16</v>
      </c>
      <c r="B16" s="9">
        <f t="shared" si="0"/>
        <v>520</v>
      </c>
      <c r="C16" s="9">
        <f t="shared" si="0"/>
        <v>656</v>
      </c>
      <c r="D16" s="9">
        <f t="shared" si="0"/>
        <v>734</v>
      </c>
      <c r="E16" s="9">
        <f t="shared" si="0"/>
        <v>637</v>
      </c>
      <c r="F16" s="9">
        <f t="shared" si="0"/>
        <v>689</v>
      </c>
      <c r="G16" s="9">
        <f t="shared" si="0"/>
        <v>546</v>
      </c>
      <c r="H16" s="9">
        <f t="shared" si="0"/>
        <v>401</v>
      </c>
      <c r="I16" s="9">
        <f t="shared" si="0"/>
        <v>420</v>
      </c>
      <c r="J16" s="9">
        <f t="shared" si="0"/>
        <v>427</v>
      </c>
      <c r="K16" s="9">
        <f t="shared" si="0"/>
        <v>406</v>
      </c>
      <c r="L16" s="9">
        <f t="shared" si="0"/>
        <v>391</v>
      </c>
      <c r="M16" s="9">
        <f t="shared" si="0"/>
        <v>386</v>
      </c>
      <c r="N16" s="9">
        <f t="shared" si="0"/>
        <v>399</v>
      </c>
      <c r="O16" s="9">
        <f t="shared" si="0"/>
        <v>376</v>
      </c>
      <c r="P16" s="9">
        <f t="shared" si="0"/>
        <v>404</v>
      </c>
      <c r="Q16" s="9">
        <f t="shared" si="0"/>
        <v>422</v>
      </c>
    </row>
    <row r="17" spans="1:17" s="4" customFormat="1" ht="23.25" customHeight="1" x14ac:dyDescent="0.2">
      <c r="A17" s="8" t="s">
        <v>17</v>
      </c>
      <c r="B17" s="9">
        <f t="shared" si="0"/>
        <v>488</v>
      </c>
      <c r="C17" s="9">
        <f t="shared" si="0"/>
        <v>487</v>
      </c>
      <c r="D17" s="9">
        <f t="shared" si="0"/>
        <v>618</v>
      </c>
      <c r="E17" s="9">
        <f t="shared" si="0"/>
        <v>672</v>
      </c>
      <c r="F17" s="9">
        <f t="shared" si="0"/>
        <v>583</v>
      </c>
      <c r="G17" s="9">
        <f t="shared" si="0"/>
        <v>466</v>
      </c>
      <c r="H17" s="9">
        <f t="shared" si="0"/>
        <v>501</v>
      </c>
      <c r="I17" s="9">
        <f t="shared" si="0"/>
        <v>377</v>
      </c>
      <c r="J17" s="9">
        <f t="shared" si="0"/>
        <v>367</v>
      </c>
      <c r="K17" s="9">
        <f t="shared" si="0"/>
        <v>381</v>
      </c>
      <c r="L17" s="9">
        <f t="shared" si="0"/>
        <v>386</v>
      </c>
      <c r="M17" s="9">
        <f t="shared" si="0"/>
        <v>395</v>
      </c>
      <c r="N17" s="9">
        <f t="shared" si="0"/>
        <v>392</v>
      </c>
      <c r="O17" s="9">
        <f t="shared" si="0"/>
        <v>401</v>
      </c>
      <c r="P17" s="9">
        <f t="shared" si="0"/>
        <v>383</v>
      </c>
      <c r="Q17" s="9">
        <f t="shared" si="0"/>
        <v>379</v>
      </c>
    </row>
    <row r="18" spans="1:17" s="4" customFormat="1" ht="23.25" customHeight="1" x14ac:dyDescent="0.2">
      <c r="A18" s="10" t="s">
        <v>18</v>
      </c>
      <c r="B18" s="11">
        <f t="shared" si="0"/>
        <v>464</v>
      </c>
      <c r="C18" s="11">
        <f t="shared" si="0"/>
        <v>446</v>
      </c>
      <c r="D18" s="11">
        <f t="shared" si="0"/>
        <v>449</v>
      </c>
      <c r="E18" s="11">
        <f t="shared" si="0"/>
        <v>559</v>
      </c>
      <c r="F18" s="11">
        <f t="shared" si="0"/>
        <v>615</v>
      </c>
      <c r="G18" s="11">
        <f t="shared" si="0"/>
        <v>417</v>
      </c>
      <c r="H18" s="11">
        <f t="shared" si="0"/>
        <v>444</v>
      </c>
      <c r="I18" s="11">
        <f t="shared" si="0"/>
        <v>511</v>
      </c>
      <c r="J18" s="11">
        <f t="shared" si="0"/>
        <v>531</v>
      </c>
      <c r="K18" s="11">
        <f t="shared" si="0"/>
        <v>457</v>
      </c>
      <c r="L18" s="11">
        <f t="shared" si="0"/>
        <v>415</v>
      </c>
      <c r="M18" s="11">
        <f t="shared" si="0"/>
        <v>412</v>
      </c>
      <c r="N18" s="11">
        <f t="shared" si="0"/>
        <v>368</v>
      </c>
      <c r="O18" s="11">
        <f t="shared" si="0"/>
        <v>355</v>
      </c>
      <c r="P18" s="11">
        <f t="shared" si="0"/>
        <v>371</v>
      </c>
      <c r="Q18" s="11">
        <f t="shared" si="0"/>
        <v>369</v>
      </c>
    </row>
    <row r="19" spans="1:17" s="4" customFormat="1" ht="23.25" customHeight="1" x14ac:dyDescent="0.2">
      <c r="A19" s="10" t="s">
        <v>19</v>
      </c>
      <c r="B19" s="11">
        <f t="shared" si="0"/>
        <v>364</v>
      </c>
      <c r="C19" s="11">
        <f t="shared" si="0"/>
        <v>408</v>
      </c>
      <c r="D19" s="11">
        <f t="shared" si="0"/>
        <v>413</v>
      </c>
      <c r="E19" s="11">
        <f t="shared" si="0"/>
        <v>421</v>
      </c>
      <c r="F19" s="11">
        <f t="shared" si="0"/>
        <v>512</v>
      </c>
      <c r="G19" s="11">
        <f t="shared" si="0"/>
        <v>445</v>
      </c>
      <c r="H19" s="11">
        <f t="shared" si="0"/>
        <v>383</v>
      </c>
      <c r="I19" s="11">
        <f t="shared" si="0"/>
        <v>436</v>
      </c>
      <c r="J19" s="11">
        <f t="shared" si="0"/>
        <v>381</v>
      </c>
      <c r="K19" s="11">
        <f t="shared" si="0"/>
        <v>415</v>
      </c>
      <c r="L19" s="11">
        <f t="shared" si="0"/>
        <v>454</v>
      </c>
      <c r="M19" s="11">
        <f t="shared" si="0"/>
        <v>437</v>
      </c>
      <c r="N19" s="11">
        <f t="shared" si="0"/>
        <v>467</v>
      </c>
      <c r="O19" s="11">
        <f t="shared" si="0"/>
        <v>496</v>
      </c>
      <c r="P19" s="11">
        <f t="shared" si="0"/>
        <v>431</v>
      </c>
      <c r="Q19" s="11">
        <f t="shared" si="0"/>
        <v>406</v>
      </c>
    </row>
    <row r="20" spans="1:17" s="4" customFormat="1" ht="23.25" customHeight="1" x14ac:dyDescent="0.2">
      <c r="A20" s="10" t="s">
        <v>20</v>
      </c>
      <c r="B20" s="11">
        <f t="shared" si="0"/>
        <v>249</v>
      </c>
      <c r="C20" s="11">
        <f t="shared" si="0"/>
        <v>307</v>
      </c>
      <c r="D20" s="11">
        <f t="shared" si="0"/>
        <v>335</v>
      </c>
      <c r="E20" s="11">
        <f t="shared" si="0"/>
        <v>353</v>
      </c>
      <c r="F20" s="11">
        <f t="shared" si="0"/>
        <v>368</v>
      </c>
      <c r="G20" s="11">
        <f t="shared" si="0"/>
        <v>380</v>
      </c>
      <c r="H20" s="11">
        <f t="shared" si="0"/>
        <v>407</v>
      </c>
      <c r="I20" s="11">
        <f t="shared" si="0"/>
        <v>364</v>
      </c>
      <c r="J20" s="11">
        <f t="shared" si="0"/>
        <v>377</v>
      </c>
      <c r="K20" s="11">
        <f t="shared" si="0"/>
        <v>387</v>
      </c>
      <c r="L20" s="11">
        <f t="shared" si="0"/>
        <v>373</v>
      </c>
      <c r="M20" s="11">
        <f t="shared" si="0"/>
        <v>405</v>
      </c>
      <c r="N20" s="11">
        <f t="shared" si="0"/>
        <v>389</v>
      </c>
      <c r="O20" s="11">
        <f t="shared" si="0"/>
        <v>347</v>
      </c>
      <c r="P20" s="11">
        <f t="shared" si="0"/>
        <v>375</v>
      </c>
      <c r="Q20" s="11">
        <f t="shared" ref="Q20:Y20" si="1">Q99+Q145</f>
        <v>424</v>
      </c>
    </row>
    <row r="21" spans="1:17" s="4" customFormat="1" ht="23.25" customHeight="1" x14ac:dyDescent="0.2">
      <c r="A21" s="10" t="s">
        <v>21</v>
      </c>
      <c r="B21" s="11">
        <f t="shared" ref="B21:Q25" si="2">B100+B146</f>
        <v>122</v>
      </c>
      <c r="C21" s="11">
        <f t="shared" si="2"/>
        <v>174</v>
      </c>
      <c r="D21" s="11">
        <f t="shared" si="2"/>
        <v>222</v>
      </c>
      <c r="E21" s="11">
        <f t="shared" si="2"/>
        <v>240</v>
      </c>
      <c r="F21" s="11">
        <f t="shared" si="2"/>
        <v>269</v>
      </c>
      <c r="G21" s="11">
        <f t="shared" si="2"/>
        <v>255</v>
      </c>
      <c r="H21" s="11">
        <f t="shared" si="2"/>
        <v>311</v>
      </c>
      <c r="I21" s="11">
        <f t="shared" si="2"/>
        <v>341</v>
      </c>
      <c r="J21" s="11">
        <f t="shared" si="2"/>
        <v>330</v>
      </c>
      <c r="K21" s="11">
        <f t="shared" si="2"/>
        <v>328</v>
      </c>
      <c r="L21" s="11">
        <f t="shared" si="2"/>
        <v>316</v>
      </c>
      <c r="M21" s="11">
        <f t="shared" si="2"/>
        <v>299</v>
      </c>
      <c r="N21" s="11">
        <f t="shared" si="2"/>
        <v>313</v>
      </c>
      <c r="O21" s="11">
        <f t="shared" si="2"/>
        <v>318</v>
      </c>
      <c r="P21" s="11">
        <f t="shared" si="2"/>
        <v>342</v>
      </c>
      <c r="Q21" s="11">
        <f t="shared" si="2"/>
        <v>337</v>
      </c>
    </row>
    <row r="22" spans="1:17" s="4" customFormat="1" ht="23.25" customHeight="1" x14ac:dyDescent="0.2">
      <c r="A22" s="10" t="s">
        <v>22</v>
      </c>
      <c r="B22" s="11">
        <f t="shared" si="2"/>
        <v>52</v>
      </c>
      <c r="C22" s="11">
        <f t="shared" si="2"/>
        <v>64</v>
      </c>
      <c r="D22" s="11">
        <f t="shared" si="2"/>
        <v>96</v>
      </c>
      <c r="E22" s="11">
        <f t="shared" si="2"/>
        <v>131</v>
      </c>
      <c r="F22" s="11">
        <f t="shared" si="2"/>
        <v>154</v>
      </c>
      <c r="G22" s="11">
        <f t="shared" si="2"/>
        <v>167</v>
      </c>
      <c r="H22" s="11">
        <f t="shared" si="2"/>
        <v>187</v>
      </c>
      <c r="I22" s="11">
        <f t="shared" si="2"/>
        <v>238</v>
      </c>
      <c r="J22" s="11">
        <f t="shared" si="2"/>
        <v>247</v>
      </c>
      <c r="K22" s="11">
        <f t="shared" si="2"/>
        <v>247</v>
      </c>
      <c r="L22" s="11">
        <f t="shared" si="2"/>
        <v>250</v>
      </c>
      <c r="M22" s="11">
        <f t="shared" si="2"/>
        <v>242</v>
      </c>
      <c r="N22" s="11">
        <f t="shared" si="2"/>
        <v>246</v>
      </c>
      <c r="O22" s="11">
        <f t="shared" si="2"/>
        <v>237</v>
      </c>
      <c r="P22" s="11">
        <f t="shared" si="2"/>
        <v>239</v>
      </c>
      <c r="Q22" s="11">
        <f t="shared" si="2"/>
        <v>240</v>
      </c>
    </row>
    <row r="23" spans="1:17" s="4" customFormat="1" ht="23.25" customHeight="1" x14ac:dyDescent="0.2">
      <c r="A23" s="10" t="s">
        <v>23</v>
      </c>
      <c r="B23" s="11">
        <f t="shared" si="2"/>
        <v>12</v>
      </c>
      <c r="C23" s="11">
        <f t="shared" si="2"/>
        <v>17</v>
      </c>
      <c r="D23" s="11">
        <f t="shared" si="2"/>
        <v>28</v>
      </c>
      <c r="E23" s="11">
        <f t="shared" si="2"/>
        <v>39</v>
      </c>
      <c r="F23" s="11">
        <f t="shared" si="2"/>
        <v>70</v>
      </c>
      <c r="G23" s="11">
        <f t="shared" si="2"/>
        <v>63</v>
      </c>
      <c r="H23" s="11">
        <f t="shared" si="2"/>
        <v>93</v>
      </c>
      <c r="I23" s="11">
        <f t="shared" si="2"/>
        <v>104</v>
      </c>
      <c r="J23" s="11">
        <f t="shared" si="2"/>
        <v>108</v>
      </c>
      <c r="K23" s="11">
        <f t="shared" si="2"/>
        <v>125</v>
      </c>
      <c r="L23" s="11">
        <f t="shared" si="2"/>
        <v>134</v>
      </c>
      <c r="M23" s="11">
        <f t="shared" si="2"/>
        <v>145</v>
      </c>
      <c r="N23" s="11">
        <f t="shared" si="2"/>
        <v>137</v>
      </c>
      <c r="O23" s="11">
        <f t="shared" si="2"/>
        <v>140</v>
      </c>
      <c r="P23" s="11">
        <f t="shared" si="2"/>
        <v>133</v>
      </c>
      <c r="Q23" s="11">
        <f t="shared" si="2"/>
        <v>146</v>
      </c>
    </row>
    <row r="24" spans="1:17" s="4" customFormat="1" ht="23.25" customHeight="1" x14ac:dyDescent="0.2">
      <c r="A24" s="10" t="s">
        <v>24</v>
      </c>
      <c r="B24" s="11">
        <f t="shared" si="2"/>
        <v>3</v>
      </c>
      <c r="C24" s="11">
        <f t="shared" si="2"/>
        <v>1</v>
      </c>
      <c r="D24" s="11">
        <f t="shared" si="2"/>
        <v>1</v>
      </c>
      <c r="E24" s="11">
        <f t="shared" si="2"/>
        <v>9</v>
      </c>
      <c r="F24" s="11">
        <f t="shared" si="2"/>
        <v>7</v>
      </c>
      <c r="G24" s="11">
        <f t="shared" si="2"/>
        <v>21</v>
      </c>
      <c r="H24" s="11">
        <f t="shared" si="2"/>
        <v>23</v>
      </c>
      <c r="I24" s="11">
        <f t="shared" si="2"/>
        <v>31</v>
      </c>
      <c r="J24" s="11">
        <f t="shared" si="2"/>
        <v>38</v>
      </c>
      <c r="K24" s="11">
        <f t="shared" si="2"/>
        <v>29</v>
      </c>
      <c r="L24" s="11">
        <f t="shared" si="2"/>
        <v>33</v>
      </c>
      <c r="M24" s="11">
        <f t="shared" si="2"/>
        <v>34</v>
      </c>
      <c r="N24" s="11">
        <f t="shared" si="2"/>
        <v>41</v>
      </c>
      <c r="O24" s="11">
        <f t="shared" si="2"/>
        <v>48</v>
      </c>
      <c r="P24" s="11">
        <f t="shared" si="2"/>
        <v>56</v>
      </c>
      <c r="Q24" s="11">
        <f t="shared" si="2"/>
        <v>57</v>
      </c>
    </row>
    <row r="25" spans="1:17" s="4" customFormat="1" ht="23.25" customHeight="1" x14ac:dyDescent="0.2">
      <c r="A25" s="10" t="s">
        <v>25</v>
      </c>
      <c r="B25" s="11">
        <f t="shared" si="2"/>
        <v>0</v>
      </c>
      <c r="C25" s="11">
        <f t="shared" si="2"/>
        <v>0</v>
      </c>
      <c r="D25" s="11">
        <f t="shared" si="2"/>
        <v>0</v>
      </c>
      <c r="E25" s="11">
        <f t="shared" si="2"/>
        <v>0</v>
      </c>
      <c r="F25" s="11">
        <f t="shared" si="2"/>
        <v>1</v>
      </c>
      <c r="G25" s="11">
        <f t="shared" si="2"/>
        <v>1</v>
      </c>
      <c r="H25" s="11">
        <f t="shared" si="2"/>
        <v>3</v>
      </c>
      <c r="I25" s="11">
        <f t="shared" si="2"/>
        <v>6</v>
      </c>
      <c r="J25" s="11">
        <f t="shared" si="2"/>
        <v>5</v>
      </c>
      <c r="K25" s="11">
        <f t="shared" si="2"/>
        <v>5</v>
      </c>
      <c r="L25" s="11">
        <f t="shared" si="2"/>
        <v>6</v>
      </c>
      <c r="M25" s="11">
        <f t="shared" si="2"/>
        <v>7</v>
      </c>
      <c r="N25" s="11">
        <f t="shared" si="2"/>
        <v>8</v>
      </c>
      <c r="O25" s="11">
        <f t="shared" si="2"/>
        <v>7</v>
      </c>
      <c r="P25" s="11">
        <f t="shared" si="2"/>
        <v>5</v>
      </c>
      <c r="Q25" s="11">
        <f t="shared" si="2"/>
        <v>9</v>
      </c>
    </row>
    <row r="26" spans="1:17" s="4" customFormat="1" ht="23.25" customHeight="1" x14ac:dyDescent="0.2">
      <c r="A26" s="12" t="s">
        <v>26</v>
      </c>
      <c r="B26" s="13">
        <f>SUM(B5:B25)</f>
        <v>10916</v>
      </c>
      <c r="C26" s="13">
        <f t="shared" ref="C26:Q26" si="3">SUM(C5:C25)</f>
        <v>10710</v>
      </c>
      <c r="D26" s="13">
        <f t="shared" si="3"/>
        <v>10540</v>
      </c>
      <c r="E26" s="13">
        <f t="shared" si="3"/>
        <v>10312</v>
      </c>
      <c r="F26" s="13">
        <f t="shared" si="3"/>
        <v>10043</v>
      </c>
      <c r="G26" s="13">
        <f t="shared" si="3"/>
        <v>6756</v>
      </c>
      <c r="H26" s="13">
        <f t="shared" si="3"/>
        <v>6548</v>
      </c>
      <c r="I26" s="13">
        <f t="shared" si="3"/>
        <v>6462</v>
      </c>
      <c r="J26" s="13">
        <f t="shared" si="3"/>
        <v>6437</v>
      </c>
      <c r="K26" s="13">
        <f t="shared" si="3"/>
        <v>6405</v>
      </c>
      <c r="L26" s="13">
        <f t="shared" si="3"/>
        <v>6374</v>
      </c>
      <c r="M26" s="13">
        <f t="shared" si="3"/>
        <v>6591</v>
      </c>
      <c r="N26" s="13">
        <f t="shared" si="3"/>
        <v>6558</v>
      </c>
      <c r="O26" s="13">
        <f t="shared" si="3"/>
        <v>6499</v>
      </c>
      <c r="P26" s="13">
        <f t="shared" si="3"/>
        <v>6455</v>
      </c>
      <c r="Q26" s="13">
        <f t="shared" si="3"/>
        <v>6504</v>
      </c>
    </row>
    <row r="27" spans="1:17" s="41" customFormat="1" ht="23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4" customFormat="1" ht="21.75" customHeight="1" x14ac:dyDescent="0.2"/>
    <row r="29" spans="1:17" s="17" customFormat="1" ht="21.75" customHeight="1" x14ac:dyDescent="0.2">
      <c r="A29" s="2" t="s">
        <v>27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41" customFormat="1" ht="23.25" customHeight="1" x14ac:dyDescent="0.2">
      <c r="A30" s="12" t="s">
        <v>28</v>
      </c>
      <c r="B30" s="12" t="s">
        <v>29</v>
      </c>
      <c r="C30" s="5">
        <v>60</v>
      </c>
      <c r="D30" s="12" t="s">
        <v>30</v>
      </c>
      <c r="E30" s="5">
        <v>7</v>
      </c>
      <c r="F30" s="5">
        <v>12</v>
      </c>
      <c r="G30" s="5">
        <v>17</v>
      </c>
      <c r="H30" s="5">
        <v>22</v>
      </c>
      <c r="I30" s="5">
        <v>27</v>
      </c>
      <c r="J30" s="5">
        <v>28</v>
      </c>
      <c r="K30" s="5">
        <v>29</v>
      </c>
      <c r="L30" s="5">
        <v>30</v>
      </c>
      <c r="M30" s="5" t="s">
        <v>4</v>
      </c>
      <c r="N30" s="5">
        <v>2</v>
      </c>
      <c r="O30" s="5">
        <v>3</v>
      </c>
      <c r="P30" s="5">
        <v>4</v>
      </c>
      <c r="Q30" s="5">
        <v>5</v>
      </c>
    </row>
    <row r="31" spans="1:17" s="41" customFormat="1" ht="23.25" customHeight="1" x14ac:dyDescent="0.2">
      <c r="A31" s="6" t="s">
        <v>31</v>
      </c>
      <c r="B31" s="18">
        <f>SUM(B5:B7)</f>
        <v>2456</v>
      </c>
      <c r="C31" s="18">
        <f t="shared" ref="C31:Q31" si="4">SUM(C5:C7)</f>
        <v>2166</v>
      </c>
      <c r="D31" s="18">
        <f t="shared" si="4"/>
        <v>1820</v>
      </c>
      <c r="E31" s="18">
        <f t="shared" si="4"/>
        <v>1632</v>
      </c>
      <c r="F31" s="18">
        <f t="shared" si="4"/>
        <v>1438</v>
      </c>
      <c r="G31" s="18">
        <f t="shared" si="4"/>
        <v>812</v>
      </c>
      <c r="H31" s="18">
        <f t="shared" si="4"/>
        <v>797</v>
      </c>
      <c r="I31" s="18">
        <f t="shared" si="4"/>
        <v>770</v>
      </c>
      <c r="J31" s="18">
        <f t="shared" si="4"/>
        <v>786</v>
      </c>
      <c r="K31" s="18">
        <f t="shared" si="4"/>
        <v>782</v>
      </c>
      <c r="L31" s="18">
        <f t="shared" si="4"/>
        <v>765</v>
      </c>
      <c r="M31" s="18">
        <f t="shared" si="4"/>
        <v>824</v>
      </c>
      <c r="N31" s="18">
        <f t="shared" si="4"/>
        <v>816</v>
      </c>
      <c r="O31" s="18">
        <f t="shared" si="4"/>
        <v>822</v>
      </c>
      <c r="P31" s="18">
        <f t="shared" si="4"/>
        <v>803</v>
      </c>
      <c r="Q31" s="18">
        <f t="shared" si="4"/>
        <v>765</v>
      </c>
    </row>
    <row r="32" spans="1:17" s="41" customFormat="1" ht="23.25" customHeight="1" x14ac:dyDescent="0.2">
      <c r="A32" s="8" t="s">
        <v>32</v>
      </c>
      <c r="B32" s="19">
        <f>SUM(B8:B17)</f>
        <v>7194</v>
      </c>
      <c r="C32" s="19">
        <f t="shared" ref="C32:Q32" si="5">SUM(C8:C17)</f>
        <v>7127</v>
      </c>
      <c r="D32" s="19">
        <f t="shared" si="5"/>
        <v>7176</v>
      </c>
      <c r="E32" s="19">
        <f t="shared" si="5"/>
        <v>6928</v>
      </c>
      <c r="F32" s="19">
        <f t="shared" si="5"/>
        <v>6609</v>
      </c>
      <c r="G32" s="19">
        <f t="shared" si="5"/>
        <v>4195</v>
      </c>
      <c r="H32" s="19">
        <f t="shared" si="5"/>
        <v>3900</v>
      </c>
      <c r="I32" s="19">
        <f t="shared" si="5"/>
        <v>3661</v>
      </c>
      <c r="J32" s="19">
        <f t="shared" si="5"/>
        <v>3634</v>
      </c>
      <c r="K32" s="19">
        <f t="shared" si="5"/>
        <v>3630</v>
      </c>
      <c r="L32" s="19">
        <f t="shared" si="5"/>
        <v>3628</v>
      </c>
      <c r="M32" s="19">
        <f t="shared" si="5"/>
        <v>3786</v>
      </c>
      <c r="N32" s="19">
        <f t="shared" si="5"/>
        <v>3773</v>
      </c>
      <c r="O32" s="19">
        <f t="shared" si="5"/>
        <v>3729</v>
      </c>
      <c r="P32" s="19">
        <f t="shared" si="5"/>
        <v>3700</v>
      </c>
      <c r="Q32" s="19">
        <f t="shared" si="5"/>
        <v>3751</v>
      </c>
    </row>
    <row r="33" spans="1:21" s="41" customFormat="1" ht="23.25" customHeight="1" x14ac:dyDescent="0.2">
      <c r="A33" s="10" t="s">
        <v>33</v>
      </c>
      <c r="B33" s="20">
        <f>SUM(B18:B25)</f>
        <v>1266</v>
      </c>
      <c r="C33" s="20">
        <f t="shared" ref="C33:Q33" si="6">SUM(C18:C25)</f>
        <v>1417</v>
      </c>
      <c r="D33" s="20">
        <f t="shared" si="6"/>
        <v>1544</v>
      </c>
      <c r="E33" s="20">
        <f t="shared" si="6"/>
        <v>1752</v>
      </c>
      <c r="F33" s="20">
        <f t="shared" si="6"/>
        <v>1996</v>
      </c>
      <c r="G33" s="20">
        <f t="shared" si="6"/>
        <v>1749</v>
      </c>
      <c r="H33" s="20">
        <f t="shared" si="6"/>
        <v>1851</v>
      </c>
      <c r="I33" s="20">
        <f t="shared" si="6"/>
        <v>2031</v>
      </c>
      <c r="J33" s="20">
        <f t="shared" si="6"/>
        <v>2017</v>
      </c>
      <c r="K33" s="20">
        <f t="shared" si="6"/>
        <v>1993</v>
      </c>
      <c r="L33" s="20">
        <f t="shared" si="6"/>
        <v>1981</v>
      </c>
      <c r="M33" s="20">
        <f t="shared" si="6"/>
        <v>1981</v>
      </c>
      <c r="N33" s="20">
        <f t="shared" si="6"/>
        <v>1969</v>
      </c>
      <c r="O33" s="20">
        <f t="shared" si="6"/>
        <v>1948</v>
      </c>
      <c r="P33" s="20">
        <f t="shared" si="6"/>
        <v>1952</v>
      </c>
      <c r="Q33" s="20">
        <f t="shared" si="6"/>
        <v>1988</v>
      </c>
    </row>
    <row r="34" spans="1:21" s="41" customFormat="1" ht="23.25" customHeight="1" x14ac:dyDescent="0.2">
      <c r="A34" s="12" t="s">
        <v>34</v>
      </c>
      <c r="B34" s="21">
        <f>SUM(B31:B33)</f>
        <v>10916</v>
      </c>
      <c r="C34" s="21">
        <f t="shared" ref="C34:Q34" si="7">SUM(C31:C33)</f>
        <v>10710</v>
      </c>
      <c r="D34" s="21">
        <f t="shared" si="7"/>
        <v>10540</v>
      </c>
      <c r="E34" s="21">
        <f t="shared" si="7"/>
        <v>10312</v>
      </c>
      <c r="F34" s="21">
        <f t="shared" si="7"/>
        <v>10043</v>
      </c>
      <c r="G34" s="21">
        <f t="shared" si="7"/>
        <v>6756</v>
      </c>
      <c r="H34" s="21">
        <f t="shared" si="7"/>
        <v>6548</v>
      </c>
      <c r="I34" s="21">
        <f t="shared" si="7"/>
        <v>6462</v>
      </c>
      <c r="J34" s="21">
        <f t="shared" si="7"/>
        <v>6437</v>
      </c>
      <c r="K34" s="21">
        <f t="shared" si="7"/>
        <v>6405</v>
      </c>
      <c r="L34" s="21">
        <f t="shared" si="7"/>
        <v>6374</v>
      </c>
      <c r="M34" s="21">
        <f t="shared" si="7"/>
        <v>6591</v>
      </c>
      <c r="N34" s="21">
        <f t="shared" si="7"/>
        <v>6558</v>
      </c>
      <c r="O34" s="21">
        <f t="shared" si="7"/>
        <v>6499</v>
      </c>
      <c r="P34" s="21">
        <f t="shared" si="7"/>
        <v>6455</v>
      </c>
      <c r="Q34" s="21">
        <f t="shared" si="7"/>
        <v>6504</v>
      </c>
    </row>
    <row r="35" spans="1:21" s="4" customFormat="1" ht="21.75" customHeight="1" x14ac:dyDescent="0.2">
      <c r="A35" s="22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5"/>
      <c r="Q35" s="15"/>
    </row>
    <row r="36" spans="1:21" s="4" customFormat="1" ht="21.75" customHeight="1" x14ac:dyDescent="0.2">
      <c r="A36" s="14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1" s="17" customFormat="1" ht="21.75" customHeight="1" x14ac:dyDescent="0.2">
      <c r="A37" s="25" t="s">
        <v>35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49"/>
      <c r="Q37" s="49"/>
    </row>
    <row r="38" spans="1:21" s="4" customFormat="1" ht="21.75" customHeight="1" x14ac:dyDescent="0.2">
      <c r="A38" s="12" t="s">
        <v>28</v>
      </c>
      <c r="B38" s="12" t="s">
        <v>29</v>
      </c>
      <c r="C38" s="5">
        <v>60</v>
      </c>
      <c r="D38" s="12" t="s">
        <v>30</v>
      </c>
      <c r="E38" s="5">
        <v>7</v>
      </c>
      <c r="F38" s="5">
        <v>12</v>
      </c>
      <c r="G38" s="5">
        <v>17</v>
      </c>
      <c r="H38" s="5">
        <v>22</v>
      </c>
      <c r="I38" s="5">
        <v>27</v>
      </c>
      <c r="J38" s="5">
        <v>28</v>
      </c>
      <c r="K38" s="5">
        <v>29</v>
      </c>
      <c r="L38" s="5">
        <v>30</v>
      </c>
      <c r="M38" s="5" t="s">
        <v>4</v>
      </c>
      <c r="N38" s="5">
        <v>2</v>
      </c>
      <c r="O38" s="5">
        <v>3</v>
      </c>
      <c r="P38" s="5">
        <v>4</v>
      </c>
      <c r="Q38" s="5">
        <v>5</v>
      </c>
    </row>
    <row r="39" spans="1:21" s="41" customFormat="1" ht="23.25" customHeight="1" x14ac:dyDescent="0.2">
      <c r="A39" s="6" t="s">
        <v>31</v>
      </c>
      <c r="B39" s="27">
        <f>ROUND(B31/B34*100,1)</f>
        <v>22.5</v>
      </c>
      <c r="C39" s="27">
        <f t="shared" ref="C39:Q39" si="8">ROUND(C31/C34*100,1)</f>
        <v>20.2</v>
      </c>
      <c r="D39" s="27">
        <f t="shared" si="8"/>
        <v>17.3</v>
      </c>
      <c r="E39" s="27">
        <f t="shared" si="8"/>
        <v>15.8</v>
      </c>
      <c r="F39" s="27">
        <f t="shared" si="8"/>
        <v>14.3</v>
      </c>
      <c r="G39" s="27">
        <f t="shared" si="8"/>
        <v>12</v>
      </c>
      <c r="H39" s="27">
        <f t="shared" si="8"/>
        <v>12.2</v>
      </c>
      <c r="I39" s="27">
        <f t="shared" si="8"/>
        <v>11.9</v>
      </c>
      <c r="J39" s="27">
        <f t="shared" si="8"/>
        <v>12.2</v>
      </c>
      <c r="K39" s="27">
        <f t="shared" si="8"/>
        <v>12.2</v>
      </c>
      <c r="L39" s="27">
        <f t="shared" si="8"/>
        <v>12</v>
      </c>
      <c r="M39" s="27">
        <f t="shared" si="8"/>
        <v>12.5</v>
      </c>
      <c r="N39" s="27">
        <f t="shared" si="8"/>
        <v>12.4</v>
      </c>
      <c r="O39" s="27">
        <f t="shared" si="8"/>
        <v>12.6</v>
      </c>
      <c r="P39" s="27">
        <f t="shared" si="8"/>
        <v>12.4</v>
      </c>
      <c r="Q39" s="27">
        <f t="shared" si="8"/>
        <v>11.8</v>
      </c>
    </row>
    <row r="40" spans="1:21" s="41" customFormat="1" ht="23.25" customHeight="1" x14ac:dyDescent="0.2">
      <c r="A40" s="8" t="s">
        <v>32</v>
      </c>
      <c r="B40" s="28">
        <f>ROUND(B32/B34*100,1)</f>
        <v>65.900000000000006</v>
      </c>
      <c r="C40" s="28">
        <f t="shared" ref="C40:Q40" si="9">ROUND(C32/C34*100,1)</f>
        <v>66.5</v>
      </c>
      <c r="D40" s="28">
        <f t="shared" si="9"/>
        <v>68.099999999999994</v>
      </c>
      <c r="E40" s="28">
        <f t="shared" si="9"/>
        <v>67.2</v>
      </c>
      <c r="F40" s="28">
        <f t="shared" si="9"/>
        <v>65.8</v>
      </c>
      <c r="G40" s="28">
        <f t="shared" si="9"/>
        <v>62.1</v>
      </c>
      <c r="H40" s="28">
        <f t="shared" si="9"/>
        <v>59.6</v>
      </c>
      <c r="I40" s="28">
        <f t="shared" si="9"/>
        <v>56.7</v>
      </c>
      <c r="J40" s="28">
        <f t="shared" si="9"/>
        <v>56.5</v>
      </c>
      <c r="K40" s="28">
        <f t="shared" si="9"/>
        <v>56.7</v>
      </c>
      <c r="L40" s="28">
        <f t="shared" si="9"/>
        <v>56.9</v>
      </c>
      <c r="M40" s="28">
        <f t="shared" si="9"/>
        <v>57.4</v>
      </c>
      <c r="N40" s="28">
        <f t="shared" si="9"/>
        <v>57.5</v>
      </c>
      <c r="O40" s="28">
        <f t="shared" si="9"/>
        <v>57.4</v>
      </c>
      <c r="P40" s="28">
        <f t="shared" si="9"/>
        <v>57.3</v>
      </c>
      <c r="Q40" s="28">
        <f t="shared" si="9"/>
        <v>57.7</v>
      </c>
    </row>
    <row r="41" spans="1:21" s="41" customFormat="1" ht="23.25" customHeight="1" x14ac:dyDescent="0.2">
      <c r="A41" s="10" t="s">
        <v>33</v>
      </c>
      <c r="B41" s="29">
        <f>ROUND(B33/B34*100,1)</f>
        <v>11.6</v>
      </c>
      <c r="C41" s="29">
        <f t="shared" ref="C41:Q41" si="10">ROUND(C33/C34*100,1)</f>
        <v>13.2</v>
      </c>
      <c r="D41" s="29">
        <f t="shared" si="10"/>
        <v>14.6</v>
      </c>
      <c r="E41" s="29">
        <f t="shared" si="10"/>
        <v>17</v>
      </c>
      <c r="F41" s="29">
        <f t="shared" si="10"/>
        <v>19.899999999999999</v>
      </c>
      <c r="G41" s="29">
        <f t="shared" si="10"/>
        <v>25.9</v>
      </c>
      <c r="H41" s="29">
        <f t="shared" si="10"/>
        <v>28.3</v>
      </c>
      <c r="I41" s="29">
        <f t="shared" si="10"/>
        <v>31.4</v>
      </c>
      <c r="J41" s="29">
        <f t="shared" si="10"/>
        <v>31.3</v>
      </c>
      <c r="K41" s="29">
        <f t="shared" si="10"/>
        <v>31.1</v>
      </c>
      <c r="L41" s="29">
        <f t="shared" si="10"/>
        <v>31.1</v>
      </c>
      <c r="M41" s="29">
        <f t="shared" si="10"/>
        <v>30.1</v>
      </c>
      <c r="N41" s="29">
        <f t="shared" si="10"/>
        <v>30</v>
      </c>
      <c r="O41" s="29">
        <f t="shared" si="10"/>
        <v>30</v>
      </c>
      <c r="P41" s="29">
        <f t="shared" si="10"/>
        <v>30.2</v>
      </c>
      <c r="Q41" s="29">
        <f t="shared" si="10"/>
        <v>30.6</v>
      </c>
    </row>
    <row r="42" spans="1:21" s="41" customFormat="1" ht="23.25" customHeight="1" x14ac:dyDescent="0.2">
      <c r="A42" s="30" t="s">
        <v>36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</row>
    <row r="43" spans="1:21" s="41" customFormat="1" ht="23.25" customHeight="1" x14ac:dyDescent="0.2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1" s="41" customFormat="1" ht="23.25" customHeight="1" x14ac:dyDescent="0.2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1" s="41" customFormat="1" ht="23.25" customHeight="1" x14ac:dyDescent="0.2">
      <c r="A45" s="32"/>
      <c r="B45" s="4"/>
      <c r="C45" s="4"/>
      <c r="D45" s="4"/>
      <c r="E45" s="4"/>
      <c r="F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1" s="41" customFormat="1" ht="23.25" customHeight="1" x14ac:dyDescent="0.2">
      <c r="A46" s="32"/>
      <c r="B46" s="4"/>
      <c r="C46" s="4"/>
      <c r="D46" s="4"/>
      <c r="E46" s="4"/>
      <c r="F46" s="4"/>
      <c r="L46" s="4"/>
      <c r="M46" s="4"/>
      <c r="N46" s="4"/>
      <c r="O46" s="4"/>
      <c r="P46" s="4"/>
      <c r="Q46" s="4"/>
      <c r="R46" s="4"/>
      <c r="S46" s="4"/>
      <c r="T46" s="4"/>
    </row>
    <row r="47" spans="1:21" s="41" customFormat="1" ht="23.25" customHeight="1" thickBot="1" x14ac:dyDescent="0.25">
      <c r="A47" s="4"/>
      <c r="B47" s="4"/>
      <c r="C47" s="4"/>
      <c r="D47" s="4"/>
      <c r="E47" s="4"/>
      <c r="F47" s="4"/>
      <c r="G47" s="4"/>
      <c r="L47" s="4"/>
      <c r="M47" s="4"/>
      <c r="N47" s="4"/>
      <c r="O47" s="4"/>
      <c r="P47" s="4"/>
      <c r="Q47" s="4"/>
      <c r="R47" s="4"/>
      <c r="S47" s="4"/>
      <c r="T47" s="4"/>
    </row>
    <row r="48" spans="1:21" s="41" customFormat="1" ht="23.25" customHeight="1" thickTop="1" x14ac:dyDescent="0.2">
      <c r="A48" s="4"/>
      <c r="B48" s="4"/>
      <c r="C48" s="33" t="s">
        <v>37</v>
      </c>
      <c r="D48" s="34"/>
      <c r="E48" s="34"/>
      <c r="F48" s="34"/>
      <c r="G48" s="35"/>
      <c r="K48" s="33" t="s">
        <v>38</v>
      </c>
      <c r="L48" s="34"/>
      <c r="M48" s="34"/>
      <c r="N48" s="34"/>
      <c r="O48" s="34"/>
      <c r="P48" s="35"/>
      <c r="Q48" s="4"/>
      <c r="R48" s="4"/>
      <c r="S48" s="4"/>
      <c r="T48" s="4"/>
      <c r="U48" s="4"/>
    </row>
    <row r="49" spans="1:21" s="41" customFormat="1" ht="23.25" customHeight="1" thickBot="1" x14ac:dyDescent="0.25">
      <c r="A49" s="4"/>
      <c r="B49" s="4"/>
      <c r="C49" s="36"/>
      <c r="D49" s="37"/>
      <c r="E49" s="37"/>
      <c r="F49" s="37"/>
      <c r="G49" s="38"/>
      <c r="J49" s="39"/>
      <c r="K49" s="36"/>
      <c r="L49" s="37"/>
      <c r="M49" s="37"/>
      <c r="N49" s="37"/>
      <c r="O49" s="37"/>
      <c r="P49" s="38"/>
      <c r="Q49" s="4"/>
      <c r="R49" s="4"/>
      <c r="S49" s="4"/>
      <c r="T49" s="4"/>
      <c r="U49" s="4"/>
    </row>
    <row r="50" spans="1:21" s="41" customFormat="1" ht="23.25" customHeight="1" thickTop="1" x14ac:dyDescent="0.25">
      <c r="A50" s="4"/>
      <c r="B50" s="4"/>
      <c r="F50" s="4"/>
      <c r="G50"/>
      <c r="H50"/>
      <c r="I50"/>
      <c r="J50"/>
      <c r="K50"/>
      <c r="L50" s="42"/>
      <c r="M50" s="42"/>
      <c r="N50" s="42"/>
      <c r="O50" s="4"/>
      <c r="P50" s="4"/>
      <c r="Q50" s="4"/>
      <c r="R50" s="4"/>
      <c r="S50" s="40"/>
      <c r="T50" s="4"/>
    </row>
    <row r="51" spans="1:21" s="41" customFormat="1" ht="23.25" customHeight="1" x14ac:dyDescent="0.25">
      <c r="A51" s="4"/>
      <c r="B51" s="40"/>
      <c r="C51" s="40"/>
      <c r="D51" s="40"/>
      <c r="E51" s="40"/>
      <c r="F51" s="42"/>
      <c r="G51" s="42"/>
      <c r="H51" s="42"/>
      <c r="I51" s="42"/>
      <c r="J51" s="42"/>
      <c r="K51" s="42"/>
      <c r="L51" s="42"/>
      <c r="M51" s="42"/>
      <c r="N51" s="42"/>
      <c r="O51" s="4"/>
      <c r="P51" s="4"/>
      <c r="Q51" s="4"/>
      <c r="R51" s="4"/>
      <c r="S51" s="40"/>
      <c r="T51" s="4"/>
    </row>
    <row r="52" spans="1:21" s="41" customFormat="1" ht="23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1" s="41" customFormat="1" ht="23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1" s="41" customFormat="1" ht="23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1" s="41" customFormat="1" ht="23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1" s="41" customFormat="1" ht="23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1" s="41" customFormat="1" ht="23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s="41" customFormat="1" ht="23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s="41" customFormat="1" ht="23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s="41" customFormat="1" ht="23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s="41" customFormat="1" ht="23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s="41" customFormat="1" ht="23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s="41" customFormat="1" ht="23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1" s="41" customFormat="1" ht="23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41" customFormat="1" ht="23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41" customFormat="1" ht="23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41" customFormat="1" ht="23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41" customFormat="1" ht="23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41" customFormat="1" ht="23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1" customFormat="1" ht="23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41" customFormat="1" ht="23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41" customFormat="1" ht="23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41" customFormat="1" ht="23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41" customFormat="1" ht="23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41" customFormat="1" ht="23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41" customFormat="1" ht="23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41" customFormat="1" ht="23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41" customFormat="1" ht="23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41" customFormat="1" ht="23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41" customFormat="1" ht="23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41" customFormat="1" ht="21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41" customFormat="1" ht="21.75" customHeight="1" x14ac:dyDescent="0.2">
      <c r="A82" s="2" t="s">
        <v>67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</row>
    <row r="83" spans="1:20" s="41" customFormat="1" ht="21.75" customHeight="1" x14ac:dyDescent="0.2">
      <c r="A83" s="12" t="s">
        <v>28</v>
      </c>
      <c r="B83" s="12" t="s">
        <v>29</v>
      </c>
      <c r="C83" s="5">
        <v>60</v>
      </c>
      <c r="D83" s="12" t="s">
        <v>30</v>
      </c>
      <c r="E83" s="5">
        <v>7</v>
      </c>
      <c r="F83" s="5">
        <v>12</v>
      </c>
      <c r="G83" s="5">
        <v>17</v>
      </c>
      <c r="H83" s="5">
        <v>22</v>
      </c>
      <c r="I83" s="5">
        <v>27</v>
      </c>
      <c r="J83" s="5">
        <v>28</v>
      </c>
      <c r="K83" s="5">
        <v>29</v>
      </c>
      <c r="L83" s="5">
        <v>30</v>
      </c>
      <c r="M83" s="5" t="s">
        <v>4</v>
      </c>
      <c r="N83" s="5">
        <v>2</v>
      </c>
      <c r="O83" s="5">
        <v>3</v>
      </c>
      <c r="P83" s="5">
        <v>4</v>
      </c>
      <c r="Q83" s="5">
        <v>5</v>
      </c>
    </row>
    <row r="84" spans="1:20" s="41" customFormat="1" ht="21.75" customHeight="1" x14ac:dyDescent="0.2">
      <c r="A84" s="6" t="s">
        <v>5</v>
      </c>
      <c r="B84" s="7">
        <v>358</v>
      </c>
      <c r="C84" s="7">
        <v>315</v>
      </c>
      <c r="D84" s="7">
        <v>303</v>
      </c>
      <c r="E84" s="7">
        <v>275</v>
      </c>
      <c r="F84" s="7">
        <v>270</v>
      </c>
      <c r="G84" s="7">
        <v>145</v>
      </c>
      <c r="H84" s="7">
        <v>128</v>
      </c>
      <c r="I84" s="7">
        <v>127</v>
      </c>
      <c r="J84" s="7">
        <v>131</v>
      </c>
      <c r="K84" s="7">
        <v>129</v>
      </c>
      <c r="L84" s="7">
        <v>115</v>
      </c>
      <c r="M84" s="7">
        <v>137</v>
      </c>
      <c r="N84" s="18">
        <v>143</v>
      </c>
      <c r="O84" s="18">
        <v>130</v>
      </c>
      <c r="P84" s="18">
        <v>123</v>
      </c>
      <c r="Q84" s="18">
        <v>118</v>
      </c>
    </row>
    <row r="85" spans="1:20" s="41" customFormat="1" ht="21.75" customHeight="1" x14ac:dyDescent="0.2">
      <c r="A85" s="6" t="s">
        <v>6</v>
      </c>
      <c r="B85" s="7">
        <v>492</v>
      </c>
      <c r="C85" s="7">
        <v>357</v>
      </c>
      <c r="D85" s="7">
        <v>313</v>
      </c>
      <c r="E85" s="7">
        <v>268</v>
      </c>
      <c r="F85" s="7">
        <v>241</v>
      </c>
      <c r="G85" s="7">
        <v>146</v>
      </c>
      <c r="H85" s="7">
        <v>126</v>
      </c>
      <c r="I85" s="7">
        <v>128</v>
      </c>
      <c r="J85" s="7">
        <v>139</v>
      </c>
      <c r="K85" s="7">
        <v>143</v>
      </c>
      <c r="L85" s="7">
        <v>141</v>
      </c>
      <c r="M85" s="7">
        <v>140</v>
      </c>
      <c r="N85" s="18">
        <v>138</v>
      </c>
      <c r="O85" s="18">
        <v>144</v>
      </c>
      <c r="P85" s="18">
        <v>142</v>
      </c>
      <c r="Q85" s="18">
        <v>127</v>
      </c>
    </row>
    <row r="86" spans="1:20" s="41" customFormat="1" ht="21.75" customHeight="1" x14ac:dyDescent="0.2">
      <c r="A86" s="6" t="s">
        <v>7</v>
      </c>
      <c r="B86" s="7">
        <v>446</v>
      </c>
      <c r="C86" s="7">
        <v>464</v>
      </c>
      <c r="D86" s="7">
        <v>316</v>
      </c>
      <c r="E86" s="7">
        <v>305</v>
      </c>
      <c r="F86" s="7">
        <v>244</v>
      </c>
      <c r="G86" s="7">
        <v>140</v>
      </c>
      <c r="H86" s="7">
        <v>162</v>
      </c>
      <c r="I86" s="7">
        <v>128</v>
      </c>
      <c r="J86" s="7">
        <v>131</v>
      </c>
      <c r="K86" s="7">
        <v>123</v>
      </c>
      <c r="L86" s="7">
        <v>122</v>
      </c>
      <c r="M86" s="7">
        <v>134</v>
      </c>
      <c r="N86" s="18">
        <v>135</v>
      </c>
      <c r="O86" s="18">
        <v>150</v>
      </c>
      <c r="P86" s="18">
        <v>149</v>
      </c>
      <c r="Q86" s="18">
        <v>147</v>
      </c>
    </row>
    <row r="87" spans="1:20" s="41" customFormat="1" ht="21.75" customHeight="1" x14ac:dyDescent="0.2">
      <c r="A87" s="8" t="s">
        <v>8</v>
      </c>
      <c r="B87" s="9">
        <v>369</v>
      </c>
      <c r="C87" s="9">
        <v>385</v>
      </c>
      <c r="D87" s="9">
        <v>410</v>
      </c>
      <c r="E87" s="9">
        <v>274</v>
      </c>
      <c r="F87" s="9">
        <v>256</v>
      </c>
      <c r="G87" s="9">
        <v>149</v>
      </c>
      <c r="H87" s="9">
        <v>133</v>
      </c>
      <c r="I87" s="9">
        <v>153</v>
      </c>
      <c r="J87" s="9">
        <v>143</v>
      </c>
      <c r="K87" s="9">
        <v>144</v>
      </c>
      <c r="L87" s="9">
        <v>139</v>
      </c>
      <c r="M87" s="9">
        <v>136</v>
      </c>
      <c r="N87" s="19">
        <v>124</v>
      </c>
      <c r="O87" s="19">
        <v>122</v>
      </c>
      <c r="P87" s="19">
        <v>117</v>
      </c>
      <c r="Q87" s="19">
        <v>121</v>
      </c>
    </row>
    <row r="88" spans="1:20" s="41" customFormat="1" ht="21.75" customHeight="1" x14ac:dyDescent="0.2">
      <c r="A88" s="8" t="s">
        <v>9</v>
      </c>
      <c r="B88" s="9">
        <v>315</v>
      </c>
      <c r="C88" s="9">
        <v>268</v>
      </c>
      <c r="D88" s="9">
        <v>303</v>
      </c>
      <c r="E88" s="9">
        <v>374</v>
      </c>
      <c r="F88" s="9">
        <v>246</v>
      </c>
      <c r="G88" s="9">
        <v>164</v>
      </c>
      <c r="H88" s="9">
        <v>144</v>
      </c>
      <c r="I88" s="9">
        <v>113</v>
      </c>
      <c r="J88" s="9">
        <v>130</v>
      </c>
      <c r="K88" s="9">
        <v>133</v>
      </c>
      <c r="L88" s="9">
        <v>142</v>
      </c>
      <c r="M88" s="9">
        <v>146</v>
      </c>
      <c r="N88" s="19">
        <v>140</v>
      </c>
      <c r="O88" s="19">
        <v>129</v>
      </c>
      <c r="P88" s="19">
        <v>120</v>
      </c>
      <c r="Q88" s="19">
        <v>113</v>
      </c>
    </row>
    <row r="89" spans="1:20" s="41" customFormat="1" ht="21.75" customHeight="1" x14ac:dyDescent="0.2">
      <c r="A89" s="8" t="s">
        <v>10</v>
      </c>
      <c r="B89" s="9">
        <v>338</v>
      </c>
      <c r="C89" s="9">
        <v>330</v>
      </c>
      <c r="D89" s="9">
        <v>340</v>
      </c>
      <c r="E89" s="9">
        <v>407</v>
      </c>
      <c r="F89" s="9">
        <v>460</v>
      </c>
      <c r="G89" s="9">
        <v>161</v>
      </c>
      <c r="H89" s="9">
        <v>181</v>
      </c>
      <c r="I89" s="9">
        <v>136</v>
      </c>
      <c r="J89" s="9">
        <v>134</v>
      </c>
      <c r="K89" s="9">
        <v>137</v>
      </c>
      <c r="L89" s="9">
        <v>129</v>
      </c>
      <c r="M89" s="9">
        <v>131</v>
      </c>
      <c r="N89" s="19">
        <v>148</v>
      </c>
      <c r="O89" s="19">
        <v>144</v>
      </c>
      <c r="P89" s="19">
        <v>151</v>
      </c>
      <c r="Q89" s="19">
        <v>162</v>
      </c>
    </row>
    <row r="90" spans="1:20" s="41" customFormat="1" ht="21.75" customHeight="1" x14ac:dyDescent="0.2">
      <c r="A90" s="8" t="s">
        <v>11</v>
      </c>
      <c r="B90" s="9">
        <v>467</v>
      </c>
      <c r="C90" s="9">
        <v>331</v>
      </c>
      <c r="D90" s="9">
        <v>341</v>
      </c>
      <c r="E90" s="9">
        <v>360</v>
      </c>
      <c r="F90" s="9">
        <v>408</v>
      </c>
      <c r="G90" s="9">
        <v>291</v>
      </c>
      <c r="H90" s="9">
        <v>165</v>
      </c>
      <c r="I90" s="9">
        <v>187</v>
      </c>
      <c r="J90" s="9">
        <v>165</v>
      </c>
      <c r="K90" s="9">
        <v>186</v>
      </c>
      <c r="L90" s="9">
        <v>171</v>
      </c>
      <c r="M90" s="9">
        <v>181</v>
      </c>
      <c r="N90" s="19">
        <v>167</v>
      </c>
      <c r="O90" s="19">
        <v>161</v>
      </c>
      <c r="P90" s="19">
        <v>152</v>
      </c>
      <c r="Q90" s="19">
        <v>171</v>
      </c>
    </row>
    <row r="91" spans="1:20" s="41" customFormat="1" ht="21.75" customHeight="1" x14ac:dyDescent="0.2">
      <c r="A91" s="8" t="s">
        <v>12</v>
      </c>
      <c r="B91" s="9">
        <v>405</v>
      </c>
      <c r="C91" s="9">
        <v>472</v>
      </c>
      <c r="D91" s="9">
        <v>344</v>
      </c>
      <c r="E91" s="9">
        <v>335</v>
      </c>
      <c r="F91" s="9">
        <v>338</v>
      </c>
      <c r="G91" s="9">
        <v>236</v>
      </c>
      <c r="H91" s="9">
        <v>262</v>
      </c>
      <c r="I91" s="9">
        <v>198</v>
      </c>
      <c r="J91" s="9">
        <v>223</v>
      </c>
      <c r="K91" s="9">
        <v>193</v>
      </c>
      <c r="L91" s="9">
        <v>191</v>
      </c>
      <c r="M91" s="9">
        <v>223</v>
      </c>
      <c r="N91" s="19">
        <v>232</v>
      </c>
      <c r="O91" s="19">
        <v>214</v>
      </c>
      <c r="P91" s="19">
        <v>220</v>
      </c>
      <c r="Q91" s="19">
        <v>207</v>
      </c>
    </row>
    <row r="92" spans="1:20" s="41" customFormat="1" ht="21.75" customHeight="1" x14ac:dyDescent="0.2">
      <c r="A92" s="8" t="s">
        <v>13</v>
      </c>
      <c r="B92" s="9">
        <v>389</v>
      </c>
      <c r="C92" s="9">
        <v>407</v>
      </c>
      <c r="D92" s="9">
        <v>452</v>
      </c>
      <c r="E92" s="9">
        <v>338</v>
      </c>
      <c r="F92" s="9">
        <v>330</v>
      </c>
      <c r="G92" s="9">
        <v>197</v>
      </c>
      <c r="H92" s="9">
        <v>245</v>
      </c>
      <c r="I92" s="9">
        <v>271</v>
      </c>
      <c r="J92" s="9">
        <v>249</v>
      </c>
      <c r="K92" s="9">
        <v>253</v>
      </c>
      <c r="L92" s="9">
        <v>232</v>
      </c>
      <c r="M92" s="9">
        <v>234</v>
      </c>
      <c r="N92" s="19">
        <v>210</v>
      </c>
      <c r="O92" s="19">
        <v>221</v>
      </c>
      <c r="P92" s="19">
        <v>208</v>
      </c>
      <c r="Q92" s="19">
        <v>203</v>
      </c>
    </row>
    <row r="93" spans="1:20" s="41" customFormat="1" ht="21.75" customHeight="1" x14ac:dyDescent="0.2">
      <c r="A93" s="8" t="s">
        <v>14</v>
      </c>
      <c r="B93" s="9">
        <v>419</v>
      </c>
      <c r="C93" s="9">
        <v>346</v>
      </c>
      <c r="D93" s="9">
        <v>363</v>
      </c>
      <c r="E93" s="9">
        <v>429</v>
      </c>
      <c r="F93" s="9">
        <v>317</v>
      </c>
      <c r="G93" s="9">
        <v>211</v>
      </c>
      <c r="H93" s="9">
        <v>189</v>
      </c>
      <c r="I93" s="9">
        <v>246</v>
      </c>
      <c r="J93" s="9">
        <v>272</v>
      </c>
      <c r="K93" s="9">
        <v>270</v>
      </c>
      <c r="L93" s="9">
        <v>294</v>
      </c>
      <c r="M93" s="9">
        <v>295</v>
      </c>
      <c r="N93" s="19">
        <v>293</v>
      </c>
      <c r="O93" s="19">
        <v>277</v>
      </c>
      <c r="P93" s="19">
        <v>261</v>
      </c>
      <c r="Q93" s="19">
        <v>239</v>
      </c>
    </row>
    <row r="94" spans="1:20" s="41" customFormat="1" ht="21.75" customHeight="1" x14ac:dyDescent="0.2">
      <c r="A94" s="8" t="s">
        <v>15</v>
      </c>
      <c r="B94" s="9">
        <v>349</v>
      </c>
      <c r="C94" s="9">
        <v>395</v>
      </c>
      <c r="D94" s="9">
        <v>326</v>
      </c>
      <c r="E94" s="9">
        <v>336</v>
      </c>
      <c r="F94" s="9">
        <v>397</v>
      </c>
      <c r="G94" s="9">
        <v>217</v>
      </c>
      <c r="H94" s="9">
        <v>225</v>
      </c>
      <c r="I94" s="9">
        <v>176</v>
      </c>
      <c r="J94" s="9">
        <v>165</v>
      </c>
      <c r="K94" s="9">
        <v>183</v>
      </c>
      <c r="L94" s="9">
        <v>205</v>
      </c>
      <c r="M94" s="9">
        <v>225</v>
      </c>
      <c r="N94" s="19">
        <v>243</v>
      </c>
      <c r="O94" s="19">
        <v>277</v>
      </c>
      <c r="P94" s="19">
        <v>289</v>
      </c>
      <c r="Q94" s="19">
        <v>297</v>
      </c>
    </row>
    <row r="95" spans="1:20" s="41" customFormat="1" ht="21.75" customHeight="1" x14ac:dyDescent="0.2">
      <c r="A95" s="8" t="s">
        <v>16</v>
      </c>
      <c r="B95" s="9">
        <v>220</v>
      </c>
      <c r="C95" s="9">
        <v>324</v>
      </c>
      <c r="D95" s="9">
        <v>356</v>
      </c>
      <c r="E95" s="9">
        <v>299</v>
      </c>
      <c r="F95" s="9">
        <v>323</v>
      </c>
      <c r="G95" s="9">
        <v>266</v>
      </c>
      <c r="H95" s="9">
        <v>212</v>
      </c>
      <c r="I95" s="9">
        <v>219</v>
      </c>
      <c r="J95" s="9">
        <v>215</v>
      </c>
      <c r="K95" s="9">
        <v>204</v>
      </c>
      <c r="L95" s="9">
        <v>187</v>
      </c>
      <c r="M95" s="9">
        <v>191</v>
      </c>
      <c r="N95" s="19">
        <v>190</v>
      </c>
      <c r="O95" s="19">
        <v>174</v>
      </c>
      <c r="P95" s="19">
        <v>193</v>
      </c>
      <c r="Q95" s="19">
        <v>214</v>
      </c>
    </row>
    <row r="96" spans="1:20" s="41" customFormat="1" ht="21.75" customHeight="1" x14ac:dyDescent="0.2">
      <c r="A96" s="8" t="s">
        <v>17</v>
      </c>
      <c r="B96" s="9">
        <v>200</v>
      </c>
      <c r="C96" s="9">
        <v>199</v>
      </c>
      <c r="D96" s="9">
        <v>298</v>
      </c>
      <c r="E96" s="9">
        <v>316</v>
      </c>
      <c r="F96" s="9">
        <v>271</v>
      </c>
      <c r="G96" s="9">
        <v>215</v>
      </c>
      <c r="H96" s="9">
        <v>231</v>
      </c>
      <c r="I96" s="9">
        <v>191</v>
      </c>
      <c r="J96" s="9">
        <v>191</v>
      </c>
      <c r="K96" s="9">
        <v>202</v>
      </c>
      <c r="L96" s="9">
        <v>204</v>
      </c>
      <c r="M96" s="9">
        <v>200</v>
      </c>
      <c r="N96" s="19">
        <v>196</v>
      </c>
      <c r="O96" s="19">
        <v>203</v>
      </c>
      <c r="P96" s="19">
        <v>190</v>
      </c>
      <c r="Q96" s="19">
        <v>181</v>
      </c>
    </row>
    <row r="97" spans="1:17" s="41" customFormat="1" ht="21.75" customHeight="1" x14ac:dyDescent="0.2">
      <c r="A97" s="10" t="s">
        <v>18</v>
      </c>
      <c r="B97" s="11">
        <v>221</v>
      </c>
      <c r="C97" s="11">
        <v>181</v>
      </c>
      <c r="D97" s="11">
        <v>182</v>
      </c>
      <c r="E97" s="11">
        <v>254</v>
      </c>
      <c r="F97" s="11">
        <v>284</v>
      </c>
      <c r="G97" s="11">
        <v>172</v>
      </c>
      <c r="H97" s="11">
        <v>201</v>
      </c>
      <c r="I97" s="11">
        <v>228</v>
      </c>
      <c r="J97" s="11">
        <v>243</v>
      </c>
      <c r="K97" s="11">
        <v>205</v>
      </c>
      <c r="L97" s="11">
        <v>193</v>
      </c>
      <c r="M97" s="11">
        <v>193</v>
      </c>
      <c r="N97" s="20">
        <v>178</v>
      </c>
      <c r="O97" s="20">
        <v>168</v>
      </c>
      <c r="P97" s="20">
        <v>185</v>
      </c>
      <c r="Q97" s="20">
        <v>192</v>
      </c>
    </row>
    <row r="98" spans="1:17" s="41" customFormat="1" ht="21.75" customHeight="1" x14ac:dyDescent="0.2">
      <c r="A98" s="10" t="s">
        <v>19</v>
      </c>
      <c r="B98" s="11">
        <v>164</v>
      </c>
      <c r="C98" s="11">
        <v>190</v>
      </c>
      <c r="D98" s="11">
        <v>168</v>
      </c>
      <c r="E98" s="11">
        <v>162</v>
      </c>
      <c r="F98" s="11">
        <v>226</v>
      </c>
      <c r="G98" s="11">
        <v>194</v>
      </c>
      <c r="H98" s="11">
        <v>159</v>
      </c>
      <c r="I98" s="11">
        <v>193</v>
      </c>
      <c r="J98" s="11">
        <v>172</v>
      </c>
      <c r="K98" s="11">
        <v>191</v>
      </c>
      <c r="L98" s="11">
        <v>197</v>
      </c>
      <c r="M98" s="11">
        <v>194</v>
      </c>
      <c r="N98" s="20">
        <v>200</v>
      </c>
      <c r="O98" s="20">
        <v>217</v>
      </c>
      <c r="P98" s="20">
        <v>188</v>
      </c>
      <c r="Q98" s="20">
        <v>185</v>
      </c>
    </row>
    <row r="99" spans="1:17" s="41" customFormat="1" ht="21.75" customHeight="1" x14ac:dyDescent="0.2">
      <c r="A99" s="10" t="s">
        <v>20</v>
      </c>
      <c r="B99" s="11">
        <v>96</v>
      </c>
      <c r="C99" s="11">
        <v>121</v>
      </c>
      <c r="D99" s="11">
        <v>148</v>
      </c>
      <c r="E99" s="11">
        <v>135</v>
      </c>
      <c r="F99" s="11">
        <v>138</v>
      </c>
      <c r="G99" s="11">
        <v>165</v>
      </c>
      <c r="H99" s="11">
        <v>167</v>
      </c>
      <c r="I99" s="11">
        <v>147</v>
      </c>
      <c r="J99" s="11">
        <v>155</v>
      </c>
      <c r="K99" s="11">
        <v>164</v>
      </c>
      <c r="L99" s="11">
        <v>157</v>
      </c>
      <c r="M99" s="11">
        <v>168</v>
      </c>
      <c r="N99" s="20">
        <v>166</v>
      </c>
      <c r="O99" s="20">
        <v>149</v>
      </c>
      <c r="P99" s="20">
        <v>164</v>
      </c>
      <c r="Q99" s="20">
        <v>178</v>
      </c>
    </row>
    <row r="100" spans="1:17" s="41" customFormat="1" ht="21.75" customHeight="1" x14ac:dyDescent="0.2">
      <c r="A100" s="10" t="s">
        <v>21</v>
      </c>
      <c r="B100" s="11">
        <v>52</v>
      </c>
      <c r="C100" s="11">
        <v>59</v>
      </c>
      <c r="D100" s="11">
        <v>80</v>
      </c>
      <c r="E100" s="11">
        <v>103</v>
      </c>
      <c r="F100" s="11">
        <v>93</v>
      </c>
      <c r="G100" s="11">
        <v>90</v>
      </c>
      <c r="H100" s="11">
        <v>118</v>
      </c>
      <c r="I100" s="11">
        <v>133</v>
      </c>
      <c r="J100" s="11">
        <v>121</v>
      </c>
      <c r="K100" s="11">
        <v>119</v>
      </c>
      <c r="L100" s="11">
        <v>114</v>
      </c>
      <c r="M100" s="11">
        <v>105</v>
      </c>
      <c r="N100" s="20">
        <v>115</v>
      </c>
      <c r="O100" s="20">
        <v>114</v>
      </c>
      <c r="P100" s="20">
        <v>129</v>
      </c>
      <c r="Q100" s="20">
        <v>127</v>
      </c>
    </row>
    <row r="101" spans="1:17" s="41" customFormat="1" ht="21.75" customHeight="1" x14ac:dyDescent="0.2">
      <c r="A101" s="10" t="s">
        <v>22</v>
      </c>
      <c r="B101" s="11">
        <v>23</v>
      </c>
      <c r="C101" s="11">
        <v>21</v>
      </c>
      <c r="D101" s="11">
        <v>30</v>
      </c>
      <c r="E101" s="11">
        <v>35</v>
      </c>
      <c r="F101" s="11">
        <v>57</v>
      </c>
      <c r="G101" s="11">
        <v>53</v>
      </c>
      <c r="H101" s="11">
        <v>57</v>
      </c>
      <c r="I101" s="11">
        <v>75</v>
      </c>
      <c r="J101" s="11">
        <v>87</v>
      </c>
      <c r="K101" s="11">
        <v>79</v>
      </c>
      <c r="L101" s="11">
        <v>76</v>
      </c>
      <c r="M101" s="11">
        <v>77</v>
      </c>
      <c r="N101" s="20">
        <v>77</v>
      </c>
      <c r="O101" s="20">
        <v>72</v>
      </c>
      <c r="P101" s="20">
        <v>71</v>
      </c>
      <c r="Q101" s="20">
        <v>75</v>
      </c>
    </row>
    <row r="102" spans="1:17" s="41" customFormat="1" ht="21.75" customHeight="1" x14ac:dyDescent="0.2">
      <c r="A102" s="10" t="s">
        <v>23</v>
      </c>
      <c r="B102" s="11">
        <v>4</v>
      </c>
      <c r="C102" s="11">
        <v>5</v>
      </c>
      <c r="D102" s="11">
        <v>9</v>
      </c>
      <c r="E102" s="11">
        <v>12</v>
      </c>
      <c r="F102" s="11">
        <v>20</v>
      </c>
      <c r="G102" s="11">
        <v>18</v>
      </c>
      <c r="H102" s="11">
        <v>20</v>
      </c>
      <c r="I102" s="11">
        <v>25</v>
      </c>
      <c r="J102" s="11">
        <v>21</v>
      </c>
      <c r="K102" s="11">
        <v>26</v>
      </c>
      <c r="L102" s="11">
        <v>32</v>
      </c>
      <c r="M102" s="11">
        <v>34</v>
      </c>
      <c r="N102" s="20">
        <v>35</v>
      </c>
      <c r="O102" s="20">
        <v>39</v>
      </c>
      <c r="P102" s="20">
        <v>26</v>
      </c>
      <c r="Q102" s="20">
        <v>28</v>
      </c>
    </row>
    <row r="103" spans="1:17" s="41" customFormat="1" ht="21.75" customHeight="1" x14ac:dyDescent="0.2">
      <c r="A103" s="10" t="s">
        <v>24</v>
      </c>
      <c r="B103" s="11">
        <v>0</v>
      </c>
      <c r="C103" s="11">
        <v>1</v>
      </c>
      <c r="D103" s="11">
        <v>1</v>
      </c>
      <c r="E103" s="11">
        <v>0</v>
      </c>
      <c r="F103" s="11">
        <v>1</v>
      </c>
      <c r="G103" s="11">
        <v>3</v>
      </c>
      <c r="H103" s="11">
        <v>8</v>
      </c>
      <c r="I103" s="11">
        <v>5</v>
      </c>
      <c r="J103" s="11">
        <v>8</v>
      </c>
      <c r="K103" s="11">
        <v>5</v>
      </c>
      <c r="L103" s="11">
        <v>8</v>
      </c>
      <c r="M103" s="11">
        <v>9</v>
      </c>
      <c r="N103" s="20">
        <v>8</v>
      </c>
      <c r="O103" s="20">
        <v>7</v>
      </c>
      <c r="P103" s="20">
        <v>14</v>
      </c>
      <c r="Q103" s="20">
        <v>15</v>
      </c>
    </row>
    <row r="104" spans="1:17" s="41" customFormat="1" ht="21.75" customHeight="1" x14ac:dyDescent="0.2">
      <c r="A104" s="10" t="s">
        <v>25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1</v>
      </c>
      <c r="J104" s="11">
        <v>0</v>
      </c>
      <c r="K104" s="11">
        <v>0</v>
      </c>
      <c r="L104" s="11">
        <v>0</v>
      </c>
      <c r="M104" s="11">
        <v>0</v>
      </c>
      <c r="N104" s="20">
        <v>0</v>
      </c>
      <c r="O104" s="20">
        <v>0</v>
      </c>
      <c r="P104" s="20">
        <v>0</v>
      </c>
      <c r="Q104" s="20">
        <v>1</v>
      </c>
    </row>
    <row r="105" spans="1:17" s="41" customFormat="1" ht="21.75" customHeight="1" x14ac:dyDescent="0.2">
      <c r="A105" s="12" t="s">
        <v>41</v>
      </c>
      <c r="B105" s="13">
        <f t="shared" ref="B105:N105" si="11">SUM(B84:B104)</f>
        <v>5327</v>
      </c>
      <c r="C105" s="13">
        <f t="shared" si="11"/>
        <v>5171</v>
      </c>
      <c r="D105" s="13">
        <f t="shared" si="11"/>
        <v>5083</v>
      </c>
      <c r="E105" s="13">
        <f t="shared" si="11"/>
        <v>5017</v>
      </c>
      <c r="F105" s="13">
        <f t="shared" si="11"/>
        <v>4920</v>
      </c>
      <c r="G105" s="13">
        <f t="shared" si="11"/>
        <v>3233</v>
      </c>
      <c r="H105" s="13">
        <f t="shared" si="11"/>
        <v>3133</v>
      </c>
      <c r="I105" s="13">
        <f t="shared" si="11"/>
        <v>3080</v>
      </c>
      <c r="J105" s="13">
        <f t="shared" si="11"/>
        <v>3095</v>
      </c>
      <c r="K105" s="13">
        <f t="shared" si="11"/>
        <v>3089</v>
      </c>
      <c r="L105" s="13">
        <f t="shared" si="11"/>
        <v>3049</v>
      </c>
      <c r="M105" s="13">
        <f t="shared" si="11"/>
        <v>3153</v>
      </c>
      <c r="N105" s="13">
        <f t="shared" si="11"/>
        <v>3138</v>
      </c>
      <c r="O105" s="13">
        <f>SUM(O84:O104)</f>
        <v>3112</v>
      </c>
      <c r="P105" s="13">
        <f>SUM(P84:P104)</f>
        <v>3092</v>
      </c>
      <c r="Q105" s="13">
        <f>SUM(Q84:Q104)</f>
        <v>3101</v>
      </c>
    </row>
    <row r="106" spans="1:17" s="41" customFormat="1" ht="21.75" customHeight="1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O106" s="31"/>
      <c r="P106" s="31"/>
      <c r="Q106" s="31"/>
    </row>
    <row r="107" spans="1:17" s="4" customFormat="1" ht="21.75" customHeight="1" x14ac:dyDescent="0.2"/>
    <row r="108" spans="1:17" s="17" customFormat="1" ht="21.75" customHeight="1" x14ac:dyDescent="0.2">
      <c r="A108" s="2" t="s">
        <v>27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41" customFormat="1" ht="21.75" customHeight="1" x14ac:dyDescent="0.2">
      <c r="A109" s="12" t="s">
        <v>28</v>
      </c>
      <c r="B109" s="12" t="s">
        <v>29</v>
      </c>
      <c r="C109" s="5">
        <v>60</v>
      </c>
      <c r="D109" s="12" t="s">
        <v>30</v>
      </c>
      <c r="E109" s="5">
        <v>7</v>
      </c>
      <c r="F109" s="5">
        <v>12</v>
      </c>
      <c r="G109" s="5">
        <v>17</v>
      </c>
      <c r="H109" s="5">
        <v>22</v>
      </c>
      <c r="I109" s="5">
        <v>27</v>
      </c>
      <c r="J109" s="5">
        <v>28</v>
      </c>
      <c r="K109" s="5">
        <v>29</v>
      </c>
      <c r="L109" s="5">
        <v>30</v>
      </c>
      <c r="M109" s="5" t="s">
        <v>4</v>
      </c>
      <c r="N109" s="5">
        <v>2</v>
      </c>
      <c r="O109" s="5">
        <v>3</v>
      </c>
      <c r="P109" s="5">
        <v>4</v>
      </c>
      <c r="Q109" s="5">
        <v>5</v>
      </c>
    </row>
    <row r="110" spans="1:17" s="41" customFormat="1" ht="21.75" customHeight="1" x14ac:dyDescent="0.2">
      <c r="A110" s="6" t="s">
        <v>31</v>
      </c>
      <c r="B110" s="7">
        <f>SUM(B84:B86)</f>
        <v>1296</v>
      </c>
      <c r="C110" s="7">
        <f>SUM(C84:C86)</f>
        <v>1136</v>
      </c>
      <c r="D110" s="7">
        <f>SUM(D84:D86)</f>
        <v>932</v>
      </c>
      <c r="E110" s="7">
        <f>SUM(E84:E86)</f>
        <v>848</v>
      </c>
      <c r="F110" s="7">
        <f t="shared" ref="F110:P110" si="12">SUM(F84:F86)</f>
        <v>755</v>
      </c>
      <c r="G110" s="7">
        <f t="shared" si="12"/>
        <v>431</v>
      </c>
      <c r="H110" s="7">
        <f t="shared" si="12"/>
        <v>416</v>
      </c>
      <c r="I110" s="7">
        <f t="shared" si="12"/>
        <v>383</v>
      </c>
      <c r="J110" s="7">
        <f t="shared" si="12"/>
        <v>401</v>
      </c>
      <c r="K110" s="7">
        <f t="shared" si="12"/>
        <v>395</v>
      </c>
      <c r="L110" s="7">
        <f t="shared" si="12"/>
        <v>378</v>
      </c>
      <c r="M110" s="7">
        <f t="shared" si="12"/>
        <v>411</v>
      </c>
      <c r="N110" s="7">
        <f t="shared" si="12"/>
        <v>416</v>
      </c>
      <c r="O110" s="7">
        <f t="shared" si="12"/>
        <v>424</v>
      </c>
      <c r="P110" s="7">
        <f t="shared" si="12"/>
        <v>414</v>
      </c>
      <c r="Q110" s="7">
        <v>392</v>
      </c>
    </row>
    <row r="111" spans="1:17" s="41" customFormat="1" ht="21.75" customHeight="1" x14ac:dyDescent="0.2">
      <c r="A111" s="8" t="s">
        <v>32</v>
      </c>
      <c r="B111" s="9">
        <f>SUM(B87:B96)</f>
        <v>3471</v>
      </c>
      <c r="C111" s="9">
        <f>SUM(C87:C96)</f>
        <v>3457</v>
      </c>
      <c r="D111" s="9">
        <f>SUM(D87:D96)</f>
        <v>3533</v>
      </c>
      <c r="E111" s="9">
        <f>SUM(E87:E96)</f>
        <v>3468</v>
      </c>
      <c r="F111" s="9">
        <f t="shared" ref="F111:P111" si="13">SUM(F87:F96)</f>
        <v>3346</v>
      </c>
      <c r="G111" s="9">
        <f t="shared" si="13"/>
        <v>2107</v>
      </c>
      <c r="H111" s="9">
        <f t="shared" si="13"/>
        <v>1987</v>
      </c>
      <c r="I111" s="9">
        <f t="shared" si="13"/>
        <v>1890</v>
      </c>
      <c r="J111" s="9">
        <f t="shared" si="13"/>
        <v>1887</v>
      </c>
      <c r="K111" s="9">
        <f t="shared" si="13"/>
        <v>1905</v>
      </c>
      <c r="L111" s="9">
        <f t="shared" si="13"/>
        <v>1894</v>
      </c>
      <c r="M111" s="9">
        <f t="shared" si="13"/>
        <v>1962</v>
      </c>
      <c r="N111" s="9">
        <f t="shared" si="13"/>
        <v>1943</v>
      </c>
      <c r="O111" s="9">
        <f t="shared" si="13"/>
        <v>1922</v>
      </c>
      <c r="P111" s="9">
        <f t="shared" si="13"/>
        <v>1901</v>
      </c>
      <c r="Q111" s="9">
        <v>1908</v>
      </c>
    </row>
    <row r="112" spans="1:17" s="41" customFormat="1" ht="21.75" customHeight="1" x14ac:dyDescent="0.2">
      <c r="A112" s="10" t="s">
        <v>33</v>
      </c>
      <c r="B112" s="11">
        <f>SUM(B97:B104)</f>
        <v>560</v>
      </c>
      <c r="C112" s="11">
        <f>SUM(C97:C104)</f>
        <v>578</v>
      </c>
      <c r="D112" s="11">
        <f>SUM(D97:D104)</f>
        <v>618</v>
      </c>
      <c r="E112" s="11">
        <f>SUM(E97:E104)</f>
        <v>701</v>
      </c>
      <c r="F112" s="11">
        <f t="shared" ref="F112:P112" si="14">SUM(F97:F104)</f>
        <v>819</v>
      </c>
      <c r="G112" s="11">
        <f t="shared" si="14"/>
        <v>695</v>
      </c>
      <c r="H112" s="11">
        <f t="shared" si="14"/>
        <v>730</v>
      </c>
      <c r="I112" s="11">
        <f t="shared" si="14"/>
        <v>807</v>
      </c>
      <c r="J112" s="11">
        <f t="shared" si="14"/>
        <v>807</v>
      </c>
      <c r="K112" s="11">
        <f t="shared" si="14"/>
        <v>789</v>
      </c>
      <c r="L112" s="11">
        <f t="shared" si="14"/>
        <v>777</v>
      </c>
      <c r="M112" s="11">
        <f t="shared" si="14"/>
        <v>780</v>
      </c>
      <c r="N112" s="11">
        <f t="shared" si="14"/>
        <v>779</v>
      </c>
      <c r="O112" s="11">
        <f t="shared" si="14"/>
        <v>766</v>
      </c>
      <c r="P112" s="11">
        <f t="shared" si="14"/>
        <v>777</v>
      </c>
      <c r="Q112" s="11">
        <v>801</v>
      </c>
    </row>
    <row r="113" spans="1:17" s="41" customFormat="1" ht="21.75" customHeight="1" x14ac:dyDescent="0.2">
      <c r="A113" s="12" t="s">
        <v>34</v>
      </c>
      <c r="B113" s="13">
        <f t="shared" ref="B113:N113" si="15">SUM(B110:B112)</f>
        <v>5327</v>
      </c>
      <c r="C113" s="13">
        <f t="shared" si="15"/>
        <v>5171</v>
      </c>
      <c r="D113" s="13">
        <f t="shared" si="15"/>
        <v>5083</v>
      </c>
      <c r="E113" s="13">
        <f t="shared" si="15"/>
        <v>5017</v>
      </c>
      <c r="F113" s="13">
        <f t="shared" si="15"/>
        <v>4920</v>
      </c>
      <c r="G113" s="13">
        <f t="shared" si="15"/>
        <v>3233</v>
      </c>
      <c r="H113" s="13">
        <f t="shared" si="15"/>
        <v>3133</v>
      </c>
      <c r="I113" s="13">
        <f t="shared" si="15"/>
        <v>3080</v>
      </c>
      <c r="J113" s="13">
        <f t="shared" si="15"/>
        <v>3095</v>
      </c>
      <c r="K113" s="13">
        <f t="shared" si="15"/>
        <v>3089</v>
      </c>
      <c r="L113" s="13">
        <f t="shared" si="15"/>
        <v>3049</v>
      </c>
      <c r="M113" s="13">
        <f t="shared" si="15"/>
        <v>3153</v>
      </c>
      <c r="N113" s="13">
        <f t="shared" si="15"/>
        <v>3138</v>
      </c>
      <c r="O113" s="13">
        <f>SUM(O110:O112)</f>
        <v>3112</v>
      </c>
      <c r="P113" s="13">
        <f>SUM(P110:P112)</f>
        <v>3092</v>
      </c>
      <c r="Q113" s="13">
        <f>SUM(Q110:Q112)</f>
        <v>3101</v>
      </c>
    </row>
    <row r="114" spans="1:17" s="4" customFormat="1" ht="21.75" customHeight="1" x14ac:dyDescent="0.2">
      <c r="A114" s="2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5"/>
      <c r="Q114" s="15"/>
    </row>
    <row r="115" spans="1:17" s="4" customFormat="1" ht="21.75" customHeight="1" x14ac:dyDescent="0.2">
      <c r="A115" s="1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</row>
    <row r="116" spans="1:17" s="17" customFormat="1" ht="21.75" customHeight="1" x14ac:dyDescent="0.2">
      <c r="A116" s="25" t="s">
        <v>35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49"/>
      <c r="Q116" s="49"/>
    </row>
    <row r="117" spans="1:17" s="4" customFormat="1" ht="21.75" customHeight="1" x14ac:dyDescent="0.2">
      <c r="A117" s="12" t="s">
        <v>28</v>
      </c>
      <c r="B117" s="12" t="s">
        <v>29</v>
      </c>
      <c r="C117" s="5">
        <v>60</v>
      </c>
      <c r="D117" s="12" t="s">
        <v>30</v>
      </c>
      <c r="E117" s="5">
        <v>7</v>
      </c>
      <c r="F117" s="5">
        <v>12</v>
      </c>
      <c r="G117" s="5">
        <v>17</v>
      </c>
      <c r="H117" s="5">
        <v>22</v>
      </c>
      <c r="I117" s="5">
        <v>27</v>
      </c>
      <c r="J117" s="5">
        <v>28</v>
      </c>
      <c r="K117" s="5">
        <v>29</v>
      </c>
      <c r="L117" s="5">
        <v>30</v>
      </c>
      <c r="M117" s="5" t="s">
        <v>4</v>
      </c>
      <c r="N117" s="5">
        <v>2</v>
      </c>
      <c r="O117" s="5">
        <v>3</v>
      </c>
      <c r="P117" s="5">
        <v>4</v>
      </c>
      <c r="Q117" s="5">
        <v>5</v>
      </c>
    </row>
    <row r="118" spans="1:17" s="41" customFormat="1" ht="21.75" customHeight="1" x14ac:dyDescent="0.2">
      <c r="A118" s="6" t="s">
        <v>31</v>
      </c>
      <c r="B118" s="45">
        <f t="shared" ref="B118:Q118" si="16">ROUND(B110/B113*100,1)</f>
        <v>24.3</v>
      </c>
      <c r="C118" s="45">
        <f t="shared" si="16"/>
        <v>22</v>
      </c>
      <c r="D118" s="45">
        <f t="shared" si="16"/>
        <v>18.3</v>
      </c>
      <c r="E118" s="45">
        <f t="shared" si="16"/>
        <v>16.899999999999999</v>
      </c>
      <c r="F118" s="45">
        <f t="shared" si="16"/>
        <v>15.3</v>
      </c>
      <c r="G118" s="45">
        <f t="shared" si="16"/>
        <v>13.3</v>
      </c>
      <c r="H118" s="45">
        <f t="shared" si="16"/>
        <v>13.3</v>
      </c>
      <c r="I118" s="45">
        <f t="shared" si="16"/>
        <v>12.4</v>
      </c>
      <c r="J118" s="45">
        <f t="shared" si="16"/>
        <v>13</v>
      </c>
      <c r="K118" s="45">
        <f t="shared" si="16"/>
        <v>12.8</v>
      </c>
      <c r="L118" s="45">
        <f t="shared" si="16"/>
        <v>12.4</v>
      </c>
      <c r="M118" s="45">
        <f t="shared" si="16"/>
        <v>13</v>
      </c>
      <c r="N118" s="45">
        <f t="shared" si="16"/>
        <v>13.3</v>
      </c>
      <c r="O118" s="45">
        <f t="shared" si="16"/>
        <v>13.6</v>
      </c>
      <c r="P118" s="45">
        <f t="shared" si="16"/>
        <v>13.4</v>
      </c>
      <c r="Q118" s="45">
        <f t="shared" si="16"/>
        <v>12.6</v>
      </c>
    </row>
    <row r="119" spans="1:17" s="41" customFormat="1" ht="21.75" customHeight="1" x14ac:dyDescent="0.2">
      <c r="A119" s="8" t="s">
        <v>32</v>
      </c>
      <c r="B119" s="46">
        <f>ROUND(B111/B113*100,1)</f>
        <v>65.2</v>
      </c>
      <c r="C119" s="46">
        <f>ROUND(C111/C113*100,1)</f>
        <v>66.900000000000006</v>
      </c>
      <c r="D119" s="46">
        <f>ROUND(D111/D113*100,1)</f>
        <v>69.5</v>
      </c>
      <c r="E119" s="46">
        <f>ROUND(E111/E113*100,1)</f>
        <v>69.099999999999994</v>
      </c>
      <c r="F119" s="46">
        <f t="shared" ref="F119:Q119" si="17">ROUND(F111/F113*100,1)</f>
        <v>68</v>
      </c>
      <c r="G119" s="46">
        <f t="shared" si="17"/>
        <v>65.2</v>
      </c>
      <c r="H119" s="46">
        <f t="shared" si="17"/>
        <v>63.4</v>
      </c>
      <c r="I119" s="46">
        <f t="shared" si="17"/>
        <v>61.4</v>
      </c>
      <c r="J119" s="46">
        <f t="shared" si="17"/>
        <v>61</v>
      </c>
      <c r="K119" s="46">
        <f t="shared" si="17"/>
        <v>61.7</v>
      </c>
      <c r="L119" s="46">
        <f t="shared" si="17"/>
        <v>62.1</v>
      </c>
      <c r="M119" s="46">
        <f t="shared" si="17"/>
        <v>62.2</v>
      </c>
      <c r="N119" s="46">
        <f t="shared" si="17"/>
        <v>61.9</v>
      </c>
      <c r="O119" s="46">
        <f t="shared" si="17"/>
        <v>61.8</v>
      </c>
      <c r="P119" s="46">
        <f t="shared" si="17"/>
        <v>61.5</v>
      </c>
      <c r="Q119" s="46">
        <f t="shared" si="17"/>
        <v>61.5</v>
      </c>
    </row>
    <row r="120" spans="1:17" s="41" customFormat="1" ht="21.75" customHeight="1" x14ac:dyDescent="0.2">
      <c r="A120" s="10" t="s">
        <v>33</v>
      </c>
      <c r="B120" s="47">
        <f>ROUND(B112/B113*100,1)</f>
        <v>10.5</v>
      </c>
      <c r="C120" s="47">
        <f>ROUND(C112/C113*100,1)</f>
        <v>11.2</v>
      </c>
      <c r="D120" s="47">
        <f>ROUND(D112/D113*100,1)</f>
        <v>12.2</v>
      </c>
      <c r="E120" s="47">
        <f>ROUND(E112/E113*100,1)</f>
        <v>14</v>
      </c>
      <c r="F120" s="47">
        <f t="shared" ref="F120:Q120" si="18">ROUND(F112/F113*100,1)</f>
        <v>16.600000000000001</v>
      </c>
      <c r="G120" s="47">
        <f t="shared" si="18"/>
        <v>21.5</v>
      </c>
      <c r="H120" s="47">
        <f t="shared" si="18"/>
        <v>23.3</v>
      </c>
      <c r="I120" s="47">
        <f t="shared" si="18"/>
        <v>26.2</v>
      </c>
      <c r="J120" s="47">
        <f t="shared" si="18"/>
        <v>26.1</v>
      </c>
      <c r="K120" s="47">
        <f t="shared" si="18"/>
        <v>25.5</v>
      </c>
      <c r="L120" s="47">
        <f t="shared" si="18"/>
        <v>25.5</v>
      </c>
      <c r="M120" s="47">
        <f t="shared" si="18"/>
        <v>24.7</v>
      </c>
      <c r="N120" s="47">
        <f t="shared" si="18"/>
        <v>24.8</v>
      </c>
      <c r="O120" s="47">
        <f t="shared" si="18"/>
        <v>24.6</v>
      </c>
      <c r="P120" s="47">
        <f t="shared" si="18"/>
        <v>25.1</v>
      </c>
      <c r="Q120" s="47">
        <f t="shared" si="18"/>
        <v>25.8</v>
      </c>
    </row>
    <row r="121" spans="1:17" s="41" customFormat="1" ht="21.75" customHeight="1" x14ac:dyDescent="0.2">
      <c r="A121" s="30" t="s">
        <v>36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O121" s="31"/>
      <c r="P121" s="31"/>
      <c r="Q121" s="31"/>
    </row>
    <row r="122" spans="1:17" s="41" customFormat="1" ht="21.75" customHeight="1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O122" s="31"/>
      <c r="P122" s="31"/>
      <c r="Q122" s="31"/>
    </row>
    <row r="123" spans="1:17" s="41" customFormat="1" ht="21.75" customHeight="1" x14ac:dyDescent="0.2">
      <c r="A123" s="3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O123" s="31"/>
      <c r="P123" s="31"/>
      <c r="Q123" s="31"/>
    </row>
    <row r="124" spans="1:17" s="41" customFormat="1" ht="21.75" customHeight="1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O124" s="31"/>
      <c r="P124" s="31"/>
      <c r="Q124" s="31"/>
    </row>
    <row r="125" spans="1:17" s="41" customFormat="1" ht="21.75" customHeight="1" x14ac:dyDescent="0.2">
      <c r="A125" s="3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O125" s="31"/>
      <c r="P125" s="31"/>
      <c r="Q125" s="31"/>
    </row>
    <row r="126" spans="1:17" s="41" customFormat="1" ht="21.75" customHeight="1" x14ac:dyDescent="0.2">
      <c r="A126" s="3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O126" s="31"/>
      <c r="P126" s="31"/>
      <c r="Q126" s="31"/>
    </row>
    <row r="127" spans="1:17" s="41" customFormat="1" ht="21.75" customHeight="1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O127" s="31"/>
      <c r="P127" s="31"/>
      <c r="Q127" s="31"/>
    </row>
    <row r="128" spans="1:17" s="41" customFormat="1" ht="21.75" customHeight="1" x14ac:dyDescent="0.2">
      <c r="A128" s="2" t="s">
        <v>68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O128" s="31"/>
      <c r="P128" s="31"/>
      <c r="Q128" s="31"/>
    </row>
    <row r="129" spans="1:17" s="41" customFormat="1" ht="21.75" customHeight="1" x14ac:dyDescent="0.2">
      <c r="A129" s="12" t="s">
        <v>28</v>
      </c>
      <c r="B129" s="12" t="s">
        <v>29</v>
      </c>
      <c r="C129" s="5">
        <v>60</v>
      </c>
      <c r="D129" s="12" t="s">
        <v>30</v>
      </c>
      <c r="E129" s="5">
        <v>7</v>
      </c>
      <c r="F129" s="5">
        <v>12</v>
      </c>
      <c r="G129" s="5">
        <v>17</v>
      </c>
      <c r="H129" s="5">
        <v>22</v>
      </c>
      <c r="I129" s="5">
        <v>27</v>
      </c>
      <c r="J129" s="5">
        <v>28</v>
      </c>
      <c r="K129" s="5">
        <v>29</v>
      </c>
      <c r="L129" s="5">
        <v>30</v>
      </c>
      <c r="M129" s="5" t="s">
        <v>4</v>
      </c>
      <c r="N129" s="5">
        <v>2</v>
      </c>
      <c r="O129" s="5">
        <v>3</v>
      </c>
      <c r="P129" s="5">
        <v>4</v>
      </c>
      <c r="Q129" s="5">
        <v>5</v>
      </c>
    </row>
    <row r="130" spans="1:17" s="41" customFormat="1" ht="21.75" customHeight="1" x14ac:dyDescent="0.2">
      <c r="A130" s="6" t="s">
        <v>5</v>
      </c>
      <c r="B130" s="7">
        <v>340</v>
      </c>
      <c r="C130" s="7">
        <v>272</v>
      </c>
      <c r="D130" s="7">
        <v>284</v>
      </c>
      <c r="E130" s="7">
        <v>253</v>
      </c>
      <c r="F130" s="7">
        <v>225</v>
      </c>
      <c r="G130" s="7">
        <v>132</v>
      </c>
      <c r="H130" s="7">
        <v>117</v>
      </c>
      <c r="I130" s="7">
        <v>126</v>
      </c>
      <c r="J130" s="7">
        <v>124</v>
      </c>
      <c r="K130" s="7">
        <v>114</v>
      </c>
      <c r="L130" s="7">
        <v>109</v>
      </c>
      <c r="M130" s="7">
        <v>128</v>
      </c>
      <c r="N130" s="18">
        <v>123</v>
      </c>
      <c r="O130" s="18">
        <v>110</v>
      </c>
      <c r="P130" s="18">
        <v>103</v>
      </c>
      <c r="Q130" s="18">
        <v>99</v>
      </c>
    </row>
    <row r="131" spans="1:17" s="41" customFormat="1" ht="21.75" customHeight="1" x14ac:dyDescent="0.2">
      <c r="A131" s="6" t="s">
        <v>6</v>
      </c>
      <c r="B131" s="7">
        <v>424</v>
      </c>
      <c r="C131" s="7">
        <v>351</v>
      </c>
      <c r="D131" s="7">
        <v>278</v>
      </c>
      <c r="E131" s="7">
        <v>261</v>
      </c>
      <c r="F131" s="7">
        <v>215</v>
      </c>
      <c r="G131" s="7">
        <v>126</v>
      </c>
      <c r="H131" s="7">
        <v>140</v>
      </c>
      <c r="I131" s="7">
        <v>134</v>
      </c>
      <c r="J131" s="7">
        <v>135</v>
      </c>
      <c r="K131" s="7">
        <v>139</v>
      </c>
      <c r="L131" s="7">
        <v>125</v>
      </c>
      <c r="M131" s="7">
        <v>138</v>
      </c>
      <c r="N131" s="18">
        <v>137</v>
      </c>
      <c r="O131" s="18">
        <v>142</v>
      </c>
      <c r="P131" s="18">
        <v>131</v>
      </c>
      <c r="Q131" s="18">
        <v>130</v>
      </c>
    </row>
    <row r="132" spans="1:17" s="41" customFormat="1" ht="21.75" customHeight="1" x14ac:dyDescent="0.2">
      <c r="A132" s="6" t="s">
        <v>7</v>
      </c>
      <c r="B132" s="7">
        <v>396</v>
      </c>
      <c r="C132" s="7">
        <v>407</v>
      </c>
      <c r="D132" s="7">
        <v>326</v>
      </c>
      <c r="E132" s="7">
        <v>270</v>
      </c>
      <c r="F132" s="7">
        <v>243</v>
      </c>
      <c r="G132" s="7">
        <v>123</v>
      </c>
      <c r="H132" s="7">
        <v>124</v>
      </c>
      <c r="I132" s="7">
        <v>127</v>
      </c>
      <c r="J132" s="7">
        <v>126</v>
      </c>
      <c r="K132" s="7">
        <v>134</v>
      </c>
      <c r="L132" s="7">
        <v>153</v>
      </c>
      <c r="M132" s="7">
        <v>147</v>
      </c>
      <c r="N132" s="18">
        <v>140</v>
      </c>
      <c r="O132" s="18">
        <v>146</v>
      </c>
      <c r="P132" s="18">
        <v>155</v>
      </c>
      <c r="Q132" s="18">
        <v>144</v>
      </c>
    </row>
    <row r="133" spans="1:17" s="41" customFormat="1" ht="21.75" customHeight="1" x14ac:dyDescent="0.2">
      <c r="A133" s="8" t="s">
        <v>8</v>
      </c>
      <c r="B133" s="9">
        <v>321</v>
      </c>
      <c r="C133" s="9">
        <v>370</v>
      </c>
      <c r="D133" s="9">
        <v>357</v>
      </c>
      <c r="E133" s="9">
        <v>259</v>
      </c>
      <c r="F133" s="9">
        <v>228</v>
      </c>
      <c r="G133" s="9">
        <v>155</v>
      </c>
      <c r="H133" s="9">
        <v>129</v>
      </c>
      <c r="I133" s="9">
        <v>111</v>
      </c>
      <c r="J133" s="9">
        <v>103</v>
      </c>
      <c r="K133" s="9">
        <v>101</v>
      </c>
      <c r="L133" s="9">
        <v>113</v>
      </c>
      <c r="M133" s="9">
        <v>123</v>
      </c>
      <c r="N133" s="19">
        <v>123</v>
      </c>
      <c r="O133" s="19">
        <v>122</v>
      </c>
      <c r="P133" s="19">
        <v>130</v>
      </c>
      <c r="Q133" s="19">
        <v>147</v>
      </c>
    </row>
    <row r="134" spans="1:17" s="41" customFormat="1" ht="21.75" customHeight="1" x14ac:dyDescent="0.2">
      <c r="A134" s="8" t="s">
        <v>9</v>
      </c>
      <c r="B134" s="9">
        <v>301</v>
      </c>
      <c r="C134" s="9">
        <v>274</v>
      </c>
      <c r="D134" s="9">
        <v>308</v>
      </c>
      <c r="E134" s="9">
        <v>318</v>
      </c>
      <c r="F134" s="9">
        <v>249</v>
      </c>
      <c r="G134" s="9">
        <v>145</v>
      </c>
      <c r="H134" s="9">
        <v>134</v>
      </c>
      <c r="I134" s="9">
        <v>97</v>
      </c>
      <c r="J134" s="9">
        <v>104</v>
      </c>
      <c r="K134" s="9">
        <v>102</v>
      </c>
      <c r="L134" s="9">
        <v>105</v>
      </c>
      <c r="M134" s="9">
        <v>100</v>
      </c>
      <c r="N134" s="19">
        <v>111</v>
      </c>
      <c r="O134" s="19">
        <v>112</v>
      </c>
      <c r="P134" s="19">
        <v>112</v>
      </c>
      <c r="Q134" s="19">
        <v>115</v>
      </c>
    </row>
    <row r="135" spans="1:17" s="41" customFormat="1" ht="21.75" customHeight="1" x14ac:dyDescent="0.2">
      <c r="A135" s="8" t="s">
        <v>10</v>
      </c>
      <c r="B135" s="9">
        <v>330</v>
      </c>
      <c r="C135" s="9">
        <v>280</v>
      </c>
      <c r="D135" s="9">
        <v>358</v>
      </c>
      <c r="E135" s="9">
        <v>383</v>
      </c>
      <c r="F135" s="9">
        <v>405</v>
      </c>
      <c r="G135" s="9">
        <v>181</v>
      </c>
      <c r="H135" s="9">
        <v>124</v>
      </c>
      <c r="I135" s="9">
        <v>143</v>
      </c>
      <c r="J135" s="9">
        <v>130</v>
      </c>
      <c r="K135" s="9">
        <v>126</v>
      </c>
      <c r="L135" s="9">
        <v>113</v>
      </c>
      <c r="M135" s="9">
        <v>124</v>
      </c>
      <c r="N135" s="19">
        <v>126</v>
      </c>
      <c r="O135" s="19">
        <v>116</v>
      </c>
      <c r="P135" s="19">
        <v>116</v>
      </c>
      <c r="Q135" s="19">
        <v>141</v>
      </c>
    </row>
    <row r="136" spans="1:17" s="41" customFormat="1" ht="21.75" customHeight="1" x14ac:dyDescent="0.2">
      <c r="A136" s="8" t="s">
        <v>11</v>
      </c>
      <c r="B136" s="9">
        <v>522</v>
      </c>
      <c r="C136" s="9">
        <v>373</v>
      </c>
      <c r="D136" s="9">
        <v>337</v>
      </c>
      <c r="E136" s="9">
        <v>357</v>
      </c>
      <c r="F136" s="9">
        <v>368</v>
      </c>
      <c r="G136" s="9">
        <v>248</v>
      </c>
      <c r="H136" s="9">
        <v>184</v>
      </c>
      <c r="I136" s="9">
        <v>142</v>
      </c>
      <c r="J136" s="9">
        <v>162</v>
      </c>
      <c r="K136" s="9">
        <v>160</v>
      </c>
      <c r="L136" s="9">
        <v>160</v>
      </c>
      <c r="M136" s="9">
        <v>170</v>
      </c>
      <c r="N136" s="19">
        <v>171</v>
      </c>
      <c r="O136" s="19">
        <v>162</v>
      </c>
      <c r="P136" s="19">
        <v>150</v>
      </c>
      <c r="Q136" s="19">
        <v>135</v>
      </c>
    </row>
    <row r="137" spans="1:17" s="41" customFormat="1" ht="21.75" customHeight="1" x14ac:dyDescent="0.2">
      <c r="A137" s="8" t="s">
        <v>12</v>
      </c>
      <c r="B137" s="9">
        <v>448</v>
      </c>
      <c r="C137" s="9">
        <v>514</v>
      </c>
      <c r="D137" s="9">
        <v>334</v>
      </c>
      <c r="E137" s="9">
        <v>335</v>
      </c>
      <c r="F137" s="9">
        <v>358</v>
      </c>
      <c r="G137" s="9">
        <v>218</v>
      </c>
      <c r="H137" s="9">
        <v>241</v>
      </c>
      <c r="I137" s="9">
        <v>196</v>
      </c>
      <c r="J137" s="9">
        <v>180</v>
      </c>
      <c r="K137" s="9">
        <v>178</v>
      </c>
      <c r="L137" s="9">
        <v>158</v>
      </c>
      <c r="M137" s="9">
        <v>176</v>
      </c>
      <c r="N137" s="19">
        <v>189</v>
      </c>
      <c r="O137" s="19">
        <v>189</v>
      </c>
      <c r="P137" s="19">
        <v>182</v>
      </c>
      <c r="Q137" s="19">
        <v>198</v>
      </c>
    </row>
    <row r="138" spans="1:17" s="41" customFormat="1" ht="21.75" customHeight="1" x14ac:dyDescent="0.2">
      <c r="A138" s="8" t="s">
        <v>13</v>
      </c>
      <c r="B138" s="9">
        <v>430</v>
      </c>
      <c r="C138" s="9">
        <v>437</v>
      </c>
      <c r="D138" s="9">
        <v>490</v>
      </c>
      <c r="E138" s="9">
        <v>300</v>
      </c>
      <c r="F138" s="9">
        <v>292</v>
      </c>
      <c r="G138" s="9">
        <v>206</v>
      </c>
      <c r="H138" s="9">
        <v>219</v>
      </c>
      <c r="I138" s="9">
        <v>278</v>
      </c>
      <c r="J138" s="9">
        <v>259</v>
      </c>
      <c r="K138" s="9">
        <v>238</v>
      </c>
      <c r="L138" s="9">
        <v>253</v>
      </c>
      <c r="M138" s="9">
        <v>240</v>
      </c>
      <c r="N138" s="19">
        <v>204</v>
      </c>
      <c r="O138" s="19">
        <v>187</v>
      </c>
      <c r="P138" s="19">
        <v>187</v>
      </c>
      <c r="Q138" s="19">
        <v>170</v>
      </c>
    </row>
    <row r="139" spans="1:17" s="41" customFormat="1" ht="21.75" customHeight="1" x14ac:dyDescent="0.2">
      <c r="A139" s="8" t="s">
        <v>14</v>
      </c>
      <c r="B139" s="9">
        <v>432</v>
      </c>
      <c r="C139" s="9">
        <v>391</v>
      </c>
      <c r="D139" s="9">
        <v>397</v>
      </c>
      <c r="E139" s="9">
        <v>441</v>
      </c>
      <c r="F139" s="9">
        <v>289</v>
      </c>
      <c r="G139" s="9">
        <v>205</v>
      </c>
      <c r="H139" s="9">
        <v>216</v>
      </c>
      <c r="I139" s="9">
        <v>205</v>
      </c>
      <c r="J139" s="9">
        <v>227</v>
      </c>
      <c r="K139" s="9">
        <v>242</v>
      </c>
      <c r="L139" s="9">
        <v>246</v>
      </c>
      <c r="M139" s="9">
        <v>293</v>
      </c>
      <c r="N139" s="19">
        <v>296</v>
      </c>
      <c r="O139" s="19">
        <v>290</v>
      </c>
      <c r="P139" s="19">
        <v>272</v>
      </c>
      <c r="Q139" s="19">
        <v>263</v>
      </c>
    </row>
    <row r="140" spans="1:17" s="41" customFormat="1" ht="21.75" customHeight="1" x14ac:dyDescent="0.2">
      <c r="A140" s="8" t="s">
        <v>15</v>
      </c>
      <c r="B140" s="9">
        <v>351</v>
      </c>
      <c r="C140" s="9">
        <v>411</v>
      </c>
      <c r="D140" s="9">
        <v>364</v>
      </c>
      <c r="E140" s="9">
        <v>373</v>
      </c>
      <c r="F140" s="9">
        <v>396</v>
      </c>
      <c r="G140" s="9">
        <v>199</v>
      </c>
      <c r="H140" s="9">
        <v>207</v>
      </c>
      <c r="I140" s="9">
        <v>212</v>
      </c>
      <c r="J140" s="9">
        <v>194</v>
      </c>
      <c r="K140" s="9">
        <v>197</v>
      </c>
      <c r="L140" s="9">
        <v>200</v>
      </c>
      <c r="M140" s="9">
        <v>208</v>
      </c>
      <c r="N140" s="19">
        <v>205</v>
      </c>
      <c r="O140" s="19">
        <v>229</v>
      </c>
      <c r="P140" s="19">
        <v>246</v>
      </c>
      <c r="Q140" s="19">
        <v>268</v>
      </c>
    </row>
    <row r="141" spans="1:17" s="41" customFormat="1" ht="21.75" customHeight="1" x14ac:dyDescent="0.2">
      <c r="A141" s="8" t="s">
        <v>16</v>
      </c>
      <c r="B141" s="9">
        <v>300</v>
      </c>
      <c r="C141" s="9">
        <v>332</v>
      </c>
      <c r="D141" s="9">
        <v>378</v>
      </c>
      <c r="E141" s="9">
        <v>338</v>
      </c>
      <c r="F141" s="9">
        <v>366</v>
      </c>
      <c r="G141" s="9">
        <v>280</v>
      </c>
      <c r="H141" s="9">
        <v>189</v>
      </c>
      <c r="I141" s="9">
        <v>201</v>
      </c>
      <c r="J141" s="9">
        <v>212</v>
      </c>
      <c r="K141" s="9">
        <v>202</v>
      </c>
      <c r="L141" s="9">
        <v>204</v>
      </c>
      <c r="M141" s="9">
        <v>195</v>
      </c>
      <c r="N141" s="19">
        <v>209</v>
      </c>
      <c r="O141" s="19">
        <v>202</v>
      </c>
      <c r="P141" s="19">
        <v>211</v>
      </c>
      <c r="Q141" s="19">
        <v>208</v>
      </c>
    </row>
    <row r="142" spans="1:17" s="41" customFormat="1" ht="21.75" customHeight="1" x14ac:dyDescent="0.2">
      <c r="A142" s="8" t="s">
        <v>17</v>
      </c>
      <c r="B142" s="9">
        <v>288</v>
      </c>
      <c r="C142" s="9">
        <v>288</v>
      </c>
      <c r="D142" s="9">
        <v>320</v>
      </c>
      <c r="E142" s="9">
        <v>356</v>
      </c>
      <c r="F142" s="9">
        <v>312</v>
      </c>
      <c r="G142" s="9">
        <v>251</v>
      </c>
      <c r="H142" s="9">
        <v>270</v>
      </c>
      <c r="I142" s="9">
        <v>186</v>
      </c>
      <c r="J142" s="9">
        <v>176</v>
      </c>
      <c r="K142" s="9">
        <v>179</v>
      </c>
      <c r="L142" s="9">
        <v>182</v>
      </c>
      <c r="M142" s="9">
        <v>195</v>
      </c>
      <c r="N142" s="19">
        <v>196</v>
      </c>
      <c r="O142" s="19">
        <v>198</v>
      </c>
      <c r="P142" s="19">
        <v>193</v>
      </c>
      <c r="Q142" s="19">
        <v>198</v>
      </c>
    </row>
    <row r="143" spans="1:17" s="41" customFormat="1" ht="21.75" customHeight="1" x14ac:dyDescent="0.2">
      <c r="A143" s="10" t="s">
        <v>18</v>
      </c>
      <c r="B143" s="11">
        <v>243</v>
      </c>
      <c r="C143" s="11">
        <v>265</v>
      </c>
      <c r="D143" s="11">
        <v>267</v>
      </c>
      <c r="E143" s="11">
        <v>305</v>
      </c>
      <c r="F143" s="11">
        <v>331</v>
      </c>
      <c r="G143" s="11">
        <v>245</v>
      </c>
      <c r="H143" s="11">
        <v>243</v>
      </c>
      <c r="I143" s="11">
        <v>283</v>
      </c>
      <c r="J143" s="11">
        <v>288</v>
      </c>
      <c r="K143" s="11">
        <v>252</v>
      </c>
      <c r="L143" s="11">
        <v>222</v>
      </c>
      <c r="M143" s="11">
        <v>219</v>
      </c>
      <c r="N143" s="20">
        <v>190</v>
      </c>
      <c r="O143" s="20">
        <v>187</v>
      </c>
      <c r="P143" s="20">
        <v>186</v>
      </c>
      <c r="Q143" s="20">
        <v>177</v>
      </c>
    </row>
    <row r="144" spans="1:17" s="41" customFormat="1" ht="21.75" customHeight="1" x14ac:dyDescent="0.2">
      <c r="A144" s="10" t="s">
        <v>19</v>
      </c>
      <c r="B144" s="11">
        <v>200</v>
      </c>
      <c r="C144" s="11">
        <v>218</v>
      </c>
      <c r="D144" s="11">
        <v>245</v>
      </c>
      <c r="E144" s="11">
        <v>259</v>
      </c>
      <c r="F144" s="11">
        <v>286</v>
      </c>
      <c r="G144" s="11">
        <v>251</v>
      </c>
      <c r="H144" s="11">
        <v>224</v>
      </c>
      <c r="I144" s="11">
        <v>243</v>
      </c>
      <c r="J144" s="11">
        <v>209</v>
      </c>
      <c r="K144" s="11">
        <v>224</v>
      </c>
      <c r="L144" s="11">
        <v>257</v>
      </c>
      <c r="M144" s="11">
        <v>243</v>
      </c>
      <c r="N144" s="20">
        <v>267</v>
      </c>
      <c r="O144" s="20">
        <v>279</v>
      </c>
      <c r="P144" s="20">
        <v>243</v>
      </c>
      <c r="Q144" s="20">
        <v>221</v>
      </c>
    </row>
    <row r="145" spans="1:17" s="41" customFormat="1" ht="21.75" customHeight="1" x14ac:dyDescent="0.2">
      <c r="A145" s="10" t="s">
        <v>20</v>
      </c>
      <c r="B145" s="11">
        <v>153</v>
      </c>
      <c r="C145" s="11">
        <v>186</v>
      </c>
      <c r="D145" s="11">
        <v>187</v>
      </c>
      <c r="E145" s="11">
        <v>218</v>
      </c>
      <c r="F145" s="11">
        <v>230</v>
      </c>
      <c r="G145" s="11">
        <v>215</v>
      </c>
      <c r="H145" s="11">
        <v>240</v>
      </c>
      <c r="I145" s="11">
        <v>217</v>
      </c>
      <c r="J145" s="11">
        <v>222</v>
      </c>
      <c r="K145" s="11">
        <v>223</v>
      </c>
      <c r="L145" s="11">
        <v>216</v>
      </c>
      <c r="M145" s="11">
        <v>237</v>
      </c>
      <c r="N145" s="20">
        <v>223</v>
      </c>
      <c r="O145" s="20">
        <v>198</v>
      </c>
      <c r="P145" s="20">
        <v>211</v>
      </c>
      <c r="Q145" s="20">
        <v>246</v>
      </c>
    </row>
    <row r="146" spans="1:17" s="41" customFormat="1" ht="21.75" customHeight="1" x14ac:dyDescent="0.2">
      <c r="A146" s="10" t="s">
        <v>21</v>
      </c>
      <c r="B146" s="11">
        <v>70</v>
      </c>
      <c r="C146" s="11">
        <v>115</v>
      </c>
      <c r="D146" s="11">
        <v>142</v>
      </c>
      <c r="E146" s="11">
        <v>137</v>
      </c>
      <c r="F146" s="11">
        <v>176</v>
      </c>
      <c r="G146" s="11">
        <v>165</v>
      </c>
      <c r="H146" s="11">
        <v>193</v>
      </c>
      <c r="I146" s="11">
        <v>208</v>
      </c>
      <c r="J146" s="11">
        <v>209</v>
      </c>
      <c r="K146" s="11">
        <v>209</v>
      </c>
      <c r="L146" s="11">
        <v>202</v>
      </c>
      <c r="M146" s="11">
        <v>194</v>
      </c>
      <c r="N146" s="20">
        <v>198</v>
      </c>
      <c r="O146" s="20">
        <v>204</v>
      </c>
      <c r="P146" s="20">
        <v>213</v>
      </c>
      <c r="Q146" s="20">
        <v>210</v>
      </c>
    </row>
    <row r="147" spans="1:17" s="41" customFormat="1" ht="21.75" customHeight="1" x14ac:dyDescent="0.2">
      <c r="A147" s="10" t="s">
        <v>22</v>
      </c>
      <c r="B147" s="11">
        <v>29</v>
      </c>
      <c r="C147" s="11">
        <v>43</v>
      </c>
      <c r="D147" s="11">
        <v>66</v>
      </c>
      <c r="E147" s="11">
        <v>96</v>
      </c>
      <c r="F147" s="11">
        <v>97</v>
      </c>
      <c r="G147" s="11">
        <v>114</v>
      </c>
      <c r="H147" s="11">
        <v>130</v>
      </c>
      <c r="I147" s="11">
        <v>163</v>
      </c>
      <c r="J147" s="11">
        <v>160</v>
      </c>
      <c r="K147" s="11">
        <v>168</v>
      </c>
      <c r="L147" s="11">
        <v>174</v>
      </c>
      <c r="M147" s="11">
        <v>165</v>
      </c>
      <c r="N147" s="20">
        <v>169</v>
      </c>
      <c r="O147" s="20">
        <v>165</v>
      </c>
      <c r="P147" s="20">
        <v>168</v>
      </c>
      <c r="Q147" s="20">
        <v>165</v>
      </c>
    </row>
    <row r="148" spans="1:17" s="41" customFormat="1" ht="21.75" customHeight="1" x14ac:dyDescent="0.2">
      <c r="A148" s="10" t="s">
        <v>23</v>
      </c>
      <c r="B148" s="11">
        <v>8</v>
      </c>
      <c r="C148" s="11">
        <v>12</v>
      </c>
      <c r="D148" s="11">
        <v>19</v>
      </c>
      <c r="E148" s="11">
        <v>27</v>
      </c>
      <c r="F148" s="11">
        <v>50</v>
      </c>
      <c r="G148" s="11">
        <v>45</v>
      </c>
      <c r="H148" s="11">
        <v>73</v>
      </c>
      <c r="I148" s="11">
        <v>79</v>
      </c>
      <c r="J148" s="11">
        <v>87</v>
      </c>
      <c r="K148" s="11">
        <v>99</v>
      </c>
      <c r="L148" s="11">
        <v>102</v>
      </c>
      <c r="M148" s="11">
        <v>111</v>
      </c>
      <c r="N148" s="20">
        <v>102</v>
      </c>
      <c r="O148" s="20">
        <v>101</v>
      </c>
      <c r="P148" s="20">
        <v>107</v>
      </c>
      <c r="Q148" s="20">
        <v>118</v>
      </c>
    </row>
    <row r="149" spans="1:17" s="41" customFormat="1" ht="21.75" customHeight="1" x14ac:dyDescent="0.2">
      <c r="A149" s="10" t="s">
        <v>24</v>
      </c>
      <c r="B149" s="11">
        <v>3</v>
      </c>
      <c r="C149" s="11">
        <v>0</v>
      </c>
      <c r="D149" s="11">
        <v>0</v>
      </c>
      <c r="E149" s="11">
        <v>9</v>
      </c>
      <c r="F149" s="11">
        <v>6</v>
      </c>
      <c r="G149" s="11">
        <v>18</v>
      </c>
      <c r="H149" s="11">
        <v>15</v>
      </c>
      <c r="I149" s="11">
        <v>26</v>
      </c>
      <c r="J149" s="11">
        <v>30</v>
      </c>
      <c r="K149" s="11">
        <v>24</v>
      </c>
      <c r="L149" s="11">
        <v>25</v>
      </c>
      <c r="M149" s="11">
        <v>25</v>
      </c>
      <c r="N149" s="20">
        <v>33</v>
      </c>
      <c r="O149" s="20">
        <v>41</v>
      </c>
      <c r="P149" s="20">
        <v>42</v>
      </c>
      <c r="Q149" s="20">
        <v>42</v>
      </c>
    </row>
    <row r="150" spans="1:17" s="41" customFormat="1" ht="21.75" customHeight="1" x14ac:dyDescent="0.2">
      <c r="A150" s="10" t="s">
        <v>25</v>
      </c>
      <c r="B150" s="11">
        <v>0</v>
      </c>
      <c r="C150" s="11">
        <v>0</v>
      </c>
      <c r="D150" s="11">
        <v>0</v>
      </c>
      <c r="E150" s="11">
        <v>0</v>
      </c>
      <c r="F150" s="11">
        <v>1</v>
      </c>
      <c r="G150" s="11">
        <v>1</v>
      </c>
      <c r="H150" s="11">
        <v>3</v>
      </c>
      <c r="I150" s="11">
        <v>5</v>
      </c>
      <c r="J150" s="11">
        <v>5</v>
      </c>
      <c r="K150" s="11">
        <v>5</v>
      </c>
      <c r="L150" s="11">
        <v>6</v>
      </c>
      <c r="M150" s="11">
        <v>7</v>
      </c>
      <c r="N150" s="20">
        <v>8</v>
      </c>
      <c r="O150" s="20">
        <v>7</v>
      </c>
      <c r="P150" s="20">
        <v>5</v>
      </c>
      <c r="Q150" s="20">
        <v>8</v>
      </c>
    </row>
    <row r="151" spans="1:17" s="41" customFormat="1" ht="21.75" customHeight="1" x14ac:dyDescent="0.2">
      <c r="A151" s="12" t="s">
        <v>44</v>
      </c>
      <c r="B151" s="13">
        <f t="shared" ref="B151:N151" si="19">SUM(B130:B150)</f>
        <v>5589</v>
      </c>
      <c r="C151" s="13">
        <f t="shared" si="19"/>
        <v>5539</v>
      </c>
      <c r="D151" s="13">
        <f t="shared" si="19"/>
        <v>5457</v>
      </c>
      <c r="E151" s="13">
        <f t="shared" si="19"/>
        <v>5295</v>
      </c>
      <c r="F151" s="13">
        <f t="shared" si="19"/>
        <v>5123</v>
      </c>
      <c r="G151" s="13">
        <f t="shared" si="19"/>
        <v>3523</v>
      </c>
      <c r="H151" s="13">
        <f t="shared" si="19"/>
        <v>3415</v>
      </c>
      <c r="I151" s="13">
        <f t="shared" si="19"/>
        <v>3382</v>
      </c>
      <c r="J151" s="13">
        <f t="shared" si="19"/>
        <v>3342</v>
      </c>
      <c r="K151" s="13">
        <f t="shared" si="19"/>
        <v>3316</v>
      </c>
      <c r="L151" s="13">
        <f t="shared" si="19"/>
        <v>3325</v>
      </c>
      <c r="M151" s="13">
        <f t="shared" si="19"/>
        <v>3438</v>
      </c>
      <c r="N151" s="13">
        <f t="shared" si="19"/>
        <v>3420</v>
      </c>
      <c r="O151" s="13">
        <f>SUM(O130:O150)</f>
        <v>3387</v>
      </c>
      <c r="P151" s="13">
        <f>SUM(P130:P150)</f>
        <v>3363</v>
      </c>
      <c r="Q151" s="13">
        <f>SUM(Q130:Q150)</f>
        <v>3403</v>
      </c>
    </row>
    <row r="152" spans="1:17" s="41" customFormat="1" ht="21.7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</row>
    <row r="153" spans="1:17" s="4" customFormat="1" ht="21.75" customHeight="1" x14ac:dyDescent="0.2"/>
    <row r="154" spans="1:17" s="17" customFormat="1" ht="21.75" customHeight="1" x14ac:dyDescent="0.2">
      <c r="A154" s="2" t="s">
        <v>27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1:17" s="41" customFormat="1" ht="21.75" customHeight="1" x14ac:dyDescent="0.2">
      <c r="A155" s="12" t="s">
        <v>28</v>
      </c>
      <c r="B155" s="12" t="s">
        <v>29</v>
      </c>
      <c r="C155" s="5">
        <v>60</v>
      </c>
      <c r="D155" s="12" t="s">
        <v>30</v>
      </c>
      <c r="E155" s="5">
        <v>7</v>
      </c>
      <c r="F155" s="5">
        <v>12</v>
      </c>
      <c r="G155" s="5">
        <v>17</v>
      </c>
      <c r="H155" s="5">
        <v>22</v>
      </c>
      <c r="I155" s="5">
        <v>27</v>
      </c>
      <c r="J155" s="5">
        <v>28</v>
      </c>
      <c r="K155" s="5">
        <v>29</v>
      </c>
      <c r="L155" s="5">
        <v>30</v>
      </c>
      <c r="M155" s="5" t="s">
        <v>4</v>
      </c>
      <c r="N155" s="5">
        <v>2</v>
      </c>
      <c r="O155" s="5">
        <v>3</v>
      </c>
      <c r="P155" s="5">
        <v>4</v>
      </c>
      <c r="Q155" s="5">
        <v>5</v>
      </c>
    </row>
    <row r="156" spans="1:17" s="41" customFormat="1" ht="21.75" customHeight="1" x14ac:dyDescent="0.2">
      <c r="A156" s="6" t="s">
        <v>31</v>
      </c>
      <c r="B156" s="7">
        <f>SUM(B130:B132)</f>
        <v>1160</v>
      </c>
      <c r="C156" s="7">
        <f>SUM(C130:C132)</f>
        <v>1030</v>
      </c>
      <c r="D156" s="7">
        <f>SUM(D130:D132)</f>
        <v>888</v>
      </c>
      <c r="E156" s="7">
        <f>SUM(E130:E132)</f>
        <v>784</v>
      </c>
      <c r="F156" s="7">
        <f t="shared" ref="F156:P156" si="20">SUM(F130:F132)</f>
        <v>683</v>
      </c>
      <c r="G156" s="7">
        <f t="shared" si="20"/>
        <v>381</v>
      </c>
      <c r="H156" s="7">
        <f t="shared" si="20"/>
        <v>381</v>
      </c>
      <c r="I156" s="7">
        <f t="shared" si="20"/>
        <v>387</v>
      </c>
      <c r="J156" s="7">
        <f t="shared" si="20"/>
        <v>385</v>
      </c>
      <c r="K156" s="7">
        <f t="shared" si="20"/>
        <v>387</v>
      </c>
      <c r="L156" s="7">
        <f t="shared" si="20"/>
        <v>387</v>
      </c>
      <c r="M156" s="7">
        <f t="shared" si="20"/>
        <v>413</v>
      </c>
      <c r="N156" s="7">
        <f t="shared" si="20"/>
        <v>400</v>
      </c>
      <c r="O156" s="7">
        <f t="shared" si="20"/>
        <v>398</v>
      </c>
      <c r="P156" s="7">
        <f t="shared" si="20"/>
        <v>389</v>
      </c>
      <c r="Q156" s="7">
        <v>373</v>
      </c>
    </row>
    <row r="157" spans="1:17" s="41" customFormat="1" ht="21.75" customHeight="1" x14ac:dyDescent="0.2">
      <c r="A157" s="8" t="s">
        <v>32</v>
      </c>
      <c r="B157" s="9">
        <f>SUM(B133:B142)</f>
        <v>3723</v>
      </c>
      <c r="C157" s="9">
        <f>SUM(C133:C142)</f>
        <v>3670</v>
      </c>
      <c r="D157" s="9">
        <f>SUM(D133:D142)</f>
        <v>3643</v>
      </c>
      <c r="E157" s="9">
        <f>SUM(E133:E142)</f>
        <v>3460</v>
      </c>
      <c r="F157" s="9">
        <f t="shared" ref="F157:P157" si="21">SUM(F133:F142)</f>
        <v>3263</v>
      </c>
      <c r="G157" s="9">
        <f t="shared" si="21"/>
        <v>2088</v>
      </c>
      <c r="H157" s="9">
        <f t="shared" si="21"/>
        <v>1913</v>
      </c>
      <c r="I157" s="9">
        <f t="shared" si="21"/>
        <v>1771</v>
      </c>
      <c r="J157" s="9">
        <f t="shared" si="21"/>
        <v>1747</v>
      </c>
      <c r="K157" s="9">
        <f t="shared" si="21"/>
        <v>1725</v>
      </c>
      <c r="L157" s="9">
        <f t="shared" si="21"/>
        <v>1734</v>
      </c>
      <c r="M157" s="9">
        <f t="shared" si="21"/>
        <v>1824</v>
      </c>
      <c r="N157" s="9">
        <f t="shared" si="21"/>
        <v>1830</v>
      </c>
      <c r="O157" s="9">
        <f t="shared" si="21"/>
        <v>1807</v>
      </c>
      <c r="P157" s="9">
        <f t="shared" si="21"/>
        <v>1799</v>
      </c>
      <c r="Q157" s="9">
        <v>1843</v>
      </c>
    </row>
    <row r="158" spans="1:17" s="41" customFormat="1" ht="21.75" customHeight="1" x14ac:dyDescent="0.2">
      <c r="A158" s="10" t="s">
        <v>33</v>
      </c>
      <c r="B158" s="11">
        <f>SUM(B143:B150)</f>
        <v>706</v>
      </c>
      <c r="C158" s="11">
        <f>SUM(C143:C150)</f>
        <v>839</v>
      </c>
      <c r="D158" s="11">
        <f>SUM(D143:D150)</f>
        <v>926</v>
      </c>
      <c r="E158" s="11">
        <f>SUM(E143:E150)</f>
        <v>1051</v>
      </c>
      <c r="F158" s="11">
        <f t="shared" ref="F158:P158" si="22">SUM(F143:F150)</f>
        <v>1177</v>
      </c>
      <c r="G158" s="11">
        <f t="shared" si="22"/>
        <v>1054</v>
      </c>
      <c r="H158" s="11">
        <f t="shared" si="22"/>
        <v>1121</v>
      </c>
      <c r="I158" s="11">
        <f t="shared" si="22"/>
        <v>1224</v>
      </c>
      <c r="J158" s="11">
        <f t="shared" si="22"/>
        <v>1210</v>
      </c>
      <c r="K158" s="11">
        <f t="shared" si="22"/>
        <v>1204</v>
      </c>
      <c r="L158" s="11">
        <f t="shared" si="22"/>
        <v>1204</v>
      </c>
      <c r="M158" s="11">
        <f t="shared" si="22"/>
        <v>1201</v>
      </c>
      <c r="N158" s="11">
        <f t="shared" si="22"/>
        <v>1190</v>
      </c>
      <c r="O158" s="11">
        <f t="shared" si="22"/>
        <v>1182</v>
      </c>
      <c r="P158" s="11">
        <f t="shared" si="22"/>
        <v>1175</v>
      </c>
      <c r="Q158" s="11">
        <v>1187</v>
      </c>
    </row>
    <row r="159" spans="1:17" s="41" customFormat="1" ht="21.75" customHeight="1" x14ac:dyDescent="0.2">
      <c r="A159" s="12" t="s">
        <v>34</v>
      </c>
      <c r="B159" s="13">
        <f t="shared" ref="B159:N159" si="23">SUM(B156:B158)</f>
        <v>5589</v>
      </c>
      <c r="C159" s="13">
        <f t="shared" si="23"/>
        <v>5539</v>
      </c>
      <c r="D159" s="13">
        <f t="shared" si="23"/>
        <v>5457</v>
      </c>
      <c r="E159" s="13">
        <f t="shared" si="23"/>
        <v>5295</v>
      </c>
      <c r="F159" s="13">
        <f t="shared" si="23"/>
        <v>5123</v>
      </c>
      <c r="G159" s="13">
        <f t="shared" si="23"/>
        <v>3523</v>
      </c>
      <c r="H159" s="13">
        <f t="shared" si="23"/>
        <v>3415</v>
      </c>
      <c r="I159" s="13">
        <f t="shared" si="23"/>
        <v>3382</v>
      </c>
      <c r="J159" s="13">
        <f t="shared" si="23"/>
        <v>3342</v>
      </c>
      <c r="K159" s="13">
        <f t="shared" si="23"/>
        <v>3316</v>
      </c>
      <c r="L159" s="13">
        <f t="shared" si="23"/>
        <v>3325</v>
      </c>
      <c r="M159" s="13">
        <f t="shared" si="23"/>
        <v>3438</v>
      </c>
      <c r="N159" s="13">
        <f t="shared" si="23"/>
        <v>3420</v>
      </c>
      <c r="O159" s="13">
        <f>SUM(O156:O158)</f>
        <v>3387</v>
      </c>
      <c r="P159" s="13">
        <f>SUM(P156:P158)</f>
        <v>3363</v>
      </c>
      <c r="Q159" s="13">
        <f>SUM(Q156:Q158)</f>
        <v>3403</v>
      </c>
    </row>
    <row r="160" spans="1:17" s="4" customFormat="1" ht="21.75" customHeight="1" x14ac:dyDescent="0.2">
      <c r="A160" s="2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15"/>
      <c r="Q160" s="15"/>
    </row>
    <row r="161" spans="1:20" s="4" customFormat="1" ht="21.75" customHeight="1" x14ac:dyDescent="0.2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</row>
    <row r="162" spans="1:20" s="17" customFormat="1" ht="21.75" customHeight="1" x14ac:dyDescent="0.2">
      <c r="A162" s="25" t="s">
        <v>35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49"/>
      <c r="Q162" s="49"/>
    </row>
    <row r="163" spans="1:20" s="4" customFormat="1" ht="21.75" customHeight="1" x14ac:dyDescent="0.2">
      <c r="A163" s="12" t="s">
        <v>28</v>
      </c>
      <c r="B163" s="12" t="s">
        <v>29</v>
      </c>
      <c r="C163" s="5">
        <v>60</v>
      </c>
      <c r="D163" s="12" t="s">
        <v>30</v>
      </c>
      <c r="E163" s="5">
        <v>7</v>
      </c>
      <c r="F163" s="5">
        <v>12</v>
      </c>
      <c r="G163" s="5">
        <v>17</v>
      </c>
      <c r="H163" s="5">
        <v>22</v>
      </c>
      <c r="I163" s="5">
        <v>27</v>
      </c>
      <c r="J163" s="5">
        <v>28</v>
      </c>
      <c r="K163" s="5">
        <v>29</v>
      </c>
      <c r="L163" s="5">
        <v>30</v>
      </c>
      <c r="M163" s="5" t="s">
        <v>4</v>
      </c>
      <c r="N163" s="5">
        <v>2</v>
      </c>
      <c r="O163" s="5">
        <v>3</v>
      </c>
      <c r="P163" s="5">
        <v>4</v>
      </c>
      <c r="Q163" s="5">
        <v>5</v>
      </c>
    </row>
    <row r="164" spans="1:20" s="41" customFormat="1" ht="21.75" customHeight="1" x14ac:dyDescent="0.2">
      <c r="A164" s="6" t="s">
        <v>31</v>
      </c>
      <c r="B164" s="45">
        <f t="shared" ref="B164:Q164" si="24">ROUND(B156/B159*100,1)</f>
        <v>20.8</v>
      </c>
      <c r="C164" s="45">
        <f t="shared" si="24"/>
        <v>18.600000000000001</v>
      </c>
      <c r="D164" s="45">
        <f t="shared" si="24"/>
        <v>16.3</v>
      </c>
      <c r="E164" s="45">
        <f t="shared" si="24"/>
        <v>14.8</v>
      </c>
      <c r="F164" s="45">
        <f t="shared" si="24"/>
        <v>13.3</v>
      </c>
      <c r="G164" s="45">
        <f t="shared" si="24"/>
        <v>10.8</v>
      </c>
      <c r="H164" s="45">
        <f t="shared" si="24"/>
        <v>11.2</v>
      </c>
      <c r="I164" s="45">
        <f t="shared" si="24"/>
        <v>11.4</v>
      </c>
      <c r="J164" s="45">
        <f t="shared" si="24"/>
        <v>11.5</v>
      </c>
      <c r="K164" s="45">
        <f t="shared" si="24"/>
        <v>11.7</v>
      </c>
      <c r="L164" s="45">
        <f t="shared" si="24"/>
        <v>11.6</v>
      </c>
      <c r="M164" s="45">
        <f t="shared" si="24"/>
        <v>12</v>
      </c>
      <c r="N164" s="45">
        <f t="shared" si="24"/>
        <v>11.7</v>
      </c>
      <c r="O164" s="45">
        <f t="shared" si="24"/>
        <v>11.8</v>
      </c>
      <c r="P164" s="45">
        <f t="shared" si="24"/>
        <v>11.6</v>
      </c>
      <c r="Q164" s="45">
        <f t="shared" si="24"/>
        <v>11</v>
      </c>
    </row>
    <row r="165" spans="1:20" s="41" customFormat="1" ht="21.75" customHeight="1" x14ac:dyDescent="0.2">
      <c r="A165" s="8" t="s">
        <v>32</v>
      </c>
      <c r="B165" s="46">
        <f>ROUND(B157/B159*100,1)</f>
        <v>66.599999999999994</v>
      </c>
      <c r="C165" s="46">
        <f>ROUND(C157/C159*100,1)</f>
        <v>66.3</v>
      </c>
      <c r="D165" s="46">
        <f>ROUND(D157/D159*100,1)</f>
        <v>66.8</v>
      </c>
      <c r="E165" s="46">
        <f>ROUND(E157/E159*100,1)</f>
        <v>65.3</v>
      </c>
      <c r="F165" s="46">
        <f t="shared" ref="F165:Q165" si="25">ROUND(F157/F159*100,1)</f>
        <v>63.7</v>
      </c>
      <c r="G165" s="46">
        <f t="shared" si="25"/>
        <v>59.3</v>
      </c>
      <c r="H165" s="46">
        <f t="shared" si="25"/>
        <v>56</v>
      </c>
      <c r="I165" s="46">
        <f t="shared" si="25"/>
        <v>52.4</v>
      </c>
      <c r="J165" s="46">
        <f t="shared" si="25"/>
        <v>52.3</v>
      </c>
      <c r="K165" s="46">
        <f t="shared" si="25"/>
        <v>52</v>
      </c>
      <c r="L165" s="46">
        <f t="shared" si="25"/>
        <v>52.2</v>
      </c>
      <c r="M165" s="46">
        <f t="shared" si="25"/>
        <v>53.1</v>
      </c>
      <c r="N165" s="46">
        <f t="shared" si="25"/>
        <v>53.5</v>
      </c>
      <c r="O165" s="46">
        <f t="shared" si="25"/>
        <v>53.4</v>
      </c>
      <c r="P165" s="46">
        <f t="shared" si="25"/>
        <v>53.5</v>
      </c>
      <c r="Q165" s="46">
        <f t="shared" si="25"/>
        <v>54.2</v>
      </c>
    </row>
    <row r="166" spans="1:20" s="41" customFormat="1" ht="21.75" customHeight="1" x14ac:dyDescent="0.2">
      <c r="A166" s="10" t="s">
        <v>33</v>
      </c>
      <c r="B166" s="47">
        <f>ROUND(B158/B159*100,1)</f>
        <v>12.6</v>
      </c>
      <c r="C166" s="47">
        <f>ROUND(C158/C159*100,1)</f>
        <v>15.1</v>
      </c>
      <c r="D166" s="47">
        <f>ROUND(D158/D159*100,1)</f>
        <v>17</v>
      </c>
      <c r="E166" s="47">
        <f>ROUND(E158/E159*100,1)</f>
        <v>19.8</v>
      </c>
      <c r="F166" s="47">
        <f t="shared" ref="F166:Q166" si="26">ROUND(F158/F159*100,1)</f>
        <v>23</v>
      </c>
      <c r="G166" s="47">
        <f t="shared" si="26"/>
        <v>29.9</v>
      </c>
      <c r="H166" s="47">
        <f t="shared" si="26"/>
        <v>32.799999999999997</v>
      </c>
      <c r="I166" s="47">
        <f t="shared" si="26"/>
        <v>36.200000000000003</v>
      </c>
      <c r="J166" s="47">
        <f t="shared" si="26"/>
        <v>36.200000000000003</v>
      </c>
      <c r="K166" s="47">
        <f t="shared" si="26"/>
        <v>36.299999999999997</v>
      </c>
      <c r="L166" s="47">
        <f t="shared" si="26"/>
        <v>36.200000000000003</v>
      </c>
      <c r="M166" s="47">
        <f t="shared" si="26"/>
        <v>34.9</v>
      </c>
      <c r="N166" s="47">
        <f t="shared" si="26"/>
        <v>34.799999999999997</v>
      </c>
      <c r="O166" s="47">
        <f t="shared" si="26"/>
        <v>34.9</v>
      </c>
      <c r="P166" s="47">
        <f t="shared" si="26"/>
        <v>34.9</v>
      </c>
      <c r="Q166" s="47">
        <f t="shared" si="26"/>
        <v>34.9</v>
      </c>
    </row>
    <row r="167" spans="1:20" s="41" customFormat="1" ht="21.75" customHeight="1" x14ac:dyDescent="0.2">
      <c r="A167" s="30" t="s">
        <v>36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4"/>
      <c r="P167" s="4"/>
      <c r="Q167" s="4"/>
      <c r="R167" s="4"/>
      <c r="S167" s="4"/>
      <c r="T167" s="4"/>
    </row>
    <row r="168" spans="1:20" ht="20.100000000000001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50</vt:i4>
      </vt:variant>
    </vt:vector>
  </HeadingPairs>
  <TitlesOfParts>
    <vt:vector size="101" baseType="lpstr">
      <vt:lpstr>０１総曲輪</vt:lpstr>
      <vt:lpstr>０２愛宕</vt:lpstr>
      <vt:lpstr>０３安野屋</vt:lpstr>
      <vt:lpstr>０４八人町</vt:lpstr>
      <vt:lpstr>０５五番町</vt:lpstr>
      <vt:lpstr>０６柳町</vt:lpstr>
      <vt:lpstr>０７清水町</vt:lpstr>
      <vt:lpstr>０８星井町</vt:lpstr>
      <vt:lpstr>０９西田地方</vt:lpstr>
      <vt:lpstr>１０堀川</vt:lpstr>
      <vt:lpstr>１１堀川南</vt:lpstr>
      <vt:lpstr>１２東部</vt:lpstr>
      <vt:lpstr>１３奥田</vt:lpstr>
      <vt:lpstr>１４奥田北</vt:lpstr>
      <vt:lpstr>１５桜谷</vt:lpstr>
      <vt:lpstr>１６五福</vt:lpstr>
      <vt:lpstr>１７神明</vt:lpstr>
      <vt:lpstr>１８岩瀬</vt:lpstr>
      <vt:lpstr>１９萩浦</vt:lpstr>
      <vt:lpstr>２０大広田</vt:lpstr>
      <vt:lpstr>２１浜黒崎</vt:lpstr>
      <vt:lpstr>２２針原</vt:lpstr>
      <vt:lpstr>２３豊田</vt:lpstr>
      <vt:lpstr>２４広田</vt:lpstr>
      <vt:lpstr>２５新庄</vt:lpstr>
      <vt:lpstr>２６藤ノ木</vt:lpstr>
      <vt:lpstr>２７山室</vt:lpstr>
      <vt:lpstr>２８山室中部</vt:lpstr>
      <vt:lpstr>２９太田</vt:lpstr>
      <vt:lpstr>３０蜷川</vt:lpstr>
      <vt:lpstr>３１新保</vt:lpstr>
      <vt:lpstr>３２熊野</vt:lpstr>
      <vt:lpstr>３３月岡</vt:lpstr>
      <vt:lpstr>３４四方</vt:lpstr>
      <vt:lpstr>３５八幡</vt:lpstr>
      <vt:lpstr>３６草島</vt:lpstr>
      <vt:lpstr>３７倉垣</vt:lpstr>
      <vt:lpstr>３８呉羽</vt:lpstr>
      <vt:lpstr>３９長岡</vt:lpstr>
      <vt:lpstr>４０寒江</vt:lpstr>
      <vt:lpstr>４１古沢</vt:lpstr>
      <vt:lpstr>４２老田</vt:lpstr>
      <vt:lpstr>４３池多</vt:lpstr>
      <vt:lpstr>４４水橋中部</vt:lpstr>
      <vt:lpstr>４５水橋西部</vt:lpstr>
      <vt:lpstr>４６水橋東部</vt:lpstr>
      <vt:lpstr>４７三郷</vt:lpstr>
      <vt:lpstr>４８上条</vt:lpstr>
      <vt:lpstr>４９光陽</vt:lpstr>
      <vt:lpstr>５０新庄北</vt:lpstr>
      <vt:lpstr>富山地域計</vt:lpstr>
      <vt:lpstr>'０１総曲輪'!Print_Area</vt:lpstr>
      <vt:lpstr>'０３安野屋'!Print_Area</vt:lpstr>
      <vt:lpstr>'０４八人町'!Print_Area</vt:lpstr>
      <vt:lpstr>'０５五番町'!Print_Area</vt:lpstr>
      <vt:lpstr>'０６柳町'!Print_Area</vt:lpstr>
      <vt:lpstr>'０７清水町'!Print_Area</vt:lpstr>
      <vt:lpstr>'０８星井町'!Print_Area</vt:lpstr>
      <vt:lpstr>'０９西田地方'!Print_Area</vt:lpstr>
      <vt:lpstr>'１０堀川'!Print_Area</vt:lpstr>
      <vt:lpstr>'１１堀川南'!Print_Area</vt:lpstr>
      <vt:lpstr>'１２東部'!Print_Area</vt:lpstr>
      <vt:lpstr>'１３奥田'!Print_Area</vt:lpstr>
      <vt:lpstr>'１４奥田北'!Print_Area</vt:lpstr>
      <vt:lpstr>'１５桜谷'!Print_Area</vt:lpstr>
      <vt:lpstr>'１６五福'!Print_Area</vt:lpstr>
      <vt:lpstr>'１７神明'!Print_Area</vt:lpstr>
      <vt:lpstr>'１８岩瀬'!Print_Area</vt:lpstr>
      <vt:lpstr>'１９萩浦'!Print_Area</vt:lpstr>
      <vt:lpstr>'２０大広田'!Print_Area</vt:lpstr>
      <vt:lpstr>'２１浜黒崎'!Print_Area</vt:lpstr>
      <vt:lpstr>'２２針原'!Print_Area</vt:lpstr>
      <vt:lpstr>'２３豊田'!Print_Area</vt:lpstr>
      <vt:lpstr>'２４広田'!Print_Area</vt:lpstr>
      <vt:lpstr>'２５新庄'!Print_Area</vt:lpstr>
      <vt:lpstr>'２６藤ノ木'!Print_Area</vt:lpstr>
      <vt:lpstr>'２７山室'!Print_Area</vt:lpstr>
      <vt:lpstr>'２８山室中部'!Print_Area</vt:lpstr>
      <vt:lpstr>'２９太田'!Print_Area</vt:lpstr>
      <vt:lpstr>'３０蜷川'!Print_Area</vt:lpstr>
      <vt:lpstr>'３１新保'!Print_Area</vt:lpstr>
      <vt:lpstr>'３２熊野'!Print_Area</vt:lpstr>
      <vt:lpstr>'３３月岡'!Print_Area</vt:lpstr>
      <vt:lpstr>'３４四方'!Print_Area</vt:lpstr>
      <vt:lpstr>'３５八幡'!Print_Area</vt:lpstr>
      <vt:lpstr>'３６草島'!Print_Area</vt:lpstr>
      <vt:lpstr>'３７倉垣'!Print_Area</vt:lpstr>
      <vt:lpstr>'３８呉羽'!Print_Area</vt:lpstr>
      <vt:lpstr>'３９長岡'!Print_Area</vt:lpstr>
      <vt:lpstr>'４０寒江'!Print_Area</vt:lpstr>
      <vt:lpstr>'４１古沢'!Print_Area</vt:lpstr>
      <vt:lpstr>'４２老田'!Print_Area</vt:lpstr>
      <vt:lpstr>'４３池多'!Print_Area</vt:lpstr>
      <vt:lpstr>'４４水橋中部'!Print_Area</vt:lpstr>
      <vt:lpstr>'４５水橋西部'!Print_Area</vt:lpstr>
      <vt:lpstr>'４６水橋東部'!Print_Area</vt:lpstr>
      <vt:lpstr>'４７三郷'!Print_Area</vt:lpstr>
      <vt:lpstr>'４８上条'!Print_Area</vt:lpstr>
      <vt:lpstr>'４９光陽'!Print_Area</vt:lpstr>
      <vt:lpstr>'５０新庄北'!Print_Area</vt:lpstr>
      <vt:lpstr>富山地域計!Print_Area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富山市役所</dc:creator>
  <cp:lastModifiedBy>富山市役所</cp:lastModifiedBy>
  <dcterms:created xsi:type="dcterms:W3CDTF">2023-11-07T00:23:20Z</dcterms:created>
  <dcterms:modified xsi:type="dcterms:W3CDTF">2023-11-07T00:24:26Z</dcterms:modified>
</cp:coreProperties>
</file>